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4890" activeTab="0"/>
  </bookViews>
  <sheets>
    <sheet name="INSTRUCTIONS" sheetId="1" r:id="rId1"/>
    <sheet name="Gas Rate Tables" sheetId="2" r:id="rId2"/>
    <sheet name="Avg. Monthly" sheetId="3" r:id="rId3"/>
  </sheets>
  <definedNames>
    <definedName name="_xlnm.Print_Area" localSheetId="0">'INSTRUCTIONS'!$A$1:$J$68</definedName>
  </definedNames>
  <calcPr fullCalcOnLoad="1"/>
</workbook>
</file>

<file path=xl/sharedStrings.xml><?xml version="1.0" encoding="utf-8"?>
<sst xmlns="http://schemas.openxmlformats.org/spreadsheetml/2006/main" count="115" uniqueCount="90">
  <si>
    <t>Industrial</t>
  </si>
  <si>
    <t>Customer</t>
  </si>
  <si>
    <t>Charge</t>
  </si>
  <si>
    <t>Commodity</t>
  </si>
  <si>
    <t>STAS</t>
  </si>
  <si>
    <t>Residential</t>
  </si>
  <si>
    <t>Residential Heating</t>
  </si>
  <si>
    <t>Default Rate Schedule for Gas Service in the Commonwealth of Pennsylvania</t>
  </si>
  <si>
    <t>TOTAL</t>
  </si>
  <si>
    <t xml:space="preserve">Utility: </t>
  </si>
  <si>
    <t>Small Commercial</t>
  </si>
  <si>
    <t>Medium Commercial</t>
  </si>
  <si>
    <t>Large Commercial</t>
  </si>
  <si>
    <t xml:space="preserve">Universal </t>
  </si>
  <si>
    <t xml:space="preserve">This sheet is for any applicable surcharges or riders not included in the previous sheet.  </t>
  </si>
  <si>
    <t xml:space="preserve">Please write in the name of the charge in the column headings that are left empty and </t>
  </si>
  <si>
    <t>Rate Classification</t>
  </si>
  <si>
    <t>SUPPLEMENTAL TABLE</t>
  </si>
  <si>
    <t>match the costs with the customer classes rows.  Totals will carry over from previous sheet.</t>
  </si>
  <si>
    <t>Utility Commission</t>
  </si>
  <si>
    <t xml:space="preserve">before completing and submitting the table.  The instructions and table have been made as easy to </t>
  </si>
  <si>
    <t>understand as possible to accommodate those utilities that may not have as much experience with</t>
  </si>
  <si>
    <t>Excel.</t>
  </si>
  <si>
    <t xml:space="preserve">Before filling out any part of the table, the utility should save this Excel file to their own computer with  </t>
  </si>
  <si>
    <t xml:space="preserve">the "Save As" function from the "File" menu.  Utilities should name the file with the utility's operating </t>
  </si>
  <si>
    <t>name in Pennsylvania.</t>
  </si>
  <si>
    <t xml:space="preserve">The completed table must be sent to: </t>
  </si>
  <si>
    <t>The table is protected and utilities should not attempt to modify the formatting or content of the table</t>
  </si>
  <si>
    <t xml:space="preserve">in any significant manner.  If there is a need for modification that cannot be met, please contact </t>
  </si>
  <si>
    <t xml:space="preserve">To Complete the Table: </t>
  </si>
  <si>
    <t xml:space="preserve">  &gt; Enter the utility name in the upper left hand highlighted yellow section by the word "Utility:"</t>
  </si>
  <si>
    <t xml:space="preserve">  &gt; The Total column is formatted to total the amounts entered for each rate classification row.  If there </t>
  </si>
  <si>
    <t xml:space="preserve">     is a charge or rate applicable to the utility that does not appear in the column headings, please</t>
  </si>
  <si>
    <t xml:space="preserve">     utilize the supplemental table below the first table.  The supplemental table also has a Total column, </t>
  </si>
  <si>
    <t xml:space="preserve">     which will carry the total from the first table and add whatever additional charges or rates are added on</t>
  </si>
  <si>
    <t xml:space="preserve">     in the supplemental table.  </t>
  </si>
  <si>
    <t xml:space="preserve">     do not enter the STAS as a percentage as this will not work with the function in the Total Column.  In </t>
  </si>
  <si>
    <t xml:space="preserve">     order to enter the STAS correctly, either calculate the amount beforehand and enter it in the STAS </t>
  </si>
  <si>
    <t xml:space="preserve">     section, or enter a formula in the STAS section that will total the amounts in the table before the STAS</t>
  </si>
  <si>
    <t xml:space="preserve">     Column (including the amounts from the Supplemental Table, if used) and then multiply that total by </t>
  </si>
  <si>
    <t xml:space="preserve">     the STAS percentage.  The Total Columns will then total correctly.  Please contact the person above</t>
  </si>
  <si>
    <r>
      <t xml:space="preserve">  &gt; </t>
    </r>
    <r>
      <rPr>
        <b/>
        <sz val="10"/>
        <rFont val="Arial"/>
        <family val="2"/>
      </rPr>
      <t xml:space="preserve">Please Note: </t>
    </r>
    <r>
      <rPr>
        <sz val="10"/>
        <rFont val="Arial"/>
        <family val="0"/>
      </rPr>
      <t xml:space="preserve">Utilities with two or more separate divisions or entities operating as utilities must file separate </t>
    </r>
  </si>
  <si>
    <t xml:space="preserve">     tables (as separate Excel files) for each division or entity.  Utilities may submit the separate tables in </t>
  </si>
  <si>
    <t xml:space="preserve">     the same email message, but must clearly label each division's Excel file.  </t>
  </si>
  <si>
    <t xml:space="preserve">  &gt; For some gas utilities, the State Tax Adjustment Surcharge is a percentage of the total bill.  Please</t>
  </si>
  <si>
    <t xml:space="preserve">  &gt; For some gas utilities, the customer charge is actually a minimum monthly charge.  In order to prevent</t>
  </si>
  <si>
    <r>
      <t xml:space="preserve">These instructions may seem elementary for advanced Excel users, but please read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instructions</t>
    </r>
  </si>
  <si>
    <t xml:space="preserve">Notes: </t>
  </si>
  <si>
    <t xml:space="preserve">     Utilities should indicate a monthly minimum charge in the "Notes" section at the bottom of the table.</t>
  </si>
  <si>
    <r>
      <t xml:space="preserve">     inaccurate bill totals, </t>
    </r>
    <r>
      <rPr>
        <b/>
        <sz val="10"/>
        <rFont val="Arial"/>
        <family val="2"/>
      </rPr>
      <t>utilities should not enter a minimum monthly charge as a customer charge.</t>
    </r>
  </si>
  <si>
    <t xml:space="preserve">     if there are any questions about the STAS calculation.  If the STAS is a negative charge, enter the charge</t>
  </si>
  <si>
    <t xml:space="preserve">     with a minus sign before it in order to have a correct total in the Total Column.  </t>
  </si>
  <si>
    <t xml:space="preserve">     These instructions apply to any surcharge that is a percentage of the total bill.</t>
  </si>
  <si>
    <t>Rates for Default Service</t>
  </si>
  <si>
    <t>GCR</t>
  </si>
  <si>
    <t>Adjustment</t>
  </si>
  <si>
    <t>(monthly bill)</t>
  </si>
  <si>
    <t xml:space="preserve">     customers at each of the usage amounts and Rate Classifications listed (meaning the actual dollar amount, </t>
  </si>
  <si>
    <r>
      <t xml:space="preserve">     formatted as currency with two decimal places. </t>
    </r>
    <r>
      <rPr>
        <b/>
        <sz val="10"/>
        <rFont val="Arial"/>
        <family val="2"/>
      </rPr>
      <t xml:space="preserve"> Although the Commercial and Industrial Rate </t>
    </r>
  </si>
  <si>
    <t xml:space="preserve">     amount by 12 to determine monthly usage before applying the rates.  Utilities may enter any notes or </t>
  </si>
  <si>
    <t xml:space="preserve">     explanations needed in the "Notes" section highlighted in yellow at the bottom of the table.</t>
  </si>
  <si>
    <r>
      <t>Richard Layton</t>
    </r>
    <r>
      <rPr>
        <sz val="10"/>
        <rFont val="Arial"/>
        <family val="0"/>
      </rPr>
      <t xml:space="preserve"> at the email address above, or at (717)-214-9117.  </t>
    </r>
  </si>
  <si>
    <t xml:space="preserve">  &gt; Click on the tab at the bottom of this page entitled "Gas Rate Tables".</t>
  </si>
  <si>
    <t>ra-PUCFinancial@pa.gov</t>
  </si>
  <si>
    <t>DSIC</t>
  </si>
  <si>
    <t>MFC</t>
  </si>
  <si>
    <t>Distribution</t>
  </si>
  <si>
    <t>Service</t>
  </si>
  <si>
    <t>Utility Name</t>
  </si>
  <si>
    <t>Monthly Bill</t>
  </si>
  <si>
    <t>Avg. Monthly Residential Usage (Mcf)</t>
  </si>
  <si>
    <t>customer's total bill would be at said usage.  This table does not require you to provide any type of breakdown</t>
  </si>
  <si>
    <t xml:space="preserve">Once the tables are completed, save the Excel file and email it to the address listed above.  In the email, please </t>
  </si>
  <si>
    <t xml:space="preserve">clearly indicate the utility, or utilities in the case of multiple divisions or entities, submitting the tables </t>
  </si>
  <si>
    <t xml:space="preserve">submit the hard copy printouts as required by the Commission letter.  </t>
  </si>
  <si>
    <t xml:space="preserve">Please do not hesitate to direct any questions to the contact listed above.  </t>
  </si>
  <si>
    <t>on how the bill was calculated, as is done for the "Gas Rate Tables", rather, just the total bill amount.</t>
  </si>
  <si>
    <t>display the average residential customer monthly usage (Mcf) over the prior calendar year and what a residential</t>
  </si>
  <si>
    <t xml:space="preserve">and a contact person at the utility in case of any problems with the Excel file. Print the tables and </t>
  </si>
  <si>
    <r>
      <rPr>
        <b/>
        <sz val="10"/>
        <rFont val="Arial"/>
        <family val="2"/>
      </rPr>
      <t>Additionally</t>
    </r>
    <r>
      <rPr>
        <sz val="10"/>
        <rFont val="Arial"/>
        <family val="0"/>
      </rPr>
      <t>, please fill out the small table in the sheet below entitled "Avg. Monthly".  This table requires you to</t>
    </r>
  </si>
  <si>
    <t xml:space="preserve">Instructions for the Gas Rate Tables to be submitted to the Pennsylvania Public </t>
  </si>
  <si>
    <r>
      <t xml:space="preserve">  &gt; Utilities are to enter the rates and surcharges </t>
    </r>
    <r>
      <rPr>
        <u val="single"/>
        <sz val="10"/>
        <rFont val="Arial"/>
        <family val="2"/>
      </rPr>
      <t>as applied on January 31, 2024</t>
    </r>
    <r>
      <rPr>
        <sz val="10"/>
        <rFont val="Arial"/>
        <family val="0"/>
      </rPr>
      <t xml:space="preserve"> for default (non-shopping) </t>
    </r>
  </si>
  <si>
    <t>2 Mcf (monthly bill)</t>
  </si>
  <si>
    <t>15 Mcf (monthly bill)</t>
  </si>
  <si>
    <t>150 Mcf/year</t>
  </si>
  <si>
    <t>500 Mcf/year</t>
  </si>
  <si>
    <t>9000 Mcf/year</t>
  </si>
  <si>
    <t>&gt; 9000 Mcf/year</t>
  </si>
  <si>
    <t xml:space="preserve">     not just the per Mcf rate). Enter the amounts in the yellow areas of the table.  These cells are already </t>
  </si>
  <si>
    <r>
      <t xml:space="preserve">    </t>
    </r>
    <r>
      <rPr>
        <b/>
        <sz val="10"/>
        <rFont val="Arial"/>
        <family val="2"/>
      </rPr>
      <t xml:space="preserve"> Classifications are in Mcf/year, this table is to reflect a monthly amount</t>
    </r>
    <r>
      <rPr>
        <sz val="10"/>
        <rFont val="Arial"/>
        <family val="0"/>
      </rPr>
      <t xml:space="preserve">.  Simply divide the Mcf/year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</si>
</sst>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7" fontId="0" fillId="0" borderId="11" xfId="0" applyNumberFormat="1" applyBorder="1" applyAlignment="1">
      <alignment/>
    </xf>
    <xf numFmtId="7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 applyProtection="1">
      <alignment horizontal="center"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" fillId="34" borderId="0" xfId="53" applyFill="1" applyAlignment="1" applyProtection="1">
      <alignment/>
      <protection locked="0"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7" fontId="6" fillId="0" borderId="21" xfId="0" applyNumberFormat="1" applyFont="1" applyBorder="1" applyAlignment="1">
      <alignment/>
    </xf>
    <xf numFmtId="7" fontId="6" fillId="0" borderId="22" xfId="0" applyNumberFormat="1" applyFont="1" applyFill="1" applyBorder="1" applyAlignment="1">
      <alignment/>
    </xf>
    <xf numFmtId="7" fontId="6" fillId="0" borderId="23" xfId="0" applyNumberFormat="1" applyFont="1" applyBorder="1" applyAlignment="1">
      <alignment/>
    </xf>
    <xf numFmtId="7" fontId="6" fillId="0" borderId="24" xfId="0" applyNumberFormat="1" applyFont="1" applyBorder="1" applyAlignment="1">
      <alignment/>
    </xf>
    <xf numFmtId="7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7" fontId="6" fillId="0" borderId="12" xfId="0" applyNumberFormat="1" applyFont="1" applyBorder="1" applyAlignment="1">
      <alignment/>
    </xf>
    <xf numFmtId="7" fontId="6" fillId="0" borderId="11" xfId="0" applyNumberFormat="1" applyFont="1" applyBorder="1" applyAlignment="1">
      <alignment/>
    </xf>
    <xf numFmtId="7" fontId="6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Border="1" applyAlignment="1">
      <alignment/>
    </xf>
    <xf numFmtId="7" fontId="10" fillId="0" borderId="29" xfId="0" applyNumberFormat="1" applyFont="1" applyBorder="1" applyAlignment="1">
      <alignment/>
    </xf>
    <xf numFmtId="7" fontId="10" fillId="0" borderId="30" xfId="0" applyNumberFormat="1" applyFont="1" applyBorder="1" applyAlignment="1">
      <alignment/>
    </xf>
    <xf numFmtId="7" fontId="10" fillId="0" borderId="27" xfId="0" applyNumberFormat="1" applyFont="1" applyBorder="1" applyAlignment="1">
      <alignment/>
    </xf>
    <xf numFmtId="7" fontId="10" fillId="0" borderId="21" xfId="0" applyNumberFormat="1" applyFont="1" applyBorder="1" applyAlignment="1">
      <alignment/>
    </xf>
    <xf numFmtId="7" fontId="10" fillId="0" borderId="31" xfId="0" applyNumberFormat="1" applyFont="1" applyBorder="1" applyAlignment="1">
      <alignment/>
    </xf>
    <xf numFmtId="7" fontId="10" fillId="0" borderId="32" xfId="0" applyNumberFormat="1" applyFont="1" applyBorder="1" applyAlignment="1">
      <alignment/>
    </xf>
    <xf numFmtId="0" fontId="0" fillId="34" borderId="0" xfId="0" applyFont="1" applyFill="1" applyAlignment="1">
      <alignment/>
    </xf>
    <xf numFmtId="7" fontId="12" fillId="0" borderId="33" xfId="0" applyNumberFormat="1" applyFont="1" applyBorder="1" applyAlignment="1">
      <alignment/>
    </xf>
    <xf numFmtId="7" fontId="12" fillId="0" borderId="34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165" fontId="13" fillId="0" borderId="32" xfId="0" applyNumberFormat="1" applyFont="1" applyBorder="1" applyAlignment="1">
      <alignment/>
    </xf>
    <xf numFmtId="0" fontId="7" fillId="36" borderId="36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7" fontId="10" fillId="35" borderId="38" xfId="0" applyNumberFormat="1" applyFont="1" applyFill="1" applyBorder="1" applyAlignment="1" applyProtection="1">
      <alignment horizontal="center"/>
      <protection locked="0"/>
    </xf>
    <xf numFmtId="7" fontId="10" fillId="35" borderId="21" xfId="0" applyNumberFormat="1" applyFont="1" applyFill="1" applyBorder="1" applyAlignment="1" applyProtection="1">
      <alignment horizontal="center"/>
      <protection locked="0"/>
    </xf>
    <xf numFmtId="7" fontId="10" fillId="35" borderId="39" xfId="0" applyNumberFormat="1" applyFont="1" applyFill="1" applyBorder="1" applyAlignment="1" applyProtection="1">
      <alignment horizontal="center"/>
      <protection locked="0"/>
    </xf>
    <xf numFmtId="7" fontId="10" fillId="35" borderId="40" xfId="0" applyNumberFormat="1" applyFont="1" applyFill="1" applyBorder="1" applyAlignment="1" applyProtection="1">
      <alignment horizontal="center"/>
      <protection locked="0"/>
    </xf>
    <xf numFmtId="7" fontId="10" fillId="35" borderId="31" xfId="0" applyNumberFormat="1" applyFont="1" applyFill="1" applyBorder="1" applyAlignment="1" applyProtection="1">
      <alignment horizontal="center"/>
      <protection locked="0"/>
    </xf>
    <xf numFmtId="7" fontId="10" fillId="35" borderId="32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7" fontId="12" fillId="0" borderId="41" xfId="0" applyNumberFormat="1" applyFont="1" applyBorder="1" applyAlignment="1">
      <alignment horizontal="center"/>
    </xf>
    <xf numFmtId="7" fontId="12" fillId="0" borderId="34" xfId="0" applyNumberFormat="1" applyFont="1" applyBorder="1" applyAlignment="1">
      <alignment horizontal="center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 applyProtection="1">
      <alignment horizontal="center"/>
      <protection locked="0"/>
    </xf>
    <xf numFmtId="7" fontId="0" fillId="0" borderId="0" xfId="0" applyNumberFormat="1" applyFill="1" applyBorder="1" applyAlignment="1" applyProtection="1">
      <alignment horizontal="center"/>
      <protection locked="0"/>
    </xf>
    <xf numFmtId="7" fontId="0" fillId="0" borderId="0" xfId="0" applyNumberFormat="1" applyFill="1" applyBorder="1" applyAlignment="1">
      <alignment horizontal="center"/>
    </xf>
    <xf numFmtId="0" fontId="6" fillId="35" borderId="42" xfId="0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18" xfId="0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35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PUCFinancial@p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SheetLayoutView="75" zoomScalePageLayoutView="0" workbookViewId="0" topLeftCell="A1">
      <selection activeCell="A35" sqref="A35"/>
    </sheetView>
  </sheetViews>
  <sheetFormatPr defaultColWidth="9.140625" defaultRowHeight="12.75"/>
  <cols>
    <col min="3" max="3" width="13.57421875" style="0" customWidth="1"/>
    <col min="10" max="10" width="9.140625" style="19" customWidth="1"/>
  </cols>
  <sheetData>
    <row r="1" spans="1:9" ht="15">
      <c r="A1" s="19"/>
      <c r="B1" s="19"/>
      <c r="C1" s="19"/>
      <c r="D1" s="19"/>
      <c r="E1" s="67" t="s">
        <v>80</v>
      </c>
      <c r="F1" s="19"/>
      <c r="G1" s="19"/>
      <c r="H1" s="19"/>
      <c r="I1" s="19"/>
    </row>
    <row r="2" spans="1:9" ht="15">
      <c r="A2" s="19"/>
      <c r="B2" s="19"/>
      <c r="C2" s="19"/>
      <c r="D2" s="19"/>
      <c r="E2" s="67" t="s">
        <v>19</v>
      </c>
      <c r="F2" s="19"/>
      <c r="G2" s="19"/>
      <c r="H2" s="19"/>
      <c r="I2" s="19"/>
    </row>
    <row r="3" spans="1:9" ht="12.75">
      <c r="A3" s="19"/>
      <c r="B3" s="19"/>
      <c r="C3" s="19"/>
      <c r="D3" s="19"/>
      <c r="E3" s="20"/>
      <c r="F3" s="19"/>
      <c r="G3" s="19"/>
      <c r="H3" s="19"/>
      <c r="I3" s="19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46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20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21</v>
      </c>
      <c r="B7" s="19"/>
      <c r="C7" s="19"/>
      <c r="D7" s="19"/>
      <c r="E7" s="19"/>
      <c r="F7" s="19"/>
      <c r="G7" s="19"/>
      <c r="H7" s="19"/>
      <c r="I7" s="19"/>
    </row>
    <row r="8" spans="1:9" ht="12.75">
      <c r="A8" s="19" t="s">
        <v>22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19"/>
      <c r="B9" s="19"/>
      <c r="C9" s="19"/>
      <c r="D9" s="19"/>
      <c r="E9" s="19"/>
      <c r="F9" s="19"/>
      <c r="G9" s="19"/>
      <c r="H9" s="19"/>
      <c r="I9" s="19"/>
    </row>
    <row r="10" spans="1:9" ht="12.75">
      <c r="A10" s="19" t="s">
        <v>23</v>
      </c>
      <c r="C10" s="19"/>
      <c r="D10" s="19"/>
      <c r="E10" s="19"/>
      <c r="F10" s="19"/>
      <c r="G10" s="19"/>
      <c r="H10" s="19"/>
      <c r="I10" s="19"/>
    </row>
    <row r="11" spans="1:9" ht="12.75">
      <c r="A11" s="19" t="s">
        <v>24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 t="s">
        <v>25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10" ht="12.75">
      <c r="A14" s="23" t="s">
        <v>26</v>
      </c>
      <c r="B14" s="23"/>
      <c r="C14" s="23"/>
      <c r="D14" s="24" t="s">
        <v>63</v>
      </c>
      <c r="E14" s="23"/>
      <c r="F14" s="23"/>
      <c r="G14" s="23"/>
      <c r="H14" s="23"/>
      <c r="I14" s="23"/>
      <c r="J14" s="23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19" t="s">
        <v>27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19" t="s">
        <v>28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48" t="s">
        <v>61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19" t="s">
        <v>29</v>
      </c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2.75">
      <c r="A22" s="56" t="s">
        <v>62</v>
      </c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2.75">
      <c r="A24" s="19" t="s">
        <v>30</v>
      </c>
      <c r="B24" s="19"/>
      <c r="C24" s="19"/>
      <c r="D24" s="19"/>
      <c r="E24" s="19"/>
      <c r="F24" s="19"/>
      <c r="G24" s="19"/>
      <c r="H24" s="19"/>
      <c r="I24" s="19"/>
    </row>
    <row r="25" spans="1:9" ht="12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56" t="s">
        <v>81</v>
      </c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19" t="s">
        <v>57</v>
      </c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19" t="s">
        <v>88</v>
      </c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 t="s">
        <v>58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 t="s">
        <v>89</v>
      </c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 t="s">
        <v>59</v>
      </c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 t="s">
        <v>60</v>
      </c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 t="s">
        <v>31</v>
      </c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 t="s">
        <v>32</v>
      </c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 t="s">
        <v>33</v>
      </c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 t="s">
        <v>34</v>
      </c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 t="s">
        <v>35</v>
      </c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 t="s">
        <v>44</v>
      </c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 t="s">
        <v>36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 t="s">
        <v>37</v>
      </c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 t="s">
        <v>38</v>
      </c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 t="s">
        <v>39</v>
      </c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 t="s">
        <v>40</v>
      </c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 t="s">
        <v>50</v>
      </c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 t="s">
        <v>51</v>
      </c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 t="s">
        <v>52</v>
      </c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 t="s">
        <v>45</v>
      </c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 t="s">
        <v>49</v>
      </c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 t="s">
        <v>48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 t="s">
        <v>41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 t="s">
        <v>42</v>
      </c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 t="s">
        <v>43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56" t="s">
        <v>79</v>
      </c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56" t="s">
        <v>77</v>
      </c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 t="s">
        <v>71</v>
      </c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56" t="s">
        <v>76</v>
      </c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56" t="s">
        <v>72</v>
      </c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56" t="s">
        <v>73</v>
      </c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56" t="s">
        <v>78</v>
      </c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 t="s">
        <v>74</v>
      </c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 t="s">
        <v>75</v>
      </c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</sheetData>
  <sheetProtection/>
  <hyperlinks>
    <hyperlink ref="D14" r:id="rId1" display="ra-PUCFinancial@pa.gov"/>
  </hyperlinks>
  <printOptions/>
  <pageMargins left="0.75" right="0.75" top="1" bottom="1" header="0.5" footer="0.5"/>
  <pageSetup fitToHeight="1" fitToWidth="1" horizontalDpi="600" verticalDpi="600" orientation="portrait" scale="76" r:id="rId2"/>
  <headerFooter alignWithMargins="0">
    <oddFooter>&amp;RUpdated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PageLayoutView="0" workbookViewId="0" topLeftCell="A1">
      <selection activeCell="A71" sqref="A71:B71"/>
    </sheetView>
  </sheetViews>
  <sheetFormatPr defaultColWidth="9.140625" defaultRowHeight="12.75"/>
  <cols>
    <col min="2" max="2" width="13.7109375" style="0" customWidth="1"/>
    <col min="3" max="3" width="16.140625" style="0" customWidth="1"/>
    <col min="4" max="4" width="8.28125" style="0" customWidth="1"/>
    <col min="5" max="5" width="8.140625" style="0" customWidth="1"/>
    <col min="6" max="6" width="16.140625" style="0" customWidth="1"/>
    <col min="7" max="7" width="14.28125" style="0" customWidth="1"/>
    <col min="8" max="8" width="14.00390625" style="0" customWidth="1"/>
    <col min="9" max="9" width="13.8515625" style="0" customWidth="1"/>
    <col min="10" max="10" width="14.421875" style="0" customWidth="1"/>
    <col min="11" max="12" width="14.00390625" style="0" customWidth="1"/>
  </cols>
  <sheetData>
    <row r="1" spans="1:7" ht="12.75" customHeight="1">
      <c r="A1" s="68" t="s">
        <v>9</v>
      </c>
      <c r="B1" s="68"/>
      <c r="C1" s="97"/>
      <c r="D1" s="97"/>
      <c r="E1" s="97"/>
      <c r="F1" s="97"/>
      <c r="G1" s="97"/>
    </row>
    <row r="2" spans="1:7" ht="12.75" customHeight="1">
      <c r="A2" s="68"/>
      <c r="B2" s="68"/>
      <c r="C2" s="97"/>
      <c r="D2" s="97"/>
      <c r="E2" s="97"/>
      <c r="F2" s="97"/>
      <c r="G2" s="97"/>
    </row>
    <row r="3" spans="1:2" ht="12.75">
      <c r="A3" s="1"/>
      <c r="B3" s="1"/>
    </row>
    <row r="4" ht="18">
      <c r="A4" s="47" t="s">
        <v>7</v>
      </c>
    </row>
    <row r="6" ht="18">
      <c r="C6" s="49" t="s">
        <v>53</v>
      </c>
    </row>
    <row r="7" ht="13.5" thickBot="1"/>
    <row r="8" spans="1:12" ht="15">
      <c r="A8" s="25"/>
      <c r="B8" s="26"/>
      <c r="C8" s="27" t="s">
        <v>1</v>
      </c>
      <c r="D8" s="91" t="s">
        <v>66</v>
      </c>
      <c r="E8" s="92"/>
      <c r="F8" s="27" t="s">
        <v>3</v>
      </c>
      <c r="G8" s="28" t="s">
        <v>54</v>
      </c>
      <c r="H8" s="28"/>
      <c r="I8" s="28"/>
      <c r="J8" s="28" t="s">
        <v>13</v>
      </c>
      <c r="K8" s="59"/>
      <c r="L8" s="87" t="s">
        <v>8</v>
      </c>
    </row>
    <row r="9" spans="1:12" ht="16.5" thickBot="1">
      <c r="A9" s="29" t="s">
        <v>16</v>
      </c>
      <c r="B9" s="30"/>
      <c r="C9" s="31" t="s">
        <v>2</v>
      </c>
      <c r="D9" s="89" t="s">
        <v>2</v>
      </c>
      <c r="E9" s="90"/>
      <c r="F9" s="31" t="s">
        <v>2</v>
      </c>
      <c r="G9" s="31" t="s">
        <v>55</v>
      </c>
      <c r="H9" s="31" t="s">
        <v>64</v>
      </c>
      <c r="I9" s="31" t="s">
        <v>65</v>
      </c>
      <c r="J9" s="31" t="s">
        <v>67</v>
      </c>
      <c r="K9" s="60" t="s">
        <v>4</v>
      </c>
      <c r="L9" s="88"/>
    </row>
    <row r="10" spans="1:12" ht="15">
      <c r="A10" s="32" t="s">
        <v>5</v>
      </c>
      <c r="B10" s="33"/>
      <c r="C10" s="34"/>
      <c r="D10" s="35"/>
      <c r="E10" s="36"/>
      <c r="F10" s="37"/>
      <c r="G10" s="37"/>
      <c r="H10" s="37"/>
      <c r="I10" s="37"/>
      <c r="J10" s="37"/>
      <c r="K10" s="37"/>
      <c r="L10" s="38"/>
    </row>
    <row r="11" spans="1:12" ht="12.75">
      <c r="A11" s="75" t="s">
        <v>82</v>
      </c>
      <c r="B11" s="76"/>
      <c r="C11" s="69"/>
      <c r="D11" s="71"/>
      <c r="E11" s="72"/>
      <c r="F11" s="69"/>
      <c r="G11" s="69"/>
      <c r="H11" s="69"/>
      <c r="I11" s="69"/>
      <c r="J11" s="69"/>
      <c r="K11" s="69"/>
      <c r="L11" s="77">
        <f>SUM(C11:K12)</f>
        <v>0</v>
      </c>
    </row>
    <row r="12" spans="1:12" ht="12.75">
      <c r="A12" s="75"/>
      <c r="B12" s="76"/>
      <c r="C12" s="70"/>
      <c r="D12" s="73"/>
      <c r="E12" s="74"/>
      <c r="F12" s="70"/>
      <c r="G12" s="70"/>
      <c r="H12" s="70"/>
      <c r="I12" s="70"/>
      <c r="J12" s="70"/>
      <c r="K12" s="70"/>
      <c r="L12" s="78"/>
    </row>
    <row r="13" spans="1:12" ht="17.25" thickBot="1">
      <c r="A13" s="39"/>
      <c r="B13" s="40"/>
      <c r="C13" s="50"/>
      <c r="D13" s="51"/>
      <c r="E13" s="52"/>
      <c r="F13" s="50"/>
      <c r="G13" s="50"/>
      <c r="H13" s="50"/>
      <c r="I13" s="50"/>
      <c r="J13" s="50"/>
      <c r="K13" s="50"/>
      <c r="L13" s="57"/>
    </row>
    <row r="14" spans="1:12" ht="17.25" thickTop="1">
      <c r="A14" s="32" t="s">
        <v>6</v>
      </c>
      <c r="B14" s="41"/>
      <c r="C14" s="53"/>
      <c r="D14" s="54"/>
      <c r="E14" s="55"/>
      <c r="F14" s="53"/>
      <c r="G14" s="53"/>
      <c r="H14" s="53"/>
      <c r="I14" s="53"/>
      <c r="J14" s="53"/>
      <c r="K14" s="53"/>
      <c r="L14" s="58"/>
    </row>
    <row r="15" spans="1:12" ht="15" customHeight="1">
      <c r="A15" s="75" t="s">
        <v>83</v>
      </c>
      <c r="B15" s="76"/>
      <c r="C15" s="69"/>
      <c r="D15" s="71"/>
      <c r="E15" s="72"/>
      <c r="F15" s="69"/>
      <c r="G15" s="69"/>
      <c r="H15" s="69"/>
      <c r="I15" s="69"/>
      <c r="J15" s="69"/>
      <c r="K15" s="69"/>
      <c r="L15" s="77">
        <f>SUM(C15:K16)</f>
        <v>0</v>
      </c>
    </row>
    <row r="16" spans="1:12" ht="15" customHeight="1">
      <c r="A16" s="75"/>
      <c r="B16" s="76"/>
      <c r="C16" s="70"/>
      <c r="D16" s="73"/>
      <c r="E16" s="74"/>
      <c r="F16" s="70"/>
      <c r="G16" s="70"/>
      <c r="H16" s="70"/>
      <c r="I16" s="70"/>
      <c r="J16" s="70"/>
      <c r="K16" s="70"/>
      <c r="L16" s="78"/>
    </row>
    <row r="17" spans="1:12" ht="17.25" thickBot="1">
      <c r="A17" s="39"/>
      <c r="B17" s="40"/>
      <c r="C17" s="50"/>
      <c r="D17" s="51"/>
      <c r="E17" s="52"/>
      <c r="F17" s="50"/>
      <c r="G17" s="50"/>
      <c r="H17" s="50"/>
      <c r="I17" s="50"/>
      <c r="J17" s="50"/>
      <c r="K17" s="50"/>
      <c r="L17" s="57"/>
    </row>
    <row r="18" spans="1:12" ht="17.25" thickTop="1">
      <c r="A18" s="32" t="s">
        <v>10</v>
      </c>
      <c r="B18" s="41"/>
      <c r="C18" s="53"/>
      <c r="D18" s="54"/>
      <c r="E18" s="55"/>
      <c r="F18" s="53"/>
      <c r="G18" s="53"/>
      <c r="H18" s="53"/>
      <c r="I18" s="53"/>
      <c r="J18" s="53"/>
      <c r="K18" s="53"/>
      <c r="L18" s="58"/>
    </row>
    <row r="19" spans="1:12" ht="12.75" customHeight="1">
      <c r="A19" s="75" t="s">
        <v>84</v>
      </c>
      <c r="B19" s="76"/>
      <c r="C19" s="69"/>
      <c r="D19" s="71"/>
      <c r="E19" s="72"/>
      <c r="F19" s="69"/>
      <c r="G19" s="69"/>
      <c r="H19" s="69"/>
      <c r="I19" s="69"/>
      <c r="J19" s="69"/>
      <c r="K19" s="69"/>
      <c r="L19" s="77">
        <f>SUM(C19:K20)</f>
        <v>0</v>
      </c>
    </row>
    <row r="20" spans="1:12" ht="12.75" customHeight="1">
      <c r="A20" s="75" t="s">
        <v>56</v>
      </c>
      <c r="B20" s="76"/>
      <c r="C20" s="70"/>
      <c r="D20" s="73"/>
      <c r="E20" s="74"/>
      <c r="F20" s="70"/>
      <c r="G20" s="70"/>
      <c r="H20" s="70"/>
      <c r="I20" s="70"/>
      <c r="J20" s="70"/>
      <c r="K20" s="70"/>
      <c r="L20" s="78"/>
    </row>
    <row r="21" spans="1:12" ht="17.25" thickBot="1">
      <c r="A21" s="39"/>
      <c r="B21" s="40"/>
      <c r="C21" s="50"/>
      <c r="D21" s="51"/>
      <c r="E21" s="52"/>
      <c r="F21" s="50"/>
      <c r="G21" s="50"/>
      <c r="H21" s="50"/>
      <c r="I21" s="50"/>
      <c r="J21" s="50"/>
      <c r="K21" s="50"/>
      <c r="L21" s="57"/>
    </row>
    <row r="22" spans="1:12" ht="17.25" thickTop="1">
      <c r="A22" s="32" t="s">
        <v>11</v>
      </c>
      <c r="B22" s="41"/>
      <c r="C22" s="53"/>
      <c r="D22" s="54"/>
      <c r="E22" s="55"/>
      <c r="F22" s="53"/>
      <c r="G22" s="53"/>
      <c r="H22" s="53"/>
      <c r="I22" s="53"/>
      <c r="J22" s="53"/>
      <c r="K22" s="53"/>
      <c r="L22" s="58"/>
    </row>
    <row r="23" spans="1:12" ht="12.75" customHeight="1">
      <c r="A23" s="75" t="s">
        <v>85</v>
      </c>
      <c r="B23" s="76"/>
      <c r="C23" s="69"/>
      <c r="D23" s="71"/>
      <c r="E23" s="72"/>
      <c r="F23" s="69"/>
      <c r="G23" s="69"/>
      <c r="H23" s="69"/>
      <c r="I23" s="69"/>
      <c r="J23" s="69"/>
      <c r="K23" s="69"/>
      <c r="L23" s="77">
        <f>SUM(C23:K24)</f>
        <v>0</v>
      </c>
    </row>
    <row r="24" spans="1:12" ht="12.75" customHeight="1">
      <c r="A24" s="75" t="s">
        <v>56</v>
      </c>
      <c r="B24" s="76"/>
      <c r="C24" s="70"/>
      <c r="D24" s="73"/>
      <c r="E24" s="74"/>
      <c r="F24" s="70"/>
      <c r="G24" s="70"/>
      <c r="H24" s="70"/>
      <c r="I24" s="70"/>
      <c r="J24" s="70"/>
      <c r="K24" s="70"/>
      <c r="L24" s="78"/>
    </row>
    <row r="25" spans="1:12" ht="17.25" thickBot="1">
      <c r="A25" s="39"/>
      <c r="B25" s="40"/>
      <c r="C25" s="50"/>
      <c r="D25" s="51"/>
      <c r="E25" s="52"/>
      <c r="F25" s="50"/>
      <c r="G25" s="50"/>
      <c r="H25" s="50"/>
      <c r="I25" s="50"/>
      <c r="J25" s="50"/>
      <c r="K25" s="50"/>
      <c r="L25" s="57"/>
    </row>
    <row r="26" spans="1:12" ht="17.25" thickTop="1">
      <c r="A26" s="32" t="s">
        <v>12</v>
      </c>
      <c r="B26" s="41"/>
      <c r="C26" s="53"/>
      <c r="D26" s="54"/>
      <c r="E26" s="55"/>
      <c r="F26" s="53"/>
      <c r="G26" s="53"/>
      <c r="H26" s="53"/>
      <c r="I26" s="53"/>
      <c r="J26" s="53"/>
      <c r="K26" s="53"/>
      <c r="L26" s="58"/>
    </row>
    <row r="27" spans="1:12" ht="12.75" customHeight="1">
      <c r="A27" s="75" t="s">
        <v>86</v>
      </c>
      <c r="B27" s="76"/>
      <c r="C27" s="69"/>
      <c r="D27" s="71"/>
      <c r="E27" s="72"/>
      <c r="F27" s="69"/>
      <c r="G27" s="69"/>
      <c r="H27" s="69"/>
      <c r="I27" s="69"/>
      <c r="J27" s="69"/>
      <c r="K27" s="69"/>
      <c r="L27" s="77">
        <f>SUM(C27:K28)</f>
        <v>0</v>
      </c>
    </row>
    <row r="28" spans="1:12" ht="12.75" customHeight="1">
      <c r="A28" s="75" t="s">
        <v>56</v>
      </c>
      <c r="B28" s="76"/>
      <c r="C28" s="70"/>
      <c r="D28" s="73"/>
      <c r="E28" s="74"/>
      <c r="F28" s="70"/>
      <c r="G28" s="70"/>
      <c r="H28" s="70"/>
      <c r="I28" s="70"/>
      <c r="J28" s="70"/>
      <c r="K28" s="70"/>
      <c r="L28" s="78"/>
    </row>
    <row r="29" spans="1:12" ht="17.25" thickBot="1">
      <c r="A29" s="39"/>
      <c r="B29" s="40"/>
      <c r="C29" s="50"/>
      <c r="D29" s="51"/>
      <c r="E29" s="52"/>
      <c r="F29" s="50"/>
      <c r="G29" s="50"/>
      <c r="H29" s="50"/>
      <c r="I29" s="50"/>
      <c r="J29" s="50"/>
      <c r="K29" s="50"/>
      <c r="L29" s="57"/>
    </row>
    <row r="30" spans="1:12" ht="17.25" thickTop="1">
      <c r="A30" s="32" t="s">
        <v>0</v>
      </c>
      <c r="B30" s="41"/>
      <c r="C30" s="53"/>
      <c r="D30" s="54"/>
      <c r="E30" s="55"/>
      <c r="F30" s="53"/>
      <c r="G30" s="53"/>
      <c r="H30" s="53"/>
      <c r="I30" s="53"/>
      <c r="J30" s="53"/>
      <c r="K30" s="53"/>
      <c r="L30" s="58"/>
    </row>
    <row r="31" spans="1:12" ht="12.75" customHeight="1">
      <c r="A31" s="75" t="s">
        <v>87</v>
      </c>
      <c r="B31" s="76"/>
      <c r="C31" s="69"/>
      <c r="D31" s="71"/>
      <c r="E31" s="72"/>
      <c r="F31" s="69"/>
      <c r="G31" s="69"/>
      <c r="H31" s="69"/>
      <c r="I31" s="69"/>
      <c r="J31" s="69"/>
      <c r="K31" s="69"/>
      <c r="L31" s="77">
        <f>SUM(C31:K32)</f>
        <v>0</v>
      </c>
    </row>
    <row r="32" spans="1:12" ht="12.75" customHeight="1">
      <c r="A32" s="95" t="s">
        <v>56</v>
      </c>
      <c r="B32" s="96"/>
      <c r="C32" s="70"/>
      <c r="D32" s="73"/>
      <c r="E32" s="74"/>
      <c r="F32" s="70"/>
      <c r="G32" s="70"/>
      <c r="H32" s="70"/>
      <c r="I32" s="70"/>
      <c r="J32" s="70"/>
      <c r="K32" s="70"/>
      <c r="L32" s="78"/>
    </row>
    <row r="33" spans="1:12" ht="13.5" thickBot="1">
      <c r="A33" s="8"/>
      <c r="B33" s="9"/>
      <c r="C33" s="10"/>
      <c r="D33" s="10"/>
      <c r="E33" s="11"/>
      <c r="F33" s="10"/>
      <c r="G33" s="10"/>
      <c r="H33" s="10"/>
      <c r="I33" s="10"/>
      <c r="J33" s="10"/>
      <c r="K33" s="10"/>
      <c r="L33" s="12"/>
    </row>
    <row r="34" spans="1:12" ht="12.75">
      <c r="A34" s="2"/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1" ht="12.75">
      <c r="A35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>
      <c r="B36" s="21"/>
      <c r="C36" s="21"/>
      <c r="D36" s="21"/>
      <c r="E36" s="21"/>
      <c r="F36" s="21"/>
      <c r="G36" s="21"/>
      <c r="H36" s="21"/>
      <c r="I36" s="21"/>
      <c r="J36" s="21"/>
      <c r="K36" s="22"/>
    </row>
    <row r="37" ht="12.75">
      <c r="K37" s="2"/>
    </row>
    <row r="38" ht="12.75">
      <c r="G38" s="1" t="s">
        <v>17</v>
      </c>
    </row>
    <row r="39" ht="12.75">
      <c r="G39" s="1"/>
    </row>
    <row r="40" spans="1:10" ht="12.75">
      <c r="A40" s="3" t="s">
        <v>14</v>
      </c>
      <c r="B40" s="4"/>
      <c r="C40" s="4"/>
      <c r="D40" s="4"/>
      <c r="E40" s="4"/>
      <c r="F40" s="4"/>
      <c r="G40" s="4"/>
      <c r="H40" s="4"/>
      <c r="I40" s="15"/>
      <c r="J40" s="15"/>
    </row>
    <row r="41" spans="1:10" ht="12.75">
      <c r="A41" s="3" t="s">
        <v>15</v>
      </c>
      <c r="B41" s="4"/>
      <c r="C41" s="4"/>
      <c r="D41" s="4"/>
      <c r="E41" s="4"/>
      <c r="F41" s="4"/>
      <c r="G41" s="4"/>
      <c r="H41" s="4"/>
      <c r="I41" s="15"/>
      <c r="J41" s="15"/>
    </row>
    <row r="42" spans="1:10" ht="12.75">
      <c r="A42" s="3" t="s">
        <v>18</v>
      </c>
      <c r="B42" s="4"/>
      <c r="C42" s="4"/>
      <c r="D42" s="4"/>
      <c r="E42" s="4"/>
      <c r="F42" s="4"/>
      <c r="G42" s="4"/>
      <c r="H42" s="4"/>
      <c r="I42" s="15"/>
      <c r="J42" s="15"/>
    </row>
    <row r="43" spans="1:7" ht="12.75" customHeight="1">
      <c r="A43" s="68" t="s">
        <v>9</v>
      </c>
      <c r="B43" s="68"/>
      <c r="C43" s="97"/>
      <c r="D43" s="97"/>
      <c r="E43" s="97"/>
      <c r="F43" s="97"/>
      <c r="G43" s="97"/>
    </row>
    <row r="44" spans="1:7" ht="12.75" customHeight="1">
      <c r="A44" s="68"/>
      <c r="B44" s="68"/>
      <c r="C44" s="97"/>
      <c r="D44" s="97"/>
      <c r="E44" s="97"/>
      <c r="F44" s="97"/>
      <c r="G44" s="97"/>
    </row>
    <row r="45" ht="18">
      <c r="C45" s="49" t="s">
        <v>53</v>
      </c>
    </row>
    <row r="46" spans="1:12" ht="13.5" thickBo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">
      <c r="A47" s="25"/>
      <c r="B47" s="26"/>
      <c r="C47" s="79"/>
      <c r="D47" s="83"/>
      <c r="E47" s="84"/>
      <c r="F47" s="79"/>
      <c r="G47" s="79"/>
      <c r="H47" s="79"/>
      <c r="I47" s="79"/>
      <c r="J47" s="79"/>
      <c r="K47" s="93"/>
      <c r="L47" s="87" t="s">
        <v>8</v>
      </c>
    </row>
    <row r="48" spans="1:12" ht="16.5" thickBot="1">
      <c r="A48" s="29" t="s">
        <v>16</v>
      </c>
      <c r="B48" s="30"/>
      <c r="C48" s="80"/>
      <c r="D48" s="85"/>
      <c r="E48" s="86"/>
      <c r="F48" s="80"/>
      <c r="G48" s="80"/>
      <c r="H48" s="80"/>
      <c r="I48" s="80"/>
      <c r="J48" s="80"/>
      <c r="K48" s="94"/>
      <c r="L48" s="88"/>
    </row>
    <row r="49" spans="1:12" ht="15">
      <c r="A49" s="32" t="s">
        <v>5</v>
      </c>
      <c r="B49" s="33"/>
      <c r="C49" s="34"/>
      <c r="D49" s="35"/>
      <c r="E49" s="36"/>
      <c r="F49" s="37"/>
      <c r="G49" s="37"/>
      <c r="H49" s="37"/>
      <c r="I49" s="37"/>
      <c r="J49" s="37"/>
      <c r="K49" s="37"/>
      <c r="L49" s="38"/>
    </row>
    <row r="50" spans="1:12" ht="12.75" customHeight="1">
      <c r="A50" s="75" t="s">
        <v>82</v>
      </c>
      <c r="B50" s="76"/>
      <c r="C50" s="69"/>
      <c r="D50" s="71"/>
      <c r="E50" s="72"/>
      <c r="F50" s="69"/>
      <c r="G50" s="69"/>
      <c r="H50" s="69"/>
      <c r="I50" s="69"/>
      <c r="J50" s="69"/>
      <c r="K50" s="69"/>
      <c r="L50" s="77">
        <f>SUM(C50:K51)+L11</f>
        <v>0</v>
      </c>
    </row>
    <row r="51" spans="1:12" ht="12.75" customHeight="1">
      <c r="A51" s="75"/>
      <c r="B51" s="76"/>
      <c r="C51" s="70"/>
      <c r="D51" s="73"/>
      <c r="E51" s="74"/>
      <c r="F51" s="70"/>
      <c r="G51" s="70"/>
      <c r="H51" s="70"/>
      <c r="I51" s="70"/>
      <c r="J51" s="70"/>
      <c r="K51" s="70"/>
      <c r="L51" s="78"/>
    </row>
    <row r="52" spans="1:12" ht="17.25" thickBot="1">
      <c r="A52" s="39"/>
      <c r="B52" s="40"/>
      <c r="C52" s="50"/>
      <c r="D52" s="51"/>
      <c r="E52" s="52"/>
      <c r="F52" s="50"/>
      <c r="G52" s="50"/>
      <c r="H52" s="50"/>
      <c r="I52" s="50"/>
      <c r="J52" s="50"/>
      <c r="K52" s="50"/>
      <c r="L52" s="57"/>
    </row>
    <row r="53" spans="1:12" ht="17.25" thickTop="1">
      <c r="A53" s="32" t="s">
        <v>6</v>
      </c>
      <c r="B53" s="41"/>
      <c r="C53" s="53"/>
      <c r="D53" s="54"/>
      <c r="E53" s="55"/>
      <c r="F53" s="53"/>
      <c r="G53" s="53"/>
      <c r="H53" s="53"/>
      <c r="I53" s="53"/>
      <c r="J53" s="53"/>
      <c r="K53" s="53"/>
      <c r="L53" s="58"/>
    </row>
    <row r="54" spans="1:12" ht="12.75">
      <c r="A54" s="75" t="s">
        <v>83</v>
      </c>
      <c r="B54" s="76"/>
      <c r="C54" s="69"/>
      <c r="D54" s="71"/>
      <c r="E54" s="72"/>
      <c r="F54" s="69"/>
      <c r="G54" s="69"/>
      <c r="H54" s="69"/>
      <c r="I54" s="69"/>
      <c r="J54" s="69"/>
      <c r="K54" s="69"/>
      <c r="L54" s="77">
        <f>SUM(C54:K55)+L15</f>
        <v>0</v>
      </c>
    </row>
    <row r="55" spans="1:12" ht="12.75">
      <c r="A55" s="75"/>
      <c r="B55" s="76"/>
      <c r="C55" s="70"/>
      <c r="D55" s="73"/>
      <c r="E55" s="74"/>
      <c r="F55" s="70"/>
      <c r="G55" s="70"/>
      <c r="H55" s="70"/>
      <c r="I55" s="70"/>
      <c r="J55" s="70"/>
      <c r="K55" s="70"/>
      <c r="L55" s="78"/>
    </row>
    <row r="56" spans="1:12" ht="17.25" thickBot="1">
      <c r="A56" s="39"/>
      <c r="B56" s="40"/>
      <c r="C56" s="50"/>
      <c r="D56" s="51"/>
      <c r="E56" s="52"/>
      <c r="F56" s="50"/>
      <c r="G56" s="50"/>
      <c r="H56" s="50"/>
      <c r="I56" s="50"/>
      <c r="J56" s="50"/>
      <c r="K56" s="50"/>
      <c r="L56" s="57"/>
    </row>
    <row r="57" spans="1:12" ht="17.25" thickTop="1">
      <c r="A57" s="32" t="s">
        <v>10</v>
      </c>
      <c r="B57" s="41"/>
      <c r="C57" s="53"/>
      <c r="D57" s="54"/>
      <c r="E57" s="55"/>
      <c r="F57" s="53"/>
      <c r="G57" s="53"/>
      <c r="H57" s="53"/>
      <c r="I57" s="53"/>
      <c r="J57" s="53"/>
      <c r="K57" s="53"/>
      <c r="L57" s="58"/>
    </row>
    <row r="58" spans="1:12" ht="12.75" customHeight="1">
      <c r="A58" s="75" t="s">
        <v>84</v>
      </c>
      <c r="B58" s="76"/>
      <c r="C58" s="69"/>
      <c r="D58" s="71"/>
      <c r="E58" s="72"/>
      <c r="F58" s="69"/>
      <c r="G58" s="69"/>
      <c r="H58" s="69"/>
      <c r="I58" s="69"/>
      <c r="J58" s="69"/>
      <c r="K58" s="69"/>
      <c r="L58" s="77">
        <f>SUM(C58:K59)+L19</f>
        <v>0</v>
      </c>
    </row>
    <row r="59" spans="1:12" ht="12.75" customHeight="1">
      <c r="A59" s="75" t="s">
        <v>56</v>
      </c>
      <c r="B59" s="76"/>
      <c r="C59" s="70"/>
      <c r="D59" s="73"/>
      <c r="E59" s="74"/>
      <c r="F59" s="70"/>
      <c r="G59" s="70"/>
      <c r="H59" s="70"/>
      <c r="I59" s="70"/>
      <c r="J59" s="70"/>
      <c r="K59" s="70"/>
      <c r="L59" s="78"/>
    </row>
    <row r="60" spans="1:12" ht="17.25" thickBot="1">
      <c r="A60" s="39"/>
      <c r="B60" s="40"/>
      <c r="C60" s="50"/>
      <c r="D60" s="51"/>
      <c r="E60" s="52"/>
      <c r="F60" s="50"/>
      <c r="G60" s="50"/>
      <c r="H60" s="50"/>
      <c r="I60" s="50"/>
      <c r="J60" s="50"/>
      <c r="K60" s="50"/>
      <c r="L60" s="57"/>
    </row>
    <row r="61" spans="1:12" ht="17.25" thickTop="1">
      <c r="A61" s="32" t="s">
        <v>11</v>
      </c>
      <c r="B61" s="41"/>
      <c r="C61" s="53"/>
      <c r="D61" s="54"/>
      <c r="E61" s="55"/>
      <c r="F61" s="53"/>
      <c r="G61" s="53"/>
      <c r="H61" s="53"/>
      <c r="I61" s="53"/>
      <c r="J61" s="53"/>
      <c r="K61" s="53"/>
      <c r="L61" s="58"/>
    </row>
    <row r="62" spans="1:12" ht="12.75" customHeight="1">
      <c r="A62" s="75" t="s">
        <v>85</v>
      </c>
      <c r="B62" s="76"/>
      <c r="C62" s="69"/>
      <c r="D62" s="71"/>
      <c r="E62" s="72"/>
      <c r="F62" s="69"/>
      <c r="G62" s="69"/>
      <c r="H62" s="69"/>
      <c r="I62" s="69"/>
      <c r="J62" s="69"/>
      <c r="K62" s="69"/>
      <c r="L62" s="77">
        <f>SUM(C62:K63)+L23</f>
        <v>0</v>
      </c>
    </row>
    <row r="63" spans="1:12" ht="12.75" customHeight="1">
      <c r="A63" s="75" t="s">
        <v>56</v>
      </c>
      <c r="B63" s="76"/>
      <c r="C63" s="70"/>
      <c r="D63" s="73"/>
      <c r="E63" s="74"/>
      <c r="F63" s="70"/>
      <c r="G63" s="70"/>
      <c r="H63" s="70"/>
      <c r="I63" s="70"/>
      <c r="J63" s="70"/>
      <c r="K63" s="70"/>
      <c r="L63" s="78"/>
    </row>
    <row r="64" spans="1:12" ht="17.25" thickBot="1">
      <c r="A64" s="39"/>
      <c r="B64" s="40"/>
      <c r="C64" s="50"/>
      <c r="D64" s="51"/>
      <c r="E64" s="52"/>
      <c r="F64" s="50"/>
      <c r="G64" s="50"/>
      <c r="H64" s="50"/>
      <c r="I64" s="50"/>
      <c r="J64" s="50"/>
      <c r="K64" s="50"/>
      <c r="L64" s="57"/>
    </row>
    <row r="65" spans="1:12" ht="17.25" thickTop="1">
      <c r="A65" s="32" t="s">
        <v>12</v>
      </c>
      <c r="B65" s="41"/>
      <c r="C65" s="53"/>
      <c r="D65" s="54"/>
      <c r="E65" s="55"/>
      <c r="F65" s="53"/>
      <c r="G65" s="53"/>
      <c r="H65" s="53"/>
      <c r="I65" s="53"/>
      <c r="J65" s="53"/>
      <c r="K65" s="53"/>
      <c r="L65" s="58"/>
    </row>
    <row r="66" spans="1:12" ht="12.75" customHeight="1">
      <c r="A66" s="75" t="s">
        <v>86</v>
      </c>
      <c r="B66" s="76"/>
      <c r="C66" s="69"/>
      <c r="D66" s="71"/>
      <c r="E66" s="72"/>
      <c r="F66" s="69"/>
      <c r="G66" s="69"/>
      <c r="H66" s="69"/>
      <c r="I66" s="69"/>
      <c r="J66" s="69"/>
      <c r="K66" s="69"/>
      <c r="L66" s="77">
        <f>SUM(C66:K67)+L27</f>
        <v>0</v>
      </c>
    </row>
    <row r="67" spans="1:12" ht="12.75" customHeight="1">
      <c r="A67" s="75" t="s">
        <v>56</v>
      </c>
      <c r="B67" s="76"/>
      <c r="C67" s="70"/>
      <c r="D67" s="73"/>
      <c r="E67" s="74"/>
      <c r="F67" s="70"/>
      <c r="G67" s="70"/>
      <c r="H67" s="70"/>
      <c r="I67" s="70"/>
      <c r="J67" s="70"/>
      <c r="K67" s="70"/>
      <c r="L67" s="78"/>
    </row>
    <row r="68" spans="1:12" ht="17.25" thickBot="1">
      <c r="A68" s="39"/>
      <c r="B68" s="40"/>
      <c r="C68" s="50"/>
      <c r="D68" s="51"/>
      <c r="E68" s="52"/>
      <c r="F68" s="50"/>
      <c r="G68" s="50"/>
      <c r="H68" s="50"/>
      <c r="I68" s="50"/>
      <c r="J68" s="50"/>
      <c r="K68" s="50"/>
      <c r="L68" s="57"/>
    </row>
    <row r="69" spans="1:12" ht="17.25" thickTop="1">
      <c r="A69" s="32" t="s">
        <v>0</v>
      </c>
      <c r="B69" s="41"/>
      <c r="C69" s="53"/>
      <c r="D69" s="54"/>
      <c r="E69" s="55"/>
      <c r="F69" s="53"/>
      <c r="G69" s="53"/>
      <c r="H69" s="53"/>
      <c r="I69" s="53"/>
      <c r="J69" s="53"/>
      <c r="K69" s="53"/>
      <c r="L69" s="58"/>
    </row>
    <row r="70" spans="1:12" ht="12.75" customHeight="1">
      <c r="A70" s="75" t="s">
        <v>87</v>
      </c>
      <c r="B70" s="76"/>
      <c r="C70" s="69"/>
      <c r="D70" s="71"/>
      <c r="E70" s="72"/>
      <c r="F70" s="69"/>
      <c r="G70" s="69"/>
      <c r="H70" s="69"/>
      <c r="I70" s="69"/>
      <c r="J70" s="69"/>
      <c r="K70" s="69"/>
      <c r="L70" s="77">
        <f>SUM(C70:K71)+L31</f>
        <v>0</v>
      </c>
    </row>
    <row r="71" spans="1:12" ht="12.75" customHeight="1">
      <c r="A71" s="95" t="s">
        <v>56</v>
      </c>
      <c r="B71" s="96"/>
      <c r="C71" s="70"/>
      <c r="D71" s="73"/>
      <c r="E71" s="74"/>
      <c r="F71" s="70"/>
      <c r="G71" s="70"/>
      <c r="H71" s="70"/>
      <c r="I71" s="70"/>
      <c r="J71" s="70"/>
      <c r="K71" s="70"/>
      <c r="L71" s="78"/>
    </row>
    <row r="72" spans="1:12" ht="15.75" thickBot="1">
      <c r="A72" s="42"/>
      <c r="B72" s="43"/>
      <c r="C72" s="44"/>
      <c r="D72" s="44"/>
      <c r="E72" s="45"/>
      <c r="F72" s="44"/>
      <c r="G72" s="44"/>
      <c r="H72" s="44"/>
      <c r="I72" s="44"/>
      <c r="J72" s="44"/>
      <c r="K72" s="44"/>
      <c r="L72" s="46"/>
    </row>
    <row r="73" spans="1:12" ht="12.75">
      <c r="A73" s="13"/>
      <c r="B73" s="13"/>
      <c r="C73" s="16"/>
      <c r="D73" s="14"/>
      <c r="E73" s="14"/>
      <c r="F73" s="16"/>
      <c r="G73" s="16"/>
      <c r="H73" s="16"/>
      <c r="I73" s="16"/>
      <c r="J73" s="16"/>
      <c r="K73" s="16"/>
      <c r="L73" s="16"/>
    </row>
    <row r="74" spans="1:12" ht="12.75">
      <c r="A74" s="13"/>
      <c r="B74" s="13"/>
      <c r="C74" s="17"/>
      <c r="D74" s="18"/>
      <c r="E74" s="18"/>
      <c r="F74" s="81"/>
      <c r="G74" s="81"/>
      <c r="H74" s="81"/>
      <c r="I74" s="81"/>
      <c r="J74" s="81"/>
      <c r="K74" s="81"/>
      <c r="L74" s="82"/>
    </row>
    <row r="75" spans="1:12" ht="12.75">
      <c r="A75" s="13"/>
      <c r="B75" s="13"/>
      <c r="C75" s="17"/>
      <c r="D75" s="18"/>
      <c r="E75" s="18"/>
      <c r="F75" s="81"/>
      <c r="G75" s="81"/>
      <c r="H75" s="81"/>
      <c r="I75" s="81"/>
      <c r="J75" s="81"/>
      <c r="K75" s="81"/>
      <c r="L75" s="82"/>
    </row>
    <row r="76" spans="1:12" ht="12.75">
      <c r="A76" s="2"/>
      <c r="B76" s="2"/>
      <c r="C76" s="2"/>
      <c r="D76" s="5"/>
      <c r="E76" s="5"/>
      <c r="F76" s="2"/>
      <c r="G76" s="2"/>
      <c r="H76" s="6"/>
      <c r="I76" s="2"/>
      <c r="J76" s="2"/>
      <c r="K76" s="2"/>
      <c r="L76" s="2"/>
    </row>
  </sheetData>
  <sheetProtection/>
  <mergeCells count="151">
    <mergeCell ref="A54:B55"/>
    <mergeCell ref="C1:G2"/>
    <mergeCell ref="C43:G44"/>
    <mergeCell ref="A66:B66"/>
    <mergeCell ref="A27:B27"/>
    <mergeCell ref="A28:B28"/>
    <mergeCell ref="A31:B31"/>
    <mergeCell ref="A32:B32"/>
    <mergeCell ref="A43:B44"/>
    <mergeCell ref="A11:B12"/>
    <mergeCell ref="A67:B67"/>
    <mergeCell ref="A70:B70"/>
    <mergeCell ref="A71:B71"/>
    <mergeCell ref="A58:B58"/>
    <mergeCell ref="A59:B59"/>
    <mergeCell ref="A62:B62"/>
    <mergeCell ref="A63:B63"/>
    <mergeCell ref="K47:K48"/>
    <mergeCell ref="D27:E28"/>
    <mergeCell ref="D31:E32"/>
    <mergeCell ref="C27:C28"/>
    <mergeCell ref="C31:C32"/>
    <mergeCell ref="I31:I32"/>
    <mergeCell ref="J31:J32"/>
    <mergeCell ref="K31:K32"/>
    <mergeCell ref="H31:H32"/>
    <mergeCell ref="G27:G28"/>
    <mergeCell ref="A19:B19"/>
    <mergeCell ref="A20:B20"/>
    <mergeCell ref="A23:B23"/>
    <mergeCell ref="D19:E20"/>
    <mergeCell ref="D23:E24"/>
    <mergeCell ref="C11:C12"/>
    <mergeCell ref="C15:C16"/>
    <mergeCell ref="C19:C20"/>
    <mergeCell ref="C23:C24"/>
    <mergeCell ref="A24:B24"/>
    <mergeCell ref="L8:L9"/>
    <mergeCell ref="D9:E9"/>
    <mergeCell ref="D8:E8"/>
    <mergeCell ref="L15:L16"/>
    <mergeCell ref="J11:J12"/>
    <mergeCell ref="K11:K12"/>
    <mergeCell ref="L11:L12"/>
    <mergeCell ref="I11:I12"/>
    <mergeCell ref="I15:I16"/>
    <mergeCell ref="J15:J16"/>
    <mergeCell ref="L47:L48"/>
    <mergeCell ref="A50:B51"/>
    <mergeCell ref="C50:C51"/>
    <mergeCell ref="C54:C55"/>
    <mergeCell ref="H47:H48"/>
    <mergeCell ref="I47:I48"/>
    <mergeCell ref="J47:J48"/>
    <mergeCell ref="K54:K55"/>
    <mergeCell ref="L54:L55"/>
    <mergeCell ref="J50:J51"/>
    <mergeCell ref="C58:C59"/>
    <mergeCell ref="D50:E51"/>
    <mergeCell ref="D54:E55"/>
    <mergeCell ref="F47:F48"/>
    <mergeCell ref="C47:C48"/>
    <mergeCell ref="F58:F59"/>
    <mergeCell ref="F54:F55"/>
    <mergeCell ref="D47:E48"/>
    <mergeCell ref="D58:E59"/>
    <mergeCell ref="C62:C63"/>
    <mergeCell ref="C66:C67"/>
    <mergeCell ref="C70:C71"/>
    <mergeCell ref="D62:E63"/>
    <mergeCell ref="G74:G75"/>
    <mergeCell ref="H74:H75"/>
    <mergeCell ref="F74:F75"/>
    <mergeCell ref="G70:G71"/>
    <mergeCell ref="H70:H71"/>
    <mergeCell ref="I70:I71"/>
    <mergeCell ref="K74:K75"/>
    <mergeCell ref="K70:K71"/>
    <mergeCell ref="L74:L75"/>
    <mergeCell ref="I74:I75"/>
    <mergeCell ref="J74:J75"/>
    <mergeCell ref="G47:G48"/>
    <mergeCell ref="F62:F63"/>
    <mergeCell ref="G54:G55"/>
    <mergeCell ref="L70:L71"/>
    <mergeCell ref="G66:G67"/>
    <mergeCell ref="L66:L67"/>
    <mergeCell ref="G62:G63"/>
    <mergeCell ref="H62:H63"/>
    <mergeCell ref="I62:I63"/>
    <mergeCell ref="J66:J67"/>
    <mergeCell ref="K62:K63"/>
    <mergeCell ref="L62:L63"/>
    <mergeCell ref="L58:L59"/>
    <mergeCell ref="J54:J55"/>
    <mergeCell ref="D66:E67"/>
    <mergeCell ref="D70:E71"/>
    <mergeCell ref="F70:F71"/>
    <mergeCell ref="F66:F67"/>
    <mergeCell ref="I66:I67"/>
    <mergeCell ref="J70:J71"/>
    <mergeCell ref="H54:H55"/>
    <mergeCell ref="I54:I55"/>
    <mergeCell ref="K66:K67"/>
    <mergeCell ref="G58:G59"/>
    <mergeCell ref="H58:H59"/>
    <mergeCell ref="I58:I59"/>
    <mergeCell ref="J58:J59"/>
    <mergeCell ref="H66:H67"/>
    <mergeCell ref="K58:K59"/>
    <mergeCell ref="J62:J63"/>
    <mergeCell ref="K50:K51"/>
    <mergeCell ref="L50:L51"/>
    <mergeCell ref="F50:F51"/>
    <mergeCell ref="G50:G51"/>
    <mergeCell ref="H50:H51"/>
    <mergeCell ref="I50:I51"/>
    <mergeCell ref="H27:H28"/>
    <mergeCell ref="F31:F32"/>
    <mergeCell ref="G31:G32"/>
    <mergeCell ref="F27:F28"/>
    <mergeCell ref="L31:L32"/>
    <mergeCell ref="J27:J28"/>
    <mergeCell ref="K27:K28"/>
    <mergeCell ref="L27:L28"/>
    <mergeCell ref="L23:L24"/>
    <mergeCell ref="J19:J20"/>
    <mergeCell ref="K19:K20"/>
    <mergeCell ref="L19:L20"/>
    <mergeCell ref="I27:I28"/>
    <mergeCell ref="I23:I24"/>
    <mergeCell ref="J23:J24"/>
    <mergeCell ref="K23:K24"/>
    <mergeCell ref="I19:I20"/>
    <mergeCell ref="K15:K16"/>
    <mergeCell ref="H23:H24"/>
    <mergeCell ref="F19:F20"/>
    <mergeCell ref="G19:G20"/>
    <mergeCell ref="H19:H20"/>
    <mergeCell ref="F23:F24"/>
    <mergeCell ref="G23:G24"/>
    <mergeCell ref="A1:B2"/>
    <mergeCell ref="H15:H16"/>
    <mergeCell ref="F11:F12"/>
    <mergeCell ref="G11:G12"/>
    <mergeCell ref="H11:H12"/>
    <mergeCell ref="F15:F16"/>
    <mergeCell ref="G15:G16"/>
    <mergeCell ref="D11:E12"/>
    <mergeCell ref="A15:B16"/>
    <mergeCell ref="D15:E16"/>
  </mergeCells>
  <printOptions/>
  <pageMargins left="0.75" right="0.75" top="1" bottom="1" header="0.5" footer="0.5"/>
  <pageSetup fitToHeight="2" fitToWidth="2" horizontalDpi="600" verticalDpi="600" orientation="landscape" scale="77" r:id="rId1"/>
  <headerFooter alignWithMargins="0">
    <oddFooter>&amp;RUpdated 2024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27.8515625" style="0" customWidth="1"/>
    <col min="3" max="3" width="15.7109375" style="0" customWidth="1"/>
  </cols>
  <sheetData>
    <row r="1" spans="1:3" ht="30.75" customHeight="1">
      <c r="A1" s="64" t="s">
        <v>68</v>
      </c>
      <c r="B1" s="65" t="s">
        <v>70</v>
      </c>
      <c r="C1" s="66" t="s">
        <v>69</v>
      </c>
    </row>
    <row r="2" spans="1:3" ht="19.5" customHeight="1">
      <c r="A2" s="61"/>
      <c r="B2" s="62"/>
      <c r="C2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Public Utility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Tables for Rate Comparison 2006</dc:title>
  <dc:subject>EXCEL</dc:subject>
  <dc:creator>SEARFOORCE</dc:creator>
  <cp:keywords/>
  <dc:description/>
  <cp:lastModifiedBy>Layton, Richard</cp:lastModifiedBy>
  <cp:lastPrinted>2024-01-23T16:37:41Z</cp:lastPrinted>
  <dcterms:created xsi:type="dcterms:W3CDTF">2005-02-01T19:44:31Z</dcterms:created>
  <dcterms:modified xsi:type="dcterms:W3CDTF">2024-01-23T16:37:52Z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