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0" yWindow="230" windowWidth="15600" windowHeight="9020" tabRatio="861"/>
  </bookViews>
  <sheets>
    <sheet name="Duq-Assumptions" sheetId="1" r:id="rId1"/>
    <sheet name="Duq-b" sheetId="2" state="hidden" r:id="rId2"/>
    <sheet name="ME-Assumptions" sheetId="5" r:id="rId3"/>
    <sheet name="PE-Assumptions" sheetId="6" r:id="rId4"/>
    <sheet name="PP-Assumptions" sheetId="7" r:id="rId5"/>
    <sheet name="WPP-Assumptions" sheetId="8" r:id="rId6"/>
    <sheet name="PECO-Assumptions" sheetId="3" r:id="rId7"/>
    <sheet name="PPL-Assumptions" sheetId="4" r:id="rId8"/>
    <sheet name="Measure Sources" sheetId="9" r:id="rId9"/>
    <sheet name="Saturation Sources" sheetId="10" r:id="rId10"/>
  </sheets>
  <definedNames>
    <definedName name="_xlnm._FilterDatabase" localSheetId="0" hidden="1">'Duq-Assumptions'!$A$3:$AF$768</definedName>
    <definedName name="_xlnm._FilterDatabase" localSheetId="1" hidden="1">'Duq-b'!$A$4:$AI$768</definedName>
    <definedName name="_xlnm._FilterDatabase" localSheetId="2" hidden="1">'ME-Assumptions'!$B$3:$AF$768</definedName>
    <definedName name="_xlnm._FilterDatabase" localSheetId="8" hidden="1">'Measure Sources'!$B$2:$J$51</definedName>
    <definedName name="_xlnm._FilterDatabase" localSheetId="3" hidden="1">'PE-Assumptions'!$B$3:$AF$768</definedName>
    <definedName name="_xlnm._FilterDatabase" localSheetId="6" hidden="1">'PECO-Assumptions'!$B$3:$AF$768</definedName>
    <definedName name="_xlnm._FilterDatabase" localSheetId="4" hidden="1">'PP-Assumptions'!$B$3:$AF$768</definedName>
    <definedName name="_xlnm._FilterDatabase" localSheetId="7" hidden="1">'PPL-Assumptions'!$B$3:$AF$768</definedName>
    <definedName name="_xlnm._FilterDatabase" localSheetId="5" hidden="1">'WPP-Assumptions'!$B$3:$AF$768</definedName>
    <definedName name="_xlnm.Print_Area" localSheetId="0">'Duq-Assumptions'!$B$1:$S$768</definedName>
    <definedName name="_xlnm.Print_Area" localSheetId="2">'ME-Assumptions'!$B$1:$S$768</definedName>
    <definedName name="_xlnm.Print_Area" localSheetId="8">'Measure Sources'!$C$2:$J$51</definedName>
    <definedName name="_xlnm.Print_Area" localSheetId="3">'PE-Assumptions'!$B$1:$S$768</definedName>
    <definedName name="_xlnm.Print_Area" localSheetId="6">'PECO-Assumptions'!$B$1:$S$768</definedName>
    <definedName name="_xlnm.Print_Area" localSheetId="4">'PP-Assumptions'!$B$1:$S$768</definedName>
    <definedName name="_xlnm.Print_Area" localSheetId="7">'PPL-Assumptions'!$B$1:$S$768</definedName>
    <definedName name="_xlnm.Print_Area" localSheetId="9">'Saturation Sources'!$B$2:$H$21</definedName>
    <definedName name="_xlnm.Print_Area" localSheetId="5">'WPP-Assumptions'!$B$1:$S$768</definedName>
    <definedName name="_xlnm.Print_Titles" localSheetId="0">'Duq-Assumptions'!$1:$3</definedName>
    <definedName name="_xlnm.Print_Titles" localSheetId="2">'ME-Assumptions'!$1:$3</definedName>
    <definedName name="_xlnm.Print_Titles" localSheetId="8">'Measure Sources'!$2:$3</definedName>
    <definedName name="_xlnm.Print_Titles" localSheetId="3">'PE-Assumptions'!$1:$3</definedName>
    <definedName name="_xlnm.Print_Titles" localSheetId="6">'PECO-Assumptions'!$1:$3</definedName>
    <definedName name="_xlnm.Print_Titles" localSheetId="4">'PP-Assumptions'!$1:$3</definedName>
    <definedName name="_xlnm.Print_Titles" localSheetId="7">'PPL-Assumptions'!$1:$3</definedName>
    <definedName name="_xlnm.Print_Titles" localSheetId="5">'WPP-Assumptions'!$1:$3</definedName>
  </definedNames>
  <calcPr calcId="162912"/>
</workbook>
</file>

<file path=xl/calcChain.xml><?xml version="1.0" encoding="utf-8"?>
<calcChain xmlns="http://schemas.openxmlformats.org/spreadsheetml/2006/main">
  <c r="X768" i="2" l="1"/>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alcChain>
</file>

<file path=xl/sharedStrings.xml><?xml version="1.0" encoding="utf-8"?>
<sst xmlns="http://schemas.openxmlformats.org/spreadsheetml/2006/main" count="31432" uniqueCount="372">
  <si>
    <t>Measure Assumptions - Duquesne</t>
  </si>
  <si>
    <t>Original Measure Number</t>
  </si>
  <si>
    <t>Measure Name</t>
  </si>
  <si>
    <t>Home Type (SFA, SFD, MF)</t>
  </si>
  <si>
    <t>Income Target</t>
  </si>
  <si>
    <t>ROB vs. Retrofit vs. ER vs. NC</t>
  </si>
  <si>
    <t>Base Elec. Use (kWh)</t>
  </si>
  <si>
    <t>% Elec. Savings</t>
  </si>
  <si>
    <t>Annual Elec. Savings (kWh)</t>
  </si>
  <si>
    <t>Per Unit Summer Demand Savings (kW)</t>
  </si>
  <si>
    <t>Summer CF</t>
  </si>
  <si>
    <t>Useful Life</t>
  </si>
  <si>
    <t>Incremental / Full Cost</t>
  </si>
  <si>
    <t>O&amp;M Benefits / Costs</t>
  </si>
  <si>
    <t>Measure/End Use Description</t>
  </si>
  <si>
    <t>Base Saturation</t>
  </si>
  <si>
    <t>EE Saturation</t>
  </si>
  <si>
    <t>Measure Level TRC</t>
  </si>
  <si>
    <t>Lighting</t>
  </si>
  <si>
    <t>Standard CFL Replacing Standard Halogen/Incandescent Bulb (≤ 75W Equiv.)</t>
  </si>
  <si>
    <t>SFD</t>
  </si>
  <si>
    <t>NLI</t>
  </si>
  <si>
    <t>ROB</t>
  </si>
  <si>
    <t>Standard CFL Replacing Standard Halogen/Incandescent Bulb (≥ 100W Equiv.)</t>
  </si>
  <si>
    <t>Standard LED Replacing Standard Halogen/Incandescent Bulb (≤ 75W Equiv.)</t>
  </si>
  <si>
    <t>Standard LED Replacing Standard Halogen/Incandescent Bulb (≥ 100W Equiv.)</t>
  </si>
  <si>
    <t>Specialty CFL Replacing Specialty Halogen/Incandescent Bulb (≤ 75W Equiv.)</t>
  </si>
  <si>
    <t>Specialty CFL Replacing Specialty Halogen/Incandescent Bulb (≥ 100W Equiv.)</t>
  </si>
  <si>
    <t>Specialty LED Replacing Specialty Halogen/Incandescent Bulb (≤ 75W Equiv.)</t>
  </si>
  <si>
    <t>Specialty LED Replacing Specialty Halogen/Incandescent Bulb (≥ 100W Equiv.)</t>
  </si>
  <si>
    <t>Standard LED Replacing Standard CFL (≤ 75W Equiv.)</t>
  </si>
  <si>
    <t>Standard LED Replacing Standard CFL (≥ 100W Equiv.)</t>
  </si>
  <si>
    <t>Specialty LED Replacing Specialty CFL (≤ 75W Equiv.)</t>
  </si>
  <si>
    <t>Specialty LED Replacing Specialty CFL (≥ 100W Equiv.)</t>
  </si>
  <si>
    <t>CFL Reflector Replacing 65W/75W Reflector</t>
  </si>
  <si>
    <t>LED Reflector Replacing 65W/75W Reflector</t>
  </si>
  <si>
    <t>LED Reflector Replacing CFL Reflector</t>
  </si>
  <si>
    <t>Exterior CFL Bulb Replacing Exterior Incandescent/Halogen bulb</t>
  </si>
  <si>
    <t>Exterior LED Bulb Replacing Exterior Incandescent/Halogen bulb</t>
  </si>
  <si>
    <t>Exterior LED Bulb Replacing Exterior CFL Bulb</t>
  </si>
  <si>
    <t>Residential Occupancy Sensors</t>
  </si>
  <si>
    <t>ALL</t>
  </si>
  <si>
    <t>Retrofit</t>
  </si>
  <si>
    <t>Electroluminescent Nightlight</t>
  </si>
  <si>
    <t>Replaces standard nightlighting with electroluminescent nightlight</t>
  </si>
  <si>
    <t>LED Nightlight</t>
  </si>
  <si>
    <t>Replaces standard nightlighting with LED nightlight</t>
  </si>
  <si>
    <t>LI</t>
  </si>
  <si>
    <t>NC</t>
  </si>
  <si>
    <t>SFA</t>
  </si>
  <si>
    <t>MF</t>
  </si>
  <si>
    <t>HVAC Equipment</t>
  </si>
  <si>
    <t>Central AC Maintenance (10.4 SEER to 11 SEER)</t>
  </si>
  <si>
    <t>Maintenance, service or tune-up of central AC units in homes with central air conditioning</t>
  </si>
  <si>
    <t>ENERGY STAR Central Air Conditioner (13 SEER to 15 SEER)</t>
  </si>
  <si>
    <t>Installation of 15 SEER central air conditioner instead of standard central air conditioner in homes with central air conditioning</t>
  </si>
  <si>
    <t>ENERGY STAR Central Air Conditioner (13 SEER to 16 SEER)</t>
  </si>
  <si>
    <t>Installation of 16 SEER central air conditioner instead of standard central air conditioner in homes with central air conditioning</t>
  </si>
  <si>
    <t>ENERGY STAR Central Air Conditioner (13 SEER to 15 SEER) - with proper sizing</t>
  </si>
  <si>
    <t>Installation of properly sized 15 SEER central air conditioner instead of standard central air conditioner in homes with central air conditioning</t>
  </si>
  <si>
    <t>ENERGY STAR Central Air Conditioner (13 SEER to 16 SEER) - with proper sizing</t>
  </si>
  <si>
    <t>Installation of properly sized 16 SEER central air conditioner instead of standard central air conditioner in homes with central air conditioning</t>
  </si>
  <si>
    <t>Air Source Heat Pump Maintenance (12.3 SEER to 13 SEER / 7.3 hspf to 7.7 hspf)</t>
  </si>
  <si>
    <t>Maintenance, service or tune-up of air-source heat pump in homes with air-source heat pumps</t>
  </si>
  <si>
    <t>ENERGY STAR Air Source Heat Pump (14 SEER / 8.0 hspf to 15 SEER / 8.5 hspf)</t>
  </si>
  <si>
    <t>Installation of 15 SEER / 8.5 hspf instead of standard air-source heat pump in homes with heat pumps</t>
  </si>
  <si>
    <t>ENERGY STAR Air Source Heat Pump (14 SEER / 8.0 hspf to 16 SEER / 9.0 hspf)</t>
  </si>
  <si>
    <t>Installation of 16 SEER / 9.0 hspf instead of standard air-source heat pump in homes with heat pumps</t>
  </si>
  <si>
    <t>ENERGY STAR Ground Source Heat Pump (14 SEER / 8.0 hspf to 17.1 EER / 3.6 COP)</t>
  </si>
  <si>
    <t>Installation of 17.1 EER / 3.6 COP ground source heat pump instead of standard air-source heat pump in homes with heat pumps</t>
  </si>
  <si>
    <t>ENERGY STAR Ground Source Heat Pump (14 SEER / 8.0 hspf to 17.1 EER / 3.6 COP) - with desuperheater</t>
  </si>
  <si>
    <t>Installation of 17.1 EER / 3.6 COP ground source heat pump (with a desuperheater) instead of standard air-source heat pump in homes with heat pumps</t>
  </si>
  <si>
    <t>ENERGY STAR Air Source Heat Pump (Elec Furnace / CAC  to 16 SEER / 9.0 hspf)</t>
  </si>
  <si>
    <t>Installation of 16 SEER / 9.0 hspf instead of electric furnace in homes with electric furnaces</t>
  </si>
  <si>
    <t>ENERGY STAR Ground Source Heat Pump (Electric Furnace / CAC to 17.1 EER / 3.6 COP) - with desuperheater</t>
  </si>
  <si>
    <t>Installation of 17.1 EER / 3.6 COP ground source heat pump (with a desuperheater) instead of electric furnace in homes with electric furnaces</t>
  </si>
  <si>
    <t>High Efficiency Furnace Fan (on existing furnace) - electric heating and central AC</t>
  </si>
  <si>
    <t>Installation of high efficiency furnace fan on existing furnace in homes with electric furances</t>
  </si>
  <si>
    <t>High Efficiency Furnace Fan (on existing furnace) - non-electric heating and central AC</t>
  </si>
  <si>
    <t>Installation of high efficiency furnace fan on existing furnace in homes with non-electric furances</t>
  </si>
  <si>
    <t>Furnace Whistle - electric heating and central AC</t>
  </si>
  <si>
    <t>Installation of furnace whistle on electric furnaces in homes with electric forced air heating</t>
  </si>
  <si>
    <t>Furnace Whistle - non-electric heating and central AC</t>
  </si>
  <si>
    <t>Installation of furnace whistle on non-electric furnaces in homes with non-electric forced air heating</t>
  </si>
  <si>
    <t>Ductless Mini-Split Heat Pump (16 SEER / 9.0 hspf) - replacing baseboard/room AC</t>
  </si>
  <si>
    <t>Installation of a 16 SEER / 9.0 hspf ductless minisplit heat pump to replace baseboard heating in homes with baseboard heating and room air conditioning</t>
  </si>
  <si>
    <t>Ductless Mini-Split Air Conditioner (16 SEER) replacing room AC</t>
  </si>
  <si>
    <t>Installation of a 16 SEER / 9.0 hspf ductless minisplit air conditioner instead of standard room air conditioner in homes with room air conditioning and any form of electric heating other than baseboard heating</t>
  </si>
  <si>
    <t>High Efficiency Room Air Conditioner (11 CEER to 12 CEER)</t>
  </si>
  <si>
    <t>Installation of a high efficiency room air conditioner instead of standard room air conditioner in homes with room air conditioning and any form of electric heating other than baseboard heating</t>
  </si>
  <si>
    <t>Room AC Retirement</t>
  </si>
  <si>
    <t>Retirement of supplemental room air conditioners (not primary or secondary) in homes with room air conditioners</t>
  </si>
  <si>
    <t>Programmable Thermostat (electric heating and air conditioning)</t>
  </si>
  <si>
    <t>Installation of programmable thermostat in homes with electric heating and air conditioning</t>
  </si>
  <si>
    <t>Smart Thermostat (electric heating and air conditioning)</t>
  </si>
  <si>
    <t>Installation of wifi smart thermostat in homes with electric heating and air conditioning</t>
  </si>
  <si>
    <t>Programmable Thermostat (non-electric heating and air conditioning)</t>
  </si>
  <si>
    <t>Installation of programmable thermostat in homes with non-electric heating and air conditioning</t>
  </si>
  <si>
    <t>Smart Thermostat (non-electric heating and air conditioning)</t>
  </si>
  <si>
    <t>Installation of wifi smart thermostat in homes with non-electric heating and air conditioning</t>
  </si>
  <si>
    <t>Residential Whole House Fan</t>
  </si>
  <si>
    <t>Installation of residential whole house fan in homes with air conditioning</t>
  </si>
  <si>
    <t>Domestic Hot Water</t>
  </si>
  <si>
    <t>Water Heater Temperature Setback</t>
  </si>
  <si>
    <t>Lowering water heater setpoint from 130 to 120 degrees</t>
  </si>
  <si>
    <t>Water Heater Pipe Insulation</t>
  </si>
  <si>
    <t>Installation of foam insulation on 10 feet of exposed pipe in unconditioned 3/4" thick.</t>
  </si>
  <si>
    <t>Low Flow Faucet Aerators - Bathroom</t>
  </si>
  <si>
    <t>Installation of low flow faucet aerator in bathroom to replace standard flow aerator</t>
  </si>
  <si>
    <t>Low Flow Faucet Aerators - Kitchen</t>
  </si>
  <si>
    <t>Installation of low flow faucet aerator in kitchen to replace standard flow aerator</t>
  </si>
  <si>
    <t>Low Flow Showerheads</t>
  </si>
  <si>
    <t>Installation of low flow showerhead in to replace standard flow showerhead</t>
  </si>
  <si>
    <t>Thermostatic Shower Restriction Valve</t>
  </si>
  <si>
    <t>Installation of thermostatic restriction valve to reduce hot water usage during shower warm-up in homes with electric water heating</t>
  </si>
  <si>
    <t>Drain Water Heat Recovery Device</t>
  </si>
  <si>
    <t>Installation of a drain water heat recovery device to recapture heated wastewater in homes with electric water heating</t>
  </si>
  <si>
    <t>Water Heater Tank Wrap</t>
  </si>
  <si>
    <t>Installation of insulated tank wrap to existing residential electric hot water heaters</t>
  </si>
  <si>
    <t>Heat Pump Water Heaters (50 - 75 gallon)</t>
  </si>
  <si>
    <t>Installation of 50-75 gallon heat pump water heater instead of standard storage electric storage water heater</t>
  </si>
  <si>
    <t>Solar Water Heaters</t>
  </si>
  <si>
    <t>Installation of solar water heater instead of standard storage electric storage water heater</t>
  </si>
  <si>
    <t>Heat Pump Water Heaters (75+ gallon)</t>
  </si>
  <si>
    <t>Installation of 75+ gallon heat pump water heater instead of standard storage electric storage water heater</t>
  </si>
  <si>
    <t>Appliances</t>
  </si>
  <si>
    <t>Refrigerator Recycling with Replacement</t>
  </si>
  <si>
    <t>Retirement and replacement of non-primary refrigerators in homes with more than one refrigerator; replacement unit assumed to be standard efficiency model</t>
  </si>
  <si>
    <t>Refrigerator Recycling without Replacement</t>
  </si>
  <si>
    <t>Retirement (no replacement) of non-primary refrigerators in homes with more than one refrigerator</t>
  </si>
  <si>
    <t>Freezer Recycling with Replacement</t>
  </si>
  <si>
    <t>Retirement and replacement of non-primary freezers in homes with more than one freezer; replacement unit assumed to be standard efficiency model</t>
  </si>
  <si>
    <t>Freezer Recycling without Replacement</t>
  </si>
  <si>
    <t>ENERGY STAR Refrigerators (Top-Mount)</t>
  </si>
  <si>
    <t>Installation of ENERGY STAR top-mount refrigerator instead of standard efficiency unit</t>
  </si>
  <si>
    <t>ENERGY STAR Refrigerators (Side-by-Side)</t>
  </si>
  <si>
    <t>Installation of ENERGY STAR side-mount refrigerator instead of standard efficiency unit</t>
  </si>
  <si>
    <t>ENERGY STAR Refrigerators (Bottom-Mount)</t>
  </si>
  <si>
    <t>Installation of ENERGY STAR bottom-mount refrigerator instead of standard efficiency unit</t>
  </si>
  <si>
    <t>ENERGY STAR Freezers (Upright)</t>
  </si>
  <si>
    <t>Installation of ENERGY STAR upright freezers instead of standard efficiency unit</t>
  </si>
  <si>
    <t>ENERGY STAR Freezers (Chest)</t>
  </si>
  <si>
    <t>Installation of ENERGY STAR chest freezers instead of standard efficiency unit</t>
  </si>
  <si>
    <t>ENERGY STAR Clothes Washers (Electric Water Heating)</t>
  </si>
  <si>
    <t>Installation of ENERGY STAR clothes washers instead of standard efficiency unit - in homes with electric water heating</t>
  </si>
  <si>
    <t>ENERGY STAR Clothes Washers (Gas Water Heating)</t>
  </si>
  <si>
    <t>Installation of ENERGY STAR clothes washers instead of standard efficiency unit - in homes with gas water heating</t>
  </si>
  <si>
    <t>ENERGY STAR Dishwashers (Electric Water Heating)</t>
  </si>
  <si>
    <t>Installation of ENERGY STAR dishwasher instead of standard efficiency unit - in homes with electric water heating</t>
  </si>
  <si>
    <t>ENERGY STAR Dishwashers (Gas Water Heating)</t>
  </si>
  <si>
    <t>Installation of ENERGY STAR dishwasher instead of standard efficiency unit - in homes with gas water heating</t>
  </si>
  <si>
    <t>ENERGY STAR Dehumidifiers</t>
  </si>
  <si>
    <t>Installation of ENERGY STAR dehumidifier instead of standard efficiency unit</t>
  </si>
  <si>
    <t>ENERGY STAR Water Coolers</t>
  </si>
  <si>
    <t>Installation of ENERGY STAR water cooler instead of standard efficiency unit</t>
  </si>
  <si>
    <t>ENERGY STAR Air Purifier/Cleaner</t>
  </si>
  <si>
    <t>Installation of ENERGY STAR air purifier instead of standard efficiency unit</t>
  </si>
  <si>
    <t>ENERGY STAR Dryers</t>
  </si>
  <si>
    <t>Installation of ENERGY STAR dryer instead of standard efficiency unit in homes with electric dryers</t>
  </si>
  <si>
    <t>Consumer Electronics</t>
  </si>
  <si>
    <t>Smart Strip Plug Outlets - Home Office</t>
  </si>
  <si>
    <t>Smart strip plug outlet for home office centers</t>
  </si>
  <si>
    <t>Smart Strip Plug Outlets - Entertainment Center</t>
  </si>
  <si>
    <t>Smart strip plug outlet for home entertainment centers</t>
  </si>
  <si>
    <t>ENERGY STAR Televisions &gt; 50"</t>
  </si>
  <si>
    <t>Installation of high efficiency &gt; 50" diameter television instead of a standard efficiency unit</t>
  </si>
  <si>
    <t>ENERGY STAR Televisions &lt; 50"</t>
  </si>
  <si>
    <t>Installation of high efficiency &lt; 50" diameter television instead of a standard efficiency unit</t>
  </si>
  <si>
    <t>ENERGY STAR Computer - Desktop</t>
  </si>
  <si>
    <t>Installation of high efficiency desktop computer instead of a standard efficiency unit</t>
  </si>
  <si>
    <t>ENERGY STAR Computer - Laptop</t>
  </si>
  <si>
    <t>Installation of high efficiency laptop computer instead of a standard efficiency unit</t>
  </si>
  <si>
    <t>ENERGY STAR Fax Machine</t>
  </si>
  <si>
    <t>Installation of high efficiency fax machine instead of a standard efficiency unit</t>
  </si>
  <si>
    <t>ENERGY STAR Copier</t>
  </si>
  <si>
    <t>Installation of high efficiency copier instead of a standard efficiency unit</t>
  </si>
  <si>
    <t>ENERGY STAR Printer</t>
  </si>
  <si>
    <t>Installation of high efficiency printer instead of a standard efficiency unit</t>
  </si>
  <si>
    <t>ENERGY STAR Multifunction</t>
  </si>
  <si>
    <t>Installation of high efficiency multifunction device instead of a standard efficiency unit</t>
  </si>
  <si>
    <t>ENERGY STAR Monitors</t>
  </si>
  <si>
    <t>Installation of high efficiency monitors instead of a standard efficiency unit</t>
  </si>
  <si>
    <t>Building Shell</t>
  </si>
  <si>
    <t>Ceiling Insulation:  R-20 to R-60</t>
  </si>
  <si>
    <t>Addition of R-20 ceiling insulation in adequately insulated homes with heat pumps</t>
  </si>
  <si>
    <t>Ceiling Insulation:  R-8 to R-38</t>
  </si>
  <si>
    <t>Addition of R-8 ceiling insulation in poorly insulated homes with heat pumps</t>
  </si>
  <si>
    <t>Exterior Wall Insulation:  R-0 to R-13</t>
  </si>
  <si>
    <t>Addition of exterior wall insulation in poorly homes with heat pumps</t>
  </si>
  <si>
    <t>Exterior Wall Insulation:  R-0 to R-19</t>
  </si>
  <si>
    <t>Floor Insulation:  R-0 to R-19</t>
  </si>
  <si>
    <t>Addition of floor insulation in homes with unconditioned basements or crawl spaces and heat pumps</t>
  </si>
  <si>
    <t>Basement Wall Insulation:  R-0 to R-13</t>
  </si>
  <si>
    <t>Addition of basement wall insulation in homes with poorly insulated conditioned basements and heat pumps</t>
  </si>
  <si>
    <t>Air Sealing:  13 ACH50 to 9 ACH50</t>
  </si>
  <si>
    <t>Air sealing in poorly sealed homes with heat pumps</t>
  </si>
  <si>
    <t>Air Sealing:  9 ACH50 to 7 ACH50</t>
  </si>
  <si>
    <t>Air sealing in adequately sealed homes with heat pumps</t>
  </si>
  <si>
    <t>Duct Sealing:  38.5% to 25% (CFM @25Pa)</t>
  </si>
  <si>
    <t>Duct sealing in homes with poorly sealed ducts and heat pumps</t>
  </si>
  <si>
    <t>Duct Sealing:  25% to 16.25% (CFM @25Pa)</t>
  </si>
  <si>
    <t>Duct sealing in homes with adeqately sealed ducts and heat pumps</t>
  </si>
  <si>
    <t>Duct Insulation (R-0 to R-8)</t>
  </si>
  <si>
    <t>Installation of duct insulation in homes with poorly insulated ducts and heat pumps</t>
  </si>
  <si>
    <t>Window Film (U=0.51, SHGC=0.24)</t>
  </si>
  <si>
    <t>Installation of window film on single-pane windows in homes with heat pumps</t>
  </si>
  <si>
    <t>ENERGY STAR Windows (U=0.30, SHGC=0.40)</t>
  </si>
  <si>
    <t>Installation of ENERGY STAR windows to replace single-pane windows in homes with heat pumps</t>
  </si>
  <si>
    <t>Installation of ENERGY STAR windows instead of double-pane windows in homes with heat pumps</t>
  </si>
  <si>
    <t>Radiant Barrier</t>
  </si>
  <si>
    <t>Installation of radiant barriers in homes with heat pumps</t>
  </si>
  <si>
    <t>Low Income Weatherization Package</t>
  </si>
  <si>
    <t>Installation of package of weatherization measures in homes with heat pumps</t>
  </si>
  <si>
    <t>Residential New Construction Tier 1 (15% more efficient)</t>
  </si>
  <si>
    <t>New home built 15% more efficient than code - in homes with heat pumps</t>
  </si>
  <si>
    <t>Residential New Construction Tier 2 (30% more efficient)</t>
  </si>
  <si>
    <t>New home built 30% more efficient than code - in homes with heat pumps</t>
  </si>
  <si>
    <t>Addition of R-20 ceiling insulation in adequately insulated homes with non-heat pump electric heating</t>
  </si>
  <si>
    <t>Addition of R-8 ceiling insulation in poorly insulated homes with non-heat pump electric heating</t>
  </si>
  <si>
    <t>Addition of exterior wall insulation in poorly homes with non-heat pump electric heating</t>
  </si>
  <si>
    <t>Addition of floor insulation in homes with unconditioned basements or crawl spaces and non-heat pump electric heating</t>
  </si>
  <si>
    <t>Addition of basement wall insulation in homes with poorly insulated conditioned basements and non-heat pump electric heating</t>
  </si>
  <si>
    <t>Air sealing in poorly sealed homes with non-heat pump electric heating</t>
  </si>
  <si>
    <t>Air sealing in adequately sealed homes with non-heat pump electric heating</t>
  </si>
  <si>
    <t>Duct sealing in homes with poorly sealed ducts and electric furnaces</t>
  </si>
  <si>
    <t>Duct sealing in homes with adequately sealed ducts and electric furnaces</t>
  </si>
  <si>
    <t>Installation of duct insulation in homes with poorly insulated ducts and electric furnaces</t>
  </si>
  <si>
    <t>Installation of window film on single-pane windows in homes with non-heat pump electric heating</t>
  </si>
  <si>
    <t>Installation of ENERGY STAR windows to replace single-pane windows in homes with non-heat pump electric heating</t>
  </si>
  <si>
    <t>Installation of ENERGY STAR windows instead of double-pane windows in homes with non-heat pump electric heating</t>
  </si>
  <si>
    <t>Installation of radiant barriers in homes with non-heat pump electric heating</t>
  </si>
  <si>
    <t>Installation of package of weatherization measures in homes with non-heat pump electric heating</t>
  </si>
  <si>
    <t>Addition of R-20 ceiling insulation in adequately insulated homes with non-electric heating</t>
  </si>
  <si>
    <t>Addition of R-8 ceiling insulation in poorly insulated homes with non-electric heating</t>
  </si>
  <si>
    <t>Addition of exterior wall insulation in poorly homes with non-electric heating</t>
  </si>
  <si>
    <t>Addition of floor insulation in homes with unconditioned basements or crawl spaces and non-electric heating</t>
  </si>
  <si>
    <t>Addition of basement wall insulation in homes with poorly insulated conditioned basements and non-electric heating</t>
  </si>
  <si>
    <t>Air sealing in poorly sealed homes with non-electric heating</t>
  </si>
  <si>
    <t>Air sealing in adequately sealed homes with non-electric heating</t>
  </si>
  <si>
    <t>Duct sealing in homes with poorly sealed ducts and non-electric furnaces</t>
  </si>
  <si>
    <t>Duct sealing in homes with adequately sealed ducts and non-electric furnaces</t>
  </si>
  <si>
    <t>Installation of duct insulation in homes with poorly insulated ducts and non-electric furnaces</t>
  </si>
  <si>
    <t>Installation of window film on single-pane windows in homes with non-electric heating</t>
  </si>
  <si>
    <t>Installation of ENERGY STAR windows to replace single-pane windows in homes with non-electric heating</t>
  </si>
  <si>
    <t>Installation of ENERGY STAR windows instead of double-pane windows in homes with non-electric heating</t>
  </si>
  <si>
    <t>Installation of radiant barriers in homes with non-electric heating</t>
  </si>
  <si>
    <t>Installation of package of weatherization measures in homes with non-electric heating</t>
  </si>
  <si>
    <t>New home built 15% more efficient than code - in homes with non-electric heating</t>
  </si>
  <si>
    <t>New home built 30% more efficient than code - in homes with non-electric heating</t>
  </si>
  <si>
    <t>Miscellaneous</t>
  </si>
  <si>
    <t>Indirect Feedback (Home Energy Reports) - homes with ASHP</t>
  </si>
  <si>
    <t>All</t>
  </si>
  <si>
    <t>Home energy reports in homes with heat pumps</t>
  </si>
  <si>
    <t>Direct (Real Time) Feedback - homes with ASHP</t>
  </si>
  <si>
    <t>Real-time visual display feedback in homes with heat pumps</t>
  </si>
  <si>
    <t>Indirect Feedback (Home Energy Reports) - homes with non-ASHP electric heating</t>
  </si>
  <si>
    <t>Home energy reports in homes with nonn-heat pump electric heating</t>
  </si>
  <si>
    <t>Direct (Real Time) Feedback - homes with non-ASHP electric heating</t>
  </si>
  <si>
    <t>Real-time visual display feedback in homes with non-heat pump electric heating</t>
  </si>
  <si>
    <t>Indirect Feedback (Home Energy Reports) - homes with gas heating</t>
  </si>
  <si>
    <t>Home energy reports in homes with non-electric heating</t>
  </si>
  <si>
    <t>Direct (Real Time) Feedback - homes with gas heating</t>
  </si>
  <si>
    <t>Real-time visual display feedback in homes with non-electric heating</t>
  </si>
  <si>
    <t>Variable Speed Pool Pumps (with Load Shifting Option)</t>
  </si>
  <si>
    <t>Installation of a variable speed pool pump to replace a constant speed pool pump</t>
  </si>
  <si>
    <t>Annual Gas Savings (MMBTU)</t>
  </si>
  <si>
    <t>Annual Water Savings (gal.)</t>
  </si>
  <si>
    <t>Replacement Cycle EUL</t>
  </si>
  <si>
    <t>Notes</t>
  </si>
  <si>
    <t>kW:kWh Factor</t>
  </si>
  <si>
    <t>N/A</t>
  </si>
  <si>
    <t>Baseline reverts back EISA baseline</t>
  </si>
  <si>
    <t>Assumes 4 lighting sockets are controlled by one sensor ; Equal mix of Incandescent/Halogen, CFL, and LED bulbs</t>
  </si>
  <si>
    <t>Cost:  Average of 3 ton and 4 ton 15 SEER central AC system</t>
  </si>
  <si>
    <t>Cost:  Average of 3 ton and 4 ton 16 SEER central AC system</t>
  </si>
  <si>
    <t>Cost:  3 ton 15 SEER central AC system (assumes half ton less capacity with properly sized unit)</t>
  </si>
  <si>
    <t>Cost:  3 ton 16 SEER central AC system (assumes half ton less capacity with properly sized unit)</t>
  </si>
  <si>
    <t>Cost:  3.5 ton 15 SEER/8.5 hspf ASHP</t>
  </si>
  <si>
    <t>Cost:  3.5 ton 16 SEER/9.0 hspf ASHP</t>
  </si>
  <si>
    <t>Cost:  3.5 ton 16 SEER/9.0 hspf ASHP (full cost of ASHP, minus full cost of baseline CAC - assumes that alternative to HE heat pump is standard CAC)</t>
  </si>
  <si>
    <t>Cost:  Equals difference between the full cost of ductless mini-split system and room air conditioning system (per ton basis)</t>
  </si>
  <si>
    <t>Cost:  Assumes incremental cost of 12 CEER unit relative to 11 CEER baseline is same as incremental cost of ENERGY STAR room air conditioner</t>
  </si>
  <si>
    <t>Useful Life:  Assumed to be same as programmable thermostat (follows same logic applied by Massachusetts TRM)</t>
  </si>
  <si>
    <t>Cost:  3 ton 15 SEER central AC system</t>
  </si>
  <si>
    <t>Cost:  3 ton 16 SEER central AC system</t>
  </si>
  <si>
    <t>Cost:  2.5 ton 15 SEER central AC system (assumes half ton less capacity with properly sized unit)</t>
  </si>
  <si>
    <t>Cost:  2.5 ton 16 SEER central AC system (assumes half ton less capacity with properly sized unit)</t>
  </si>
  <si>
    <t>Cost:  3.0 ton 15 SEER/8.5 hspf ASHP</t>
  </si>
  <si>
    <t>Cost:  3.0 ton 16 SEER/9.0 hspf ASHP</t>
  </si>
  <si>
    <t>Cost:  3.0 ton 16 SEER/9.0 hspf ASHP (full cost of ASHP, minus full cost of baseline CAC - assumes that alternative to HE heat pump is standard CAC)</t>
  </si>
  <si>
    <t>Cost:  2 ton 15 SEER central AC system</t>
  </si>
  <si>
    <t>Cost:  2 ton 16 SEER central AC system</t>
  </si>
  <si>
    <t>Cost:  1.5 ton 15 SEER central AC system (assumes half ton less capacity with properly sized unit)</t>
  </si>
  <si>
    <t>Cost:  1.5 ton 16 SEER central AC system (assumes half ton less capacity with properly sized unit)</t>
  </si>
  <si>
    <t>Cost:  2.0 ton 15 SEER/8.5 hspf ASHP</t>
  </si>
  <si>
    <t>Cost:  2.0 ton 16 SEER/9.0 hspf ASHP</t>
  </si>
  <si>
    <t>Cost:  2.0 ton 16 SEER/9.0 hspf ASHP (full cost of ASHP, minus full cost of baseline CAC - assumes that alternative to HE heat pump is standard CAC)</t>
  </si>
  <si>
    <t>Cost:  Based on review of retail market and various energy efficiency program planning documents in other states</t>
  </si>
  <si>
    <t>Savings and costs based on assumed proportion of units with and without through the door ice</t>
  </si>
  <si>
    <t>Savings and costs based on assumed proportion of units with automatic defrost and manual defrost</t>
  </si>
  <si>
    <t>Savings and costs based on assumed proportion of units with automatic defrost (Freezer Category 10A) and proportion of other types of non-compact chest freezers (Freezer Category 10)</t>
  </si>
  <si>
    <t>Integrated modified energy factor and water factor of baseline and efficient models account for distribution of front-loading and top-loading models in service area per 2014 SWE baseline study; 
assumes 90% of dryers are electric per statewide saturation of electric dryers among homes with electric water heating</t>
  </si>
  <si>
    <t>Integrated modified energy factor and water factor of baseline and efficient models account for distribution of front-loading and top-loading models in service area per 2014 SWE baseline study; 
assumes 55% of dryers are electric per Duquesne saturation of electric dryers among homes with gas water heating</t>
  </si>
  <si>
    <t>Assumes 40 pints/day units per ENERGY STAR dehumidifier basics page (40 pints/day is enough capacity in spaces less than 2,500 sq. ft. and all conditions except for "Extremely Wet" in spaces up to 2,500 sq. ft.)</t>
  </si>
  <si>
    <t>Assumes hot &amp; cold unit (most ENERGY STAR certified water coolers provide hot and cold storage)</t>
  </si>
  <si>
    <t>Savings based on CADR of 100, which is ENERGY STAR calculator default value; CF = 1, which assumes unit operates on average 16 hrs/day (ES Calculator) and coincides with peak hours</t>
  </si>
  <si>
    <t>Savings assume 5-plug outlet because most power strips have 3 to 5 plug loads</t>
  </si>
  <si>
    <t>Savings:  based on ENERGY STAR Most Efficient wattages
Cost:  $1.00 assumed to prevent error in benefit/cost analysis. Industry data does not indicate there is a statistically significant difference between standard and high efficiency units</t>
  </si>
  <si>
    <t>Savings assume medium performance level</t>
  </si>
  <si>
    <t>Electricity consumption of baseline and efficient units is representative of models that print between 0 and 40 images per minute</t>
  </si>
  <si>
    <t>Electricity consumption of baseline and efficient units is representative of small format models (versus large format or standard format models) because small format models are most likely to be installed in homes</t>
  </si>
  <si>
    <t>Electricity consumption of baseline and efficient units is representative of large format models</t>
  </si>
  <si>
    <t>Assumes 25" diagonal screen size (inches)</t>
  </si>
  <si>
    <t>Homes with ASHP electric heating</t>
  </si>
  <si>
    <t>Homes with non-ASHP electric heating</t>
  </si>
  <si>
    <t>Homes with gas heating</t>
  </si>
  <si>
    <t>Measure Assumptions - Met-Ed</t>
  </si>
  <si>
    <t>Measure Assumptions - Penelec</t>
  </si>
  <si>
    <t>Measure Assumptions - Penn Power</t>
  </si>
  <si>
    <t>Measure Assumptions - West Penn Power</t>
  </si>
  <si>
    <t>Measure Assumptions - PECO</t>
  </si>
  <si>
    <t>Measure Assumptions - PPL</t>
  </si>
  <si>
    <t>Measure Sources - Costs, Savings, Useful Lives</t>
  </si>
  <si>
    <t>All EDCs</t>
  </si>
  <si>
    <t>2015 Pennsylvania Technical Reference Manual, June 2015</t>
  </si>
  <si>
    <t>Beopt energy modeling</t>
  </si>
  <si>
    <t>ENERGY STAR Appliance Savings Calculator, May 2014</t>
  </si>
  <si>
    <t>ENERGY STAR Office Equipment Calculator, September 2014</t>
  </si>
  <si>
    <t>ACEEE (E105): Advanced Metering Initiative and Residential Feedback Programs:  A Meta-Review for Household Electricity-Saving Opportunities</t>
  </si>
  <si>
    <t>GDS calculations using 2015 PA TRM or other industry accepted algorithms and equations</t>
  </si>
  <si>
    <t>"Wi-Fi Programmable Controllable Thermostat Pilot Program Evaluation", September 2013. The Cadmus Group, Inc.</t>
  </si>
  <si>
    <t>MEMD:  Michigan Energy Measures Database (2013)</t>
  </si>
  <si>
    <t>Pennsylvania Statewide Act 129 2014 Commercial &amp; Residential Lighting Metering Study, prepared by SWE Team</t>
  </si>
  <si>
    <t>2010 Efficiency Vermont Technical Reference User Manual (12/14/2010)</t>
  </si>
  <si>
    <t>Arkansas Technical Reference Manual, Version 3.0</t>
  </si>
  <si>
    <t>Measure Life Report - Residential and Commercial/Industrial Lighting and HVAC Measures, GDS 2007</t>
  </si>
  <si>
    <t>Mid-Atlantic Technical Reference Manual, Version 4.0</t>
  </si>
  <si>
    <t>2013 Efficiency Vermont TRM User Manual No. 2013-83</t>
  </si>
  <si>
    <t>American Solar Energy Society website</t>
  </si>
  <si>
    <t>Buildings.com</t>
  </si>
  <si>
    <t>Energy Information Administration - bulb price projections</t>
  </si>
  <si>
    <t>ENERGY STAR® Residential Clothes Dryer  Data and Analysis - August 5, 2013</t>
  </si>
  <si>
    <t>Home Depot website</t>
  </si>
  <si>
    <t>Homewyse.com</t>
  </si>
  <si>
    <t>Illinois Statewide Technical Reference Manual for Energy Efficiency, Version 3.0</t>
  </si>
  <si>
    <t>National Residential Energy Efficiency Measures Database</t>
  </si>
  <si>
    <t>NEST website (October 2014)</t>
  </si>
  <si>
    <t>Northeast Energy Efficiency Partnerships Incremental Cost Study Report</t>
  </si>
  <si>
    <t>Regional Technical Forum</t>
  </si>
  <si>
    <t>SWE Residential Incremental Cost Database Version 2.1</t>
  </si>
  <si>
    <t>Baseline Saturation Data Sources</t>
  </si>
  <si>
    <t>Duquesne</t>
  </si>
  <si>
    <t>FE-MetEd</t>
  </si>
  <si>
    <t>FE-Penelec</t>
  </si>
  <si>
    <t>FE-PP</t>
  </si>
  <si>
    <t>FE-WPP</t>
  </si>
  <si>
    <t>PECO</t>
  </si>
  <si>
    <t>PPL</t>
  </si>
  <si>
    <t>Money.cnn.com (http://money.cnn.com/2013/06/26/technology/innovation/tv-sales/)</t>
  </si>
  <si>
    <t>2010 First Energy survey database</t>
  </si>
  <si>
    <t>Pennsylvania Statewide Act 129 Phase II Residential Baseline Study</t>
  </si>
  <si>
    <t>Allegheny Energy Residential Appliance Saturation Survey, June 2009</t>
  </si>
  <si>
    <t>PECO Baseline Study Volume I of II, February 2011</t>
  </si>
  <si>
    <t>PPL 2010 Residential Saturation Study Final Report, January 2011.</t>
  </si>
  <si>
    <t>EE Saturation Data Sources</t>
  </si>
  <si>
    <t>2010 PPL:  2010 Residential Saturation Study Final Report, January 2011.</t>
  </si>
  <si>
    <t>Consortium for Energy Efficiency:  High Efficiency Residential Swimming Pool Initiative</t>
  </si>
  <si>
    <t>Codes and Standards Enhancement Initiative For PY2004: Title 20 Standards Development Analysis of Standards Options for Whole House Fans (Davis Energy Group);
Table 1 (Fraction of households with whole house fans from 1989-1994)</t>
  </si>
  <si>
    <t>Department of Energy Technical Support Document: Energy Efficiency Program for Consumer Products and Commercial and Industrial Equipment: Residential Furnace Fans. July 2012.</t>
  </si>
  <si>
    <t>ENERGY STAR Unit Shipment Data</t>
  </si>
  <si>
    <t>ENERGY STAR Market &amp; Industry Scoping Report Residential Clothes Dryers November 2011</t>
  </si>
  <si>
    <t>Michigan Residential Study 2011:  Residential Baseline Report, The Cadmus Group, Inc., July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</si>
</sst>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0.000"/>
    <numFmt numFmtId="166" formatCode="0.0%"/>
    <numFmt numFmtId="167" formatCode="0.0000"/>
    <numFmt numFmtId="168" formatCode="0.0"/>
    <numFmt numFmtId="169" formatCode="#,##0.0"/>
  </numFmts>
  <fonts count="7" x14ac:knownFonts="1">
    <font>
      <sz val="11"/>
      <color theme="1"/>
      <name val="Calibri"/>
      <family val="2"/>
      <scheme val="minor"/>
    </font>
    <font>
      <sz val="11"/>
      <color theme="1"/>
      <name val="Calibri"/>
      <family val="2"/>
      <scheme val="minor"/>
    </font>
    <font>
      <sz val="11"/>
      <color rgb="FF9C0006"/>
      <name val="Calibri"/>
      <family val="2"/>
      <scheme val="minor"/>
    </font>
    <font>
      <b/>
      <sz val="9"/>
      <color rgb="FF448A99"/>
      <name val="Cambria"/>
      <family val="1"/>
      <scheme val="major"/>
    </font>
    <font>
      <sz val="9"/>
      <name val="Cambria"/>
      <family val="1"/>
      <scheme val="major"/>
    </font>
    <font>
      <sz val="9"/>
      <color theme="1"/>
      <name val="Cambria"/>
      <family val="1"/>
      <scheme val="major"/>
    </font>
    <font>
      <b/>
      <sz val="9"/>
      <color theme="0"/>
      <name val="Cambria"/>
      <family val="1"/>
      <scheme val="maj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448A99"/>
        <bgColor indexed="64"/>
      </patternFill>
    </fill>
    <fill>
      <patternFill patternType="solid">
        <fgColor rgb="FF9C93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155">
    <xf numFmtId="0" fontId="0" fillId="0" borderId="0" xfId="0"/>
    <xf numFmtId="0" fontId="3" fillId="3" borderId="0" xfId="0" applyFont="1" applyFill="1" applyAlignment="1">
      <alignment horizontal="left" vertical="center"/>
    </xf>
    <xf numFmtId="0" fontId="4" fillId="3" borderId="0" xfId="0" applyFont="1" applyFill="1" applyAlignment="1">
      <alignment vertical="center"/>
    </xf>
    <xf numFmtId="0" fontId="5" fillId="0" borderId="0" xfId="0" applyFont="1" applyAlignment="1">
      <alignment vertical="center"/>
    </xf>
    <xf numFmtId="2" fontId="5" fillId="0" borderId="0" xfId="0" applyNumberFormat="1" applyFont="1" applyAlignment="1">
      <alignment vertical="center"/>
    </xf>
    <xf numFmtId="164" fontId="5" fillId="0" borderId="0" xfId="0" applyNumberFormat="1" applyFont="1" applyAlignment="1">
      <alignment vertical="center"/>
    </xf>
    <xf numFmtId="0" fontId="5" fillId="0" borderId="0" xfId="0" applyFont="1" applyAlignment="1">
      <alignment vertical="center" wrapText="1"/>
    </xf>
    <xf numFmtId="165" fontId="5" fillId="0" borderId="0" xfId="0" applyNumberFormat="1" applyFont="1" applyAlignment="1">
      <alignment vertical="center"/>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0" fontId="6"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vertical="center"/>
    </xf>
    <xf numFmtId="1" fontId="4" fillId="5" borderId="1" xfId="0" applyNumberFormat="1"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167"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left" vertical="center" wrapText="1"/>
    </xf>
    <xf numFmtId="0" fontId="4" fillId="5" borderId="1" xfId="0" applyFont="1" applyFill="1" applyBorder="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69" fontId="4" fillId="0" borderId="1" xfId="1" applyNumberFormat="1" applyFont="1" applyFill="1" applyBorder="1" applyAlignment="1">
      <alignment horizontal="center" vertical="center"/>
    </xf>
    <xf numFmtId="166" fontId="4" fillId="0" borderId="1" xfId="1"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xf>
    <xf numFmtId="0" fontId="4" fillId="0" borderId="0" xfId="0" applyFont="1" applyAlignment="1">
      <alignment horizontal="left" vertical="center"/>
    </xf>
    <xf numFmtId="16" fontId="4" fillId="0" borderId="1" xfId="0"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2" applyFont="1" applyFill="1" applyBorder="1" applyAlignment="1">
      <alignment horizontal="left" vertical="center" wrapText="1"/>
    </xf>
    <xf numFmtId="166" fontId="4" fillId="0" borderId="1" xfId="2" applyNumberFormat="1" applyFont="1" applyFill="1" applyBorder="1" applyAlignment="1">
      <alignment horizontal="center" vertical="center"/>
    </xf>
    <xf numFmtId="168" fontId="4" fillId="0" borderId="1" xfId="2" applyNumberFormat="1" applyFont="1" applyFill="1" applyBorder="1" applyAlignment="1">
      <alignment horizontal="center" vertical="center"/>
    </xf>
    <xf numFmtId="165" fontId="4" fillId="0" borderId="1" xfId="2" applyNumberFormat="1" applyFont="1" applyFill="1" applyBorder="1" applyAlignment="1">
      <alignment horizontal="center" vertical="center"/>
    </xf>
    <xf numFmtId="0" fontId="4" fillId="0" borderId="1" xfId="0" applyFont="1" applyBorder="1" applyAlignment="1">
      <alignment horizontal="center" vertical="center"/>
    </xf>
    <xf numFmtId="166" fontId="4" fillId="0" borderId="1" xfId="1" applyNumberFormat="1" applyFont="1" applyBorder="1" applyAlignment="1">
      <alignment horizontal="center" vertical="center"/>
    </xf>
    <xf numFmtId="168"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169" fontId="5" fillId="0" borderId="1" xfId="1" applyNumberFormat="1" applyFont="1" applyFill="1" applyBorder="1" applyAlignment="1">
      <alignment horizontal="center" vertical="center"/>
    </xf>
    <xf numFmtId="166" fontId="5" fillId="0" borderId="1" xfId="1" applyNumberFormat="1" applyFont="1" applyBorder="1" applyAlignment="1">
      <alignment horizontal="center" vertical="center"/>
    </xf>
    <xf numFmtId="168"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168" fontId="4" fillId="0" borderId="1" xfId="2" applyNumberFormat="1" applyFont="1" applyFill="1" applyBorder="1" applyAlignment="1">
      <alignment horizontal="left" vertical="center" wrapText="1"/>
    </xf>
    <xf numFmtId="0" fontId="4" fillId="0" borderId="0" xfId="0" applyFont="1" applyFill="1" applyAlignment="1">
      <alignment vertical="center"/>
    </xf>
    <xf numFmtId="2" fontId="4" fillId="0" borderId="1" xfId="2" applyNumberFormat="1" applyFont="1" applyFill="1" applyBorder="1" applyAlignment="1">
      <alignment horizontal="center" vertical="center"/>
    </xf>
    <xf numFmtId="2" fontId="4" fillId="0" borderId="1" xfId="2" applyNumberFormat="1" applyFont="1" applyFill="1" applyBorder="1" applyAlignment="1">
      <alignment horizontal="left" vertical="center" wrapText="1"/>
    </xf>
    <xf numFmtId="169" fontId="4" fillId="0" borderId="1" xfId="2" applyNumberFormat="1" applyFont="1" applyFill="1" applyBorder="1" applyAlignment="1">
      <alignment horizontal="center" vertical="center"/>
    </xf>
    <xf numFmtId="0" fontId="4" fillId="0" borderId="1" xfId="0" applyFont="1" applyFill="1" applyBorder="1" applyAlignment="1">
      <alignment vertical="center" wrapText="1"/>
    </xf>
    <xf numFmtId="167" fontId="4" fillId="0" borderId="1" xfId="2"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xf numFmtId="167" fontId="4" fillId="0" borderId="1" xfId="0" applyNumberFormat="1" applyFont="1" applyFill="1" applyBorder="1" applyAlignment="1">
      <alignment horizontal="center" vertical="center"/>
    </xf>
    <xf numFmtId="0" fontId="5" fillId="0" borderId="0" xfId="0" applyFont="1" applyAlignment="1">
      <alignment horizontal="center" vertical="center"/>
    </xf>
    <xf numFmtId="1" fontId="5" fillId="0" borderId="0" xfId="0" applyNumberFormat="1" applyFont="1" applyAlignment="1">
      <alignment horizontal="center" vertical="center"/>
    </xf>
    <xf numFmtId="2" fontId="5" fillId="0" borderId="0" xfId="0" applyNumberFormat="1" applyFont="1" applyAlignment="1">
      <alignment horizontal="center" vertical="center"/>
    </xf>
    <xf numFmtId="165"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167" fontId="4" fillId="0" borderId="0" xfId="0" applyNumberFormat="1" applyFont="1" applyFill="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xf numFmtId="165" fontId="5" fillId="0" borderId="0" xfId="0" applyNumberFormat="1" applyFont="1"/>
    <xf numFmtId="169" fontId="4" fillId="0"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wrapText="1"/>
    </xf>
    <xf numFmtId="169" fontId="4" fillId="0" borderId="1" xfId="0" applyNumberFormat="1" applyFont="1" applyBorder="1" applyAlignment="1">
      <alignment horizontal="center" vertical="center"/>
    </xf>
    <xf numFmtId="169" fontId="5" fillId="0" borderId="1" xfId="0" applyNumberFormat="1" applyFont="1" applyBorder="1" applyAlignment="1">
      <alignment horizontal="center" vertical="center"/>
    </xf>
    <xf numFmtId="1" fontId="4" fillId="0" borderId="1" xfId="0" applyNumberFormat="1" applyFont="1" applyFill="1" applyBorder="1" applyAlignment="1">
      <alignment horizontal="center" vertical="center"/>
    </xf>
    <xf numFmtId="1" fontId="4" fillId="0" borderId="1" xfId="2" applyNumberFormat="1" applyFont="1" applyFill="1" applyBorder="1" applyAlignment="1">
      <alignment horizontal="center" vertical="center"/>
    </xf>
    <xf numFmtId="1"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4" fillId="3" borderId="0" xfId="0" applyFont="1" applyFill="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166" fontId="5" fillId="0" borderId="0" xfId="1" applyNumberFormat="1" applyFont="1" applyAlignment="1">
      <alignment vertical="center"/>
    </xf>
    <xf numFmtId="166" fontId="4" fillId="5" borderId="1" xfId="1" applyNumberFormat="1" applyFont="1" applyFill="1" applyBorder="1" applyAlignment="1">
      <alignment horizontal="center" vertical="center"/>
    </xf>
    <xf numFmtId="166" fontId="4" fillId="0" borderId="1" xfId="1" applyNumberFormat="1" applyFont="1" applyFill="1" applyBorder="1" applyAlignment="1">
      <alignment horizontal="center" vertical="center" wrapText="1"/>
    </xf>
    <xf numFmtId="166" fontId="5" fillId="0" borderId="0" xfId="1" applyNumberFormat="1" applyFont="1" applyAlignment="1">
      <alignment horizontal="center" vertical="center"/>
    </xf>
    <xf numFmtId="10" fontId="5" fillId="0" borderId="0" xfId="1" applyNumberFormat="1" applyFont="1" applyAlignment="1">
      <alignment vertical="center"/>
    </xf>
    <xf numFmtId="10" fontId="6" fillId="4" borderId="1" xfId="1" applyNumberFormat="1" applyFont="1" applyFill="1" applyBorder="1" applyAlignment="1">
      <alignment horizontal="center" vertical="center" wrapText="1"/>
    </xf>
    <xf numFmtId="10" fontId="4" fillId="5" borderId="1" xfId="1" applyNumberFormat="1" applyFont="1" applyFill="1" applyBorder="1" applyAlignment="1">
      <alignment horizontal="center" vertical="center"/>
    </xf>
    <xf numFmtId="10" fontId="5" fillId="0" borderId="0" xfId="1" applyNumberFormat="1" applyFont="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3" xfId="0" applyFont="1" applyFill="1" applyBorder="1" applyAlignment="1">
      <alignment vertical="center"/>
    </xf>
    <xf numFmtId="1" fontId="4" fillId="5" borderId="3"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1" fontId="4" fillId="5" borderId="3" xfId="0" applyNumberFormat="1" applyFont="1" applyFill="1" applyBorder="1" applyAlignment="1">
      <alignment horizontal="left" vertical="center" wrapText="1"/>
    </xf>
    <xf numFmtId="166" fontId="4" fillId="5" borderId="3" xfId="1" applyNumberFormat="1" applyFont="1" applyFill="1" applyBorder="1" applyAlignment="1">
      <alignment horizontal="center" vertical="center"/>
    </xf>
    <xf numFmtId="166" fontId="4" fillId="5" borderId="4" xfId="1" applyNumberFormat="1" applyFont="1" applyFill="1" applyBorder="1" applyAlignment="1">
      <alignment horizontal="center" vertical="center"/>
    </xf>
    <xf numFmtId="10" fontId="4" fillId="5" borderId="4" xfId="1" applyNumberFormat="1" applyFont="1" applyFill="1" applyBorder="1" applyAlignment="1">
      <alignment horizontal="center" vertical="center"/>
    </xf>
    <xf numFmtId="0" fontId="0" fillId="0" borderId="0" xfId="0" applyAlignment="1">
      <alignment wrapText="1"/>
    </xf>
    <xf numFmtId="9" fontId="6" fillId="4" borderId="1" xfId="1" applyFont="1" applyFill="1" applyBorder="1" applyAlignment="1">
      <alignment horizontal="center" vertical="center" wrapText="1"/>
    </xf>
    <xf numFmtId="9" fontId="5" fillId="3" borderId="1" xfId="1" applyFont="1" applyFill="1" applyBorder="1" applyAlignment="1">
      <alignment horizontal="left" vertical="center" wrapText="1"/>
    </xf>
    <xf numFmtId="0" fontId="0" fillId="3" borderId="6" xfId="0" applyFill="1" applyBorder="1" applyAlignment="1">
      <alignment wrapText="1"/>
    </xf>
    <xf numFmtId="0" fontId="0" fillId="3" borderId="8" xfId="0" applyFill="1" applyBorder="1" applyAlignment="1">
      <alignment wrapText="1"/>
    </xf>
    <xf numFmtId="0" fontId="0" fillId="3" borderId="7" xfId="0" applyFill="1" applyBorder="1" applyAlignment="1">
      <alignment wrapText="1"/>
    </xf>
    <xf numFmtId="9" fontId="5" fillId="3" borderId="0" xfId="1" applyFont="1" applyFill="1" applyAlignment="1">
      <alignment horizontal="left" vertical="center" wrapText="1"/>
    </xf>
    <xf numFmtId="0" fontId="0" fillId="3" borderId="0" xfId="0" applyFill="1" applyAlignment="1">
      <alignment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2" fontId="5" fillId="3" borderId="0" xfId="0" applyNumberFormat="1" applyFont="1" applyFill="1" applyAlignment="1">
      <alignment horizontal="center" vertical="center" wrapText="1"/>
    </xf>
    <xf numFmtId="165" fontId="4" fillId="3" borderId="0" xfId="0" applyNumberFormat="1" applyFont="1" applyFill="1" applyAlignment="1">
      <alignment horizontal="center" vertical="center" wrapText="1"/>
    </xf>
    <xf numFmtId="0" fontId="5" fillId="3" borderId="0" xfId="0" applyFont="1" applyFill="1" applyAlignment="1">
      <alignment vertical="center"/>
    </xf>
    <xf numFmtId="0" fontId="0" fillId="0" borderId="7" xfId="0" applyFill="1" applyBorder="1" applyAlignment="1">
      <alignment wrapText="1"/>
    </xf>
    <xf numFmtId="9" fontId="5" fillId="0" borderId="1" xfId="1" applyFont="1" applyFill="1" applyBorder="1" applyAlignment="1">
      <alignment horizontal="left" vertical="center" wrapText="1"/>
    </xf>
    <xf numFmtId="9" fontId="5" fillId="3" borderId="6" xfId="1" applyFont="1" applyFill="1" applyBorder="1" applyAlignment="1">
      <alignment horizontal="left" vertical="center" wrapText="1"/>
    </xf>
    <xf numFmtId="9" fontId="5" fillId="0" borderId="6" xfId="1" applyFont="1" applyFill="1" applyBorder="1" applyAlignment="1">
      <alignment horizontal="left" vertical="center" wrapText="1"/>
    </xf>
    <xf numFmtId="9" fontId="5" fillId="0" borderId="8" xfId="1" applyFont="1" applyFill="1" applyBorder="1" applyAlignment="1">
      <alignment horizontal="left" vertical="center" wrapText="1"/>
    </xf>
    <xf numFmtId="9" fontId="5" fillId="3" borderId="7" xfId="1"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0" xfId="0" applyFont="1" applyFill="1" applyBorder="1" applyAlignment="1">
      <alignment horizontal="left" vertical="center"/>
    </xf>
    <xf numFmtId="2" fontId="6" fillId="4" borderId="6" xfId="0" applyNumberFormat="1" applyFont="1" applyFill="1" applyBorder="1" applyAlignment="1">
      <alignment horizontal="center" vertical="center" wrapText="1"/>
    </xf>
    <xf numFmtId="2" fontId="6" fillId="4" borderId="8" xfId="0" applyNumberFormat="1"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164" fontId="6" fillId="4" borderId="7"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1" fontId="6" fillId="4" borderId="8"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 fontId="6" fillId="4" borderId="2"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166" fontId="6" fillId="4" borderId="6" xfId="1" applyNumberFormat="1" applyFont="1" applyFill="1" applyBorder="1" applyAlignment="1">
      <alignment horizontal="center" vertical="center" wrapText="1"/>
    </xf>
    <xf numFmtId="166" fontId="6" fillId="4" borderId="8" xfId="1" applyNumberFormat="1" applyFont="1" applyFill="1" applyBorder="1" applyAlignment="1">
      <alignment horizontal="center" vertical="center" wrapText="1"/>
    </xf>
  </cellXfs>
  <cellStyles count="3">
    <cellStyle name="Bad" xfId="2" builtinId="2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tabSelected="1"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0</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39.987716984999999</v>
      </c>
      <c r="H5" s="30">
        <v>0.65771796036432306</v>
      </c>
      <c r="I5" s="84">
        <v>26.300639654999998</v>
      </c>
      <c r="J5" s="32">
        <v>3.0156999300000001E-2</v>
      </c>
      <c r="K5" s="33">
        <v>0.10100000000000001</v>
      </c>
      <c r="L5" s="88">
        <v>5</v>
      </c>
      <c r="M5" s="35">
        <v>0.60656500000000046</v>
      </c>
      <c r="N5" s="35">
        <v>0.37205249999999995</v>
      </c>
      <c r="O5" s="36" t="s">
        <v>19</v>
      </c>
      <c r="P5" s="97">
        <v>16.285698</v>
      </c>
      <c r="Q5" s="97">
        <v>0</v>
      </c>
      <c r="S5" s="37">
        <v>12.233984960703307</v>
      </c>
      <c r="U5" s="7"/>
      <c r="V5" s="3"/>
      <c r="W5" s="3"/>
      <c r="X5" s="3"/>
      <c r="Y5" s="3"/>
      <c r="Z5" s="3"/>
      <c r="AA5" s="3"/>
    </row>
    <row r="6" spans="2:32" s="26" customFormat="1" ht="23" x14ac:dyDescent="0.35">
      <c r="B6" s="27">
        <v>1002</v>
      </c>
      <c r="C6" s="69" t="s">
        <v>23</v>
      </c>
      <c r="D6" s="28" t="s">
        <v>20</v>
      </c>
      <c r="E6" s="28" t="s">
        <v>21</v>
      </c>
      <c r="F6" s="28" t="s">
        <v>22</v>
      </c>
      <c r="G6" s="29">
        <v>72.574585200000001</v>
      </c>
      <c r="H6" s="30">
        <v>0.69704952581664914</v>
      </c>
      <c r="I6" s="84">
        <v>50.588080200000007</v>
      </c>
      <c r="J6" s="32">
        <v>5.8005611999999991E-2</v>
      </c>
      <c r="K6" s="33">
        <v>0.10100000000000001</v>
      </c>
      <c r="L6" s="88">
        <v>5</v>
      </c>
      <c r="M6" s="35">
        <v>1.6440000000000001</v>
      </c>
      <c r="N6" s="35">
        <v>0.33929999999999999</v>
      </c>
      <c r="O6" s="36" t="s">
        <v>23</v>
      </c>
      <c r="P6" s="97">
        <v>3.1020377142857147</v>
      </c>
      <c r="Q6" s="97">
        <v>0</v>
      </c>
      <c r="S6" s="37">
        <v>7.6776654187075852</v>
      </c>
      <c r="U6" s="7"/>
      <c r="V6" s="3"/>
      <c r="W6" s="3"/>
      <c r="X6" s="3"/>
      <c r="Y6" s="3"/>
      <c r="Z6" s="3"/>
      <c r="AA6" s="3"/>
    </row>
    <row r="7" spans="2:32" s="26" customFormat="1" ht="23" x14ac:dyDescent="0.35">
      <c r="B7" s="27">
        <v>1003</v>
      </c>
      <c r="C7" s="69" t="s">
        <v>24</v>
      </c>
      <c r="D7" s="28" t="s">
        <v>20</v>
      </c>
      <c r="E7" s="28" t="s">
        <v>21</v>
      </c>
      <c r="F7" s="28" t="s">
        <v>22</v>
      </c>
      <c r="G7" s="29">
        <v>39.987716984999999</v>
      </c>
      <c r="H7" s="30">
        <v>0.78451387726805477</v>
      </c>
      <c r="I7" s="84">
        <v>31.370918894999999</v>
      </c>
      <c r="J7" s="32">
        <v>3.5970713700000004E-2</v>
      </c>
      <c r="K7" s="33">
        <v>0.10100000000000001</v>
      </c>
      <c r="L7" s="88">
        <v>15</v>
      </c>
      <c r="M7" s="35">
        <v>5.9437749999999996</v>
      </c>
      <c r="N7" s="35">
        <v>0.37266100000000002</v>
      </c>
      <c r="O7" s="36" t="s">
        <v>24</v>
      </c>
      <c r="P7" s="97">
        <v>16.285698</v>
      </c>
      <c r="Q7" s="97">
        <v>0</v>
      </c>
      <c r="S7" s="37">
        <v>4.447167112012143</v>
      </c>
      <c r="U7" s="7"/>
      <c r="V7" s="3"/>
      <c r="W7" s="3"/>
      <c r="X7" s="3"/>
      <c r="Y7" s="3"/>
      <c r="Z7" s="3"/>
      <c r="AA7" s="3"/>
    </row>
    <row r="8" spans="2:32" s="26" customFormat="1" ht="23" x14ac:dyDescent="0.35">
      <c r="B8" s="27">
        <v>1004</v>
      </c>
      <c r="C8" s="69" t="s">
        <v>25</v>
      </c>
      <c r="D8" s="28" t="s">
        <v>20</v>
      </c>
      <c r="E8" s="28" t="s">
        <v>21</v>
      </c>
      <c r="F8" s="28" t="s">
        <v>22</v>
      </c>
      <c r="G8" s="29">
        <v>72.574585200000001</v>
      </c>
      <c r="H8" s="30">
        <v>0.76290832455216018</v>
      </c>
      <c r="I8" s="84">
        <v>55.367755200000005</v>
      </c>
      <c r="J8" s="32">
        <v>6.3486111999999997E-2</v>
      </c>
      <c r="K8" s="33">
        <v>0.10100000000000001</v>
      </c>
      <c r="L8" s="88">
        <v>15</v>
      </c>
      <c r="M8" s="35">
        <v>12.654</v>
      </c>
      <c r="N8" s="35">
        <v>0.45040000000000002</v>
      </c>
      <c r="O8" s="36" t="s">
        <v>25</v>
      </c>
      <c r="P8" s="97">
        <v>3.1020377142857147</v>
      </c>
      <c r="Q8" s="97">
        <v>0</v>
      </c>
      <c r="S8" s="37">
        <v>3.5270273785926314</v>
      </c>
      <c r="U8" s="7"/>
      <c r="V8" s="3"/>
      <c r="W8" s="3"/>
      <c r="X8" s="3"/>
      <c r="Y8" s="3"/>
      <c r="Z8" s="3"/>
      <c r="AA8" s="3"/>
    </row>
    <row r="9" spans="2:32" s="26" customFormat="1" ht="23" x14ac:dyDescent="0.35">
      <c r="B9" s="27">
        <v>1005</v>
      </c>
      <c r="C9" s="69" t="s">
        <v>26</v>
      </c>
      <c r="D9" s="28" t="s">
        <v>20</v>
      </c>
      <c r="E9" s="28" t="s">
        <v>21</v>
      </c>
      <c r="F9" s="28" t="s">
        <v>22</v>
      </c>
      <c r="G9" s="29">
        <v>36.966006450000009</v>
      </c>
      <c r="H9" s="30">
        <v>0.75016808895784848</v>
      </c>
      <c r="I9" s="84">
        <v>27.730718415000005</v>
      </c>
      <c r="J9" s="32">
        <v>3.1796764899999996E-2</v>
      </c>
      <c r="K9" s="33">
        <v>0.10100000000000001</v>
      </c>
      <c r="L9" s="88">
        <v>5</v>
      </c>
      <c r="M9" s="35">
        <v>2.7125899999999996</v>
      </c>
      <c r="N9" s="35">
        <v>0.37246249999999997</v>
      </c>
      <c r="O9" s="36" t="s">
        <v>26</v>
      </c>
      <c r="P9" s="97">
        <v>10.547537142857145</v>
      </c>
      <c r="Q9" s="97">
        <v>0</v>
      </c>
      <c r="S9" s="37">
        <v>2.8523413850073025</v>
      </c>
      <c r="U9" s="7"/>
      <c r="V9" s="3"/>
      <c r="W9" s="3"/>
      <c r="X9" s="3"/>
      <c r="Y9" s="3"/>
      <c r="Z9" s="3"/>
      <c r="AA9" s="3"/>
    </row>
    <row r="10" spans="2:32" s="26" customFormat="1" ht="23" x14ac:dyDescent="0.35">
      <c r="B10" s="27">
        <v>1006</v>
      </c>
      <c r="C10" s="69" t="s">
        <v>27</v>
      </c>
      <c r="D10" s="28" t="s">
        <v>20</v>
      </c>
      <c r="E10" s="28" t="s">
        <v>21</v>
      </c>
      <c r="F10" s="28" t="s">
        <v>22</v>
      </c>
      <c r="G10" s="29">
        <v>69.362643600000013</v>
      </c>
      <c r="H10" s="30">
        <v>0.68302094818081605</v>
      </c>
      <c r="I10" s="84">
        <v>47.376138600000019</v>
      </c>
      <c r="J10" s="32">
        <v>5.4322715999999993E-2</v>
      </c>
      <c r="K10" s="33">
        <v>0.10100000000000001</v>
      </c>
      <c r="L10" s="88">
        <v>5</v>
      </c>
      <c r="M10" s="35">
        <v>5.2549999999999999</v>
      </c>
      <c r="N10" s="35">
        <v>0.67974999999999997</v>
      </c>
      <c r="O10" s="36" t="s">
        <v>27</v>
      </c>
      <c r="P10" s="97">
        <v>0</v>
      </c>
      <c r="Q10" s="97">
        <v>0</v>
      </c>
      <c r="S10" s="37">
        <v>2.5516833324766948</v>
      </c>
      <c r="U10" s="7"/>
      <c r="V10" s="3"/>
      <c r="W10" s="3"/>
      <c r="X10" s="3"/>
      <c r="Y10" s="3"/>
      <c r="Z10" s="3"/>
      <c r="AA10" s="3"/>
    </row>
    <row r="11" spans="2:32" s="26" customFormat="1" ht="23" x14ac:dyDescent="0.35">
      <c r="B11" s="27">
        <v>1007</v>
      </c>
      <c r="C11" s="69" t="s">
        <v>28</v>
      </c>
      <c r="D11" s="28" t="s">
        <v>20</v>
      </c>
      <c r="E11" s="28" t="s">
        <v>21</v>
      </c>
      <c r="F11" s="28" t="s">
        <v>22</v>
      </c>
      <c r="G11" s="29">
        <v>36.966006450000009</v>
      </c>
      <c r="H11" s="30">
        <v>0.83498836307214896</v>
      </c>
      <c r="I11" s="84">
        <v>30.866185215000009</v>
      </c>
      <c r="J11" s="32">
        <v>3.5391972899999992E-2</v>
      </c>
      <c r="K11" s="33">
        <v>0.10100000000000001</v>
      </c>
      <c r="L11" s="88">
        <v>15</v>
      </c>
      <c r="M11" s="35">
        <v>8.6197500000000016</v>
      </c>
      <c r="N11" s="35">
        <v>0.51900733333333327</v>
      </c>
      <c r="O11" s="36" t="s">
        <v>28</v>
      </c>
      <c r="P11" s="97">
        <v>10.547537142857145</v>
      </c>
      <c r="Q11" s="97">
        <v>0</v>
      </c>
      <c r="S11" s="37">
        <v>3.1895495694808522</v>
      </c>
      <c r="U11" s="7"/>
      <c r="V11" s="3"/>
      <c r="W11" s="3"/>
      <c r="X11" s="3"/>
      <c r="Y11" s="3"/>
      <c r="Z11" s="3"/>
      <c r="AA11" s="3"/>
    </row>
    <row r="12" spans="2:32" s="26" customFormat="1" ht="23" x14ac:dyDescent="0.35">
      <c r="B12" s="27">
        <v>1008</v>
      </c>
      <c r="C12" s="69" t="s">
        <v>29</v>
      </c>
      <c r="D12" s="28" t="s">
        <v>20</v>
      </c>
      <c r="E12" s="28" t="s">
        <v>21</v>
      </c>
      <c r="F12" s="28" t="s">
        <v>22</v>
      </c>
      <c r="G12" s="29">
        <v>69.362643600000013</v>
      </c>
      <c r="H12" s="30">
        <v>0.7519294377067256</v>
      </c>
      <c r="I12" s="84">
        <v>52.155813600000016</v>
      </c>
      <c r="J12" s="32">
        <v>5.9803215999999999E-2</v>
      </c>
      <c r="K12" s="33">
        <v>0.10100000000000001</v>
      </c>
      <c r="L12" s="88">
        <v>15</v>
      </c>
      <c r="M12" s="35">
        <v>16.885000000000002</v>
      </c>
      <c r="N12" s="35">
        <v>1.21604</v>
      </c>
      <c r="O12" s="36" t="s">
        <v>29</v>
      </c>
      <c r="P12" s="97">
        <v>0</v>
      </c>
      <c r="Q12" s="97">
        <v>0</v>
      </c>
      <c r="S12" s="37">
        <v>2.947125784468942</v>
      </c>
      <c r="U12" s="7"/>
      <c r="V12" s="3"/>
      <c r="W12" s="3"/>
      <c r="X12" s="3"/>
      <c r="Y12" s="3"/>
      <c r="Z12" s="3"/>
      <c r="AA12" s="3"/>
    </row>
    <row r="13" spans="2:32" s="26" customFormat="1" x14ac:dyDescent="0.35">
      <c r="B13" s="27">
        <v>1009</v>
      </c>
      <c r="C13" s="69" t="s">
        <v>30</v>
      </c>
      <c r="D13" s="28" t="s">
        <v>20</v>
      </c>
      <c r="E13" s="28" t="s">
        <v>21</v>
      </c>
      <c r="F13" s="28" t="s">
        <v>22</v>
      </c>
      <c r="G13" s="29">
        <v>39.987716984999999</v>
      </c>
      <c r="H13" s="30">
        <v>0.78451387726805477</v>
      </c>
      <c r="I13" s="84">
        <v>31.370918894999999</v>
      </c>
      <c r="J13" s="32">
        <v>3.5970713700000004E-2</v>
      </c>
      <c r="K13" s="33">
        <v>0.10100000000000001</v>
      </c>
      <c r="L13" s="88">
        <v>15</v>
      </c>
      <c r="M13" s="35">
        <v>5.9437749999999996</v>
      </c>
      <c r="N13" s="35">
        <v>0.37266100000000002</v>
      </c>
      <c r="O13" s="36" t="s">
        <v>30</v>
      </c>
      <c r="P13" s="97">
        <v>9.6363540000000008</v>
      </c>
      <c r="Q13" s="97">
        <v>1</v>
      </c>
      <c r="S13" s="37">
        <v>4.447167112012143</v>
      </c>
      <c r="U13" s="7"/>
      <c r="V13" s="3"/>
      <c r="W13" s="3"/>
      <c r="X13" s="3"/>
      <c r="Y13" s="3"/>
      <c r="Z13" s="3"/>
      <c r="AA13" s="3"/>
    </row>
    <row r="14" spans="2:32" s="26" customFormat="1" x14ac:dyDescent="0.35">
      <c r="B14" s="27">
        <v>1010</v>
      </c>
      <c r="C14" s="69" t="s">
        <v>31</v>
      </c>
      <c r="D14" s="28" t="s">
        <v>20</v>
      </c>
      <c r="E14" s="28" t="s">
        <v>21</v>
      </c>
      <c r="F14" s="28" t="s">
        <v>22</v>
      </c>
      <c r="G14" s="29">
        <v>72.574585200000001</v>
      </c>
      <c r="H14" s="30">
        <v>0.76290832455216018</v>
      </c>
      <c r="I14" s="84">
        <v>55.367755200000005</v>
      </c>
      <c r="J14" s="32">
        <v>6.3486111999999997E-2</v>
      </c>
      <c r="K14" s="33">
        <v>0.10100000000000001</v>
      </c>
      <c r="L14" s="88">
        <v>15</v>
      </c>
      <c r="M14" s="35">
        <v>12.654</v>
      </c>
      <c r="N14" s="35">
        <v>0.45040000000000002</v>
      </c>
      <c r="O14" s="36" t="s">
        <v>31</v>
      </c>
      <c r="P14" s="97">
        <v>1.8354960000000002</v>
      </c>
      <c r="Q14" s="97">
        <v>1</v>
      </c>
      <c r="S14" s="37">
        <v>3.5270273785926314</v>
      </c>
      <c r="U14" s="7"/>
      <c r="V14" s="3"/>
      <c r="W14" s="3"/>
      <c r="X14" s="3"/>
      <c r="Y14" s="3"/>
      <c r="Z14" s="3"/>
      <c r="AA14" s="3"/>
    </row>
    <row r="15" spans="2:32" s="26" customFormat="1" x14ac:dyDescent="0.35">
      <c r="B15" s="27">
        <v>1011</v>
      </c>
      <c r="C15" s="69" t="s">
        <v>32</v>
      </c>
      <c r="D15" s="28" t="s">
        <v>20</v>
      </c>
      <c r="E15" s="28" t="s">
        <v>21</v>
      </c>
      <c r="F15" s="28" t="s">
        <v>22</v>
      </c>
      <c r="G15" s="29">
        <v>36.966006450000009</v>
      </c>
      <c r="H15" s="30">
        <v>0.83498836307214896</v>
      </c>
      <c r="I15" s="84">
        <v>30.866185215000009</v>
      </c>
      <c r="J15" s="32">
        <v>3.5391972899999992E-2</v>
      </c>
      <c r="K15" s="33">
        <v>0.10100000000000001</v>
      </c>
      <c r="L15" s="88">
        <v>15</v>
      </c>
      <c r="M15" s="35">
        <v>8.6197500000000016</v>
      </c>
      <c r="N15" s="35">
        <v>0.51900733333333327</v>
      </c>
      <c r="O15" s="36" t="s">
        <v>32</v>
      </c>
      <c r="P15" s="97">
        <v>0.39389142857142861</v>
      </c>
      <c r="Q15" s="97">
        <v>1</v>
      </c>
      <c r="S15" s="37">
        <v>3.1895495694808522</v>
      </c>
      <c r="U15" s="7"/>
      <c r="V15" s="3"/>
      <c r="W15" s="3"/>
      <c r="X15" s="3"/>
      <c r="Y15" s="3"/>
      <c r="Z15" s="3"/>
      <c r="AA15" s="3"/>
    </row>
    <row r="16" spans="2:32" s="26" customFormat="1" x14ac:dyDescent="0.35">
      <c r="B16" s="27">
        <v>1012</v>
      </c>
      <c r="C16" s="69" t="s">
        <v>33</v>
      </c>
      <c r="D16" s="28" t="s">
        <v>20</v>
      </c>
      <c r="E16" s="28" t="s">
        <v>21</v>
      </c>
      <c r="F16" s="28" t="s">
        <v>22</v>
      </c>
      <c r="G16" s="29">
        <v>69.362643600000013</v>
      </c>
      <c r="H16" s="30">
        <v>0.7519294377067256</v>
      </c>
      <c r="I16" s="84">
        <v>52.155813600000016</v>
      </c>
      <c r="J16" s="32">
        <v>5.9803215999999999E-2</v>
      </c>
      <c r="K16" s="33">
        <v>0.10100000000000001</v>
      </c>
      <c r="L16" s="88">
        <v>15</v>
      </c>
      <c r="M16" s="35">
        <v>16.885000000000002</v>
      </c>
      <c r="N16" s="35">
        <v>1.21604</v>
      </c>
      <c r="O16" s="36" t="s">
        <v>33</v>
      </c>
      <c r="P16" s="97">
        <v>0</v>
      </c>
      <c r="Q16" s="97">
        <v>1</v>
      </c>
      <c r="S16" s="37">
        <v>2.947125784468942</v>
      </c>
      <c r="U16" s="7"/>
      <c r="V16" s="3"/>
      <c r="W16" s="3"/>
      <c r="X16" s="3"/>
      <c r="Y16" s="3"/>
      <c r="Z16" s="3"/>
      <c r="AA16" s="3"/>
    </row>
    <row r="17" spans="2:27" s="26" customFormat="1" ht="12" x14ac:dyDescent="0.25">
      <c r="B17" s="27">
        <v>1013</v>
      </c>
      <c r="C17" s="69" t="s">
        <v>34</v>
      </c>
      <c r="D17" s="28" t="s">
        <v>20</v>
      </c>
      <c r="E17" s="28" t="s">
        <v>21</v>
      </c>
      <c r="F17" s="28" t="s">
        <v>22</v>
      </c>
      <c r="G17" s="29">
        <v>62.135775000000002</v>
      </c>
      <c r="H17" s="30">
        <v>0.74446153846153851</v>
      </c>
      <c r="I17" s="84">
        <v>46.257694650000005</v>
      </c>
      <c r="J17" s="32">
        <v>5.3040278999999996E-2</v>
      </c>
      <c r="K17" s="33">
        <v>0.10100000000000001</v>
      </c>
      <c r="L17" s="88">
        <v>5</v>
      </c>
      <c r="M17" s="35">
        <v>2.1470000000000002</v>
      </c>
      <c r="N17" s="35">
        <v>1.2368999999999999</v>
      </c>
      <c r="O17" s="36" t="s">
        <v>34</v>
      </c>
      <c r="P17" s="97">
        <v>4.6753200000000001</v>
      </c>
      <c r="Q17" s="97">
        <v>0</v>
      </c>
      <c r="S17" s="37">
        <v>7.2695452621145931</v>
      </c>
      <c r="U17" s="7"/>
      <c r="V17" s="3"/>
      <c r="W17" s="3"/>
      <c r="X17" s="3"/>
      <c r="Y17" s="3"/>
      <c r="Z17" s="3"/>
      <c r="AA17" s="3"/>
    </row>
    <row r="18" spans="2:27" s="26" customFormat="1" ht="12" x14ac:dyDescent="0.25">
      <c r="B18" s="27">
        <v>1014</v>
      </c>
      <c r="C18" s="69" t="s">
        <v>35</v>
      </c>
      <c r="D18" s="28" t="s">
        <v>20</v>
      </c>
      <c r="E18" s="28" t="s">
        <v>21</v>
      </c>
      <c r="F18" s="28" t="s">
        <v>22</v>
      </c>
      <c r="G18" s="29">
        <v>62.135775000000002</v>
      </c>
      <c r="H18" s="30">
        <v>0.83823076923076922</v>
      </c>
      <c r="I18" s="84">
        <v>52.084118475000004</v>
      </c>
      <c r="J18" s="32">
        <v>5.9721008499999992E-2</v>
      </c>
      <c r="K18" s="33">
        <v>0.10100000000000001</v>
      </c>
      <c r="L18" s="88">
        <v>15</v>
      </c>
      <c r="M18" s="35">
        <v>9.4769999999999985</v>
      </c>
      <c r="N18" s="35">
        <v>1.9240666666666666</v>
      </c>
      <c r="O18" s="36" t="s">
        <v>35</v>
      </c>
      <c r="P18" s="97">
        <v>4.6753200000000001</v>
      </c>
      <c r="Q18" s="97">
        <v>0</v>
      </c>
      <c r="S18" s="37">
        <v>5.9738186860317812</v>
      </c>
      <c r="U18" s="7"/>
      <c r="V18" s="3"/>
      <c r="W18" s="3"/>
      <c r="X18" s="3"/>
      <c r="Y18" s="3"/>
      <c r="Z18" s="3"/>
      <c r="AA18" s="3"/>
    </row>
    <row r="19" spans="2:27" s="26" customFormat="1" x14ac:dyDescent="0.35">
      <c r="B19" s="27">
        <v>1015</v>
      </c>
      <c r="C19" s="69" t="s">
        <v>36</v>
      </c>
      <c r="D19" s="28" t="s">
        <v>20</v>
      </c>
      <c r="E19" s="28" t="s">
        <v>21</v>
      </c>
      <c r="F19" s="28" t="s">
        <v>22</v>
      </c>
      <c r="G19" s="29">
        <v>62.135775000000002</v>
      </c>
      <c r="H19" s="30">
        <v>0.83823076923076922</v>
      </c>
      <c r="I19" s="84">
        <v>52.084118475000004</v>
      </c>
      <c r="J19" s="32">
        <v>5.9721008499999992E-2</v>
      </c>
      <c r="K19" s="33">
        <v>0.10100000000000001</v>
      </c>
      <c r="L19" s="88">
        <v>15</v>
      </c>
      <c r="M19" s="35">
        <v>9.4769999999999985</v>
      </c>
      <c r="N19" s="35">
        <v>1.9240666666666666</v>
      </c>
      <c r="O19" s="36" t="s">
        <v>36</v>
      </c>
      <c r="P19" s="97">
        <v>0.37676571428571431</v>
      </c>
      <c r="Q19" s="97">
        <v>1</v>
      </c>
      <c r="S19" s="37">
        <v>5.9738186860317812</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4.3456000000000001</v>
      </c>
      <c r="Q20" s="97">
        <v>0</v>
      </c>
      <c r="S20" s="37">
        <v>7.6607362540470501</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4.3456000000000001</v>
      </c>
      <c r="Q21" s="97">
        <v>0</v>
      </c>
      <c r="S21" s="37">
        <v>4.757420078072613</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1.1703999999999999</v>
      </c>
      <c r="Q22" s="97">
        <v>1</v>
      </c>
      <c r="S22" s="37">
        <v>4.757420078072613</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0.21386202773309518</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4.6701244889249125</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3.0885009881175582</v>
      </c>
      <c r="U25" s="7"/>
      <c r="V25" s="3"/>
      <c r="W25" s="3"/>
      <c r="X25" s="3"/>
      <c r="Y25" s="3"/>
      <c r="Z25" s="3"/>
      <c r="AA25" s="3"/>
    </row>
    <row r="26" spans="2:27" s="26" customFormat="1" ht="23" x14ac:dyDescent="0.35">
      <c r="B26" s="27">
        <v>1022</v>
      </c>
      <c r="C26" s="69" t="s">
        <v>19</v>
      </c>
      <c r="D26" s="28" t="s">
        <v>20</v>
      </c>
      <c r="E26" s="28" t="s">
        <v>47</v>
      </c>
      <c r="F26" s="28" t="s">
        <v>22</v>
      </c>
      <c r="G26" s="29">
        <v>39.987716984999999</v>
      </c>
      <c r="H26" s="30">
        <v>0.65771796036432306</v>
      </c>
      <c r="I26" s="84">
        <v>26.300639654999998</v>
      </c>
      <c r="J26" s="32">
        <v>3.0156999300000001E-2</v>
      </c>
      <c r="K26" s="33">
        <v>0.10100000000000001</v>
      </c>
      <c r="L26" s="88">
        <v>5</v>
      </c>
      <c r="M26" s="35">
        <v>0.60656500000000046</v>
      </c>
      <c r="N26" s="35">
        <v>0.37205249999999995</v>
      </c>
      <c r="O26" s="36" t="s">
        <v>19</v>
      </c>
      <c r="P26" s="97">
        <v>16.285698</v>
      </c>
      <c r="Q26" s="97">
        <v>0</v>
      </c>
      <c r="S26" s="37">
        <v>12.233984960703307</v>
      </c>
      <c r="U26" s="7"/>
      <c r="V26" s="3"/>
      <c r="W26" s="3"/>
      <c r="X26" s="3"/>
      <c r="Y26" s="3"/>
      <c r="Z26" s="3"/>
      <c r="AA26" s="3"/>
    </row>
    <row r="27" spans="2:27" s="26" customFormat="1" ht="23" x14ac:dyDescent="0.35">
      <c r="B27" s="27">
        <v>1023</v>
      </c>
      <c r="C27" s="69" t="s">
        <v>23</v>
      </c>
      <c r="D27" s="28" t="s">
        <v>20</v>
      </c>
      <c r="E27" s="28" t="s">
        <v>47</v>
      </c>
      <c r="F27" s="28" t="s">
        <v>22</v>
      </c>
      <c r="G27" s="29">
        <v>72.574585200000001</v>
      </c>
      <c r="H27" s="30">
        <v>0.69704952581664914</v>
      </c>
      <c r="I27" s="84">
        <v>50.588080200000007</v>
      </c>
      <c r="J27" s="32">
        <v>5.8005611999999991E-2</v>
      </c>
      <c r="K27" s="33">
        <v>0.10100000000000001</v>
      </c>
      <c r="L27" s="88">
        <v>5</v>
      </c>
      <c r="M27" s="35">
        <v>1.6440000000000001</v>
      </c>
      <c r="N27" s="35">
        <v>0.33929999999999999</v>
      </c>
      <c r="O27" s="36" t="s">
        <v>23</v>
      </c>
      <c r="P27" s="97">
        <v>3.1020377142857147</v>
      </c>
      <c r="Q27" s="97">
        <v>0</v>
      </c>
      <c r="S27" s="37">
        <v>7.6776654187075852</v>
      </c>
      <c r="U27" s="7"/>
      <c r="V27" s="3"/>
      <c r="W27" s="3"/>
      <c r="X27" s="3"/>
      <c r="Y27" s="3"/>
      <c r="Z27" s="3"/>
      <c r="AA27" s="3"/>
    </row>
    <row r="28" spans="2:27" s="26" customFormat="1" ht="23" x14ac:dyDescent="0.35">
      <c r="B28" s="27">
        <v>1024</v>
      </c>
      <c r="C28" s="69" t="s">
        <v>24</v>
      </c>
      <c r="D28" s="28" t="s">
        <v>20</v>
      </c>
      <c r="E28" s="28" t="s">
        <v>47</v>
      </c>
      <c r="F28" s="28" t="s">
        <v>22</v>
      </c>
      <c r="G28" s="29">
        <v>39.987716984999999</v>
      </c>
      <c r="H28" s="30">
        <v>0.78451387726805477</v>
      </c>
      <c r="I28" s="84">
        <v>31.370918894999999</v>
      </c>
      <c r="J28" s="32">
        <v>3.5970713700000004E-2</v>
      </c>
      <c r="K28" s="33">
        <v>0.10100000000000001</v>
      </c>
      <c r="L28" s="88">
        <v>15</v>
      </c>
      <c r="M28" s="35">
        <v>5.9437749999999996</v>
      </c>
      <c r="N28" s="35">
        <v>0.37266100000000002</v>
      </c>
      <c r="O28" s="36" t="s">
        <v>24</v>
      </c>
      <c r="P28" s="97">
        <v>16.285698</v>
      </c>
      <c r="Q28" s="97">
        <v>0</v>
      </c>
      <c r="S28" s="37">
        <v>4.447167112012143</v>
      </c>
      <c r="U28" s="7"/>
      <c r="V28" s="3"/>
      <c r="W28" s="3"/>
      <c r="X28" s="3"/>
      <c r="Y28" s="3"/>
      <c r="Z28" s="3"/>
      <c r="AA28" s="3"/>
    </row>
    <row r="29" spans="2:27" s="26" customFormat="1" ht="23" x14ac:dyDescent="0.35">
      <c r="B29" s="27">
        <v>1025</v>
      </c>
      <c r="C29" s="69" t="s">
        <v>25</v>
      </c>
      <c r="D29" s="28" t="s">
        <v>20</v>
      </c>
      <c r="E29" s="28" t="s">
        <v>47</v>
      </c>
      <c r="F29" s="28" t="s">
        <v>22</v>
      </c>
      <c r="G29" s="29">
        <v>72.574585200000001</v>
      </c>
      <c r="H29" s="30">
        <v>0.76290832455216018</v>
      </c>
      <c r="I29" s="84">
        <v>55.367755200000005</v>
      </c>
      <c r="J29" s="32">
        <v>6.3486111999999997E-2</v>
      </c>
      <c r="K29" s="33">
        <v>0.10100000000000001</v>
      </c>
      <c r="L29" s="88">
        <v>15</v>
      </c>
      <c r="M29" s="35">
        <v>12.654</v>
      </c>
      <c r="N29" s="35">
        <v>0.45040000000000002</v>
      </c>
      <c r="O29" s="36" t="s">
        <v>25</v>
      </c>
      <c r="P29" s="97">
        <v>3.1020377142857147</v>
      </c>
      <c r="Q29" s="97">
        <v>0</v>
      </c>
      <c r="S29" s="37">
        <v>3.5270273785926314</v>
      </c>
      <c r="U29" s="7"/>
      <c r="V29" s="3"/>
      <c r="W29" s="3"/>
      <c r="X29" s="3"/>
      <c r="Y29" s="3"/>
      <c r="Z29" s="3"/>
      <c r="AA29" s="3"/>
    </row>
    <row r="30" spans="2:27" s="26" customFormat="1" ht="23" x14ac:dyDescent="0.35">
      <c r="B30" s="27">
        <v>1026</v>
      </c>
      <c r="C30" s="69" t="s">
        <v>26</v>
      </c>
      <c r="D30" s="28" t="s">
        <v>20</v>
      </c>
      <c r="E30" s="28" t="s">
        <v>47</v>
      </c>
      <c r="F30" s="28" t="s">
        <v>22</v>
      </c>
      <c r="G30" s="29">
        <v>36.966006450000009</v>
      </c>
      <c r="H30" s="30">
        <v>0.75016808895784848</v>
      </c>
      <c r="I30" s="84">
        <v>27.730718415000005</v>
      </c>
      <c r="J30" s="32">
        <v>3.1796764899999996E-2</v>
      </c>
      <c r="K30" s="33">
        <v>0.10100000000000001</v>
      </c>
      <c r="L30" s="88">
        <v>5</v>
      </c>
      <c r="M30" s="35">
        <v>2.7125899999999996</v>
      </c>
      <c r="N30" s="35">
        <v>0.37246249999999997</v>
      </c>
      <c r="O30" s="36" t="s">
        <v>26</v>
      </c>
      <c r="P30" s="97">
        <v>10.547537142857145</v>
      </c>
      <c r="Q30" s="97">
        <v>0</v>
      </c>
      <c r="S30" s="37">
        <v>2.8523413850073025</v>
      </c>
      <c r="U30" s="7"/>
      <c r="V30" s="3"/>
      <c r="W30" s="3"/>
      <c r="X30" s="3"/>
      <c r="Y30" s="3"/>
      <c r="Z30" s="3"/>
      <c r="AA30" s="3"/>
    </row>
    <row r="31" spans="2:27" s="26" customFormat="1" ht="23" x14ac:dyDescent="0.35">
      <c r="B31" s="27">
        <v>1027</v>
      </c>
      <c r="C31" s="69" t="s">
        <v>27</v>
      </c>
      <c r="D31" s="28" t="s">
        <v>20</v>
      </c>
      <c r="E31" s="28" t="s">
        <v>47</v>
      </c>
      <c r="F31" s="28" t="s">
        <v>22</v>
      </c>
      <c r="G31" s="29">
        <v>69.362643600000013</v>
      </c>
      <c r="H31" s="30">
        <v>0.68302094818081605</v>
      </c>
      <c r="I31" s="84">
        <v>47.376138600000019</v>
      </c>
      <c r="J31" s="32">
        <v>5.4322715999999993E-2</v>
      </c>
      <c r="K31" s="33">
        <v>0.10100000000000001</v>
      </c>
      <c r="L31" s="88">
        <v>5</v>
      </c>
      <c r="M31" s="35">
        <v>5.2549999999999999</v>
      </c>
      <c r="N31" s="35">
        <v>0.67974999999999997</v>
      </c>
      <c r="O31" s="36" t="s">
        <v>27</v>
      </c>
      <c r="P31" s="97">
        <v>0</v>
      </c>
      <c r="Q31" s="97">
        <v>0</v>
      </c>
      <c r="S31" s="37">
        <v>2.5516833324766948</v>
      </c>
      <c r="U31" s="7"/>
      <c r="V31" s="3"/>
      <c r="W31" s="3"/>
      <c r="X31" s="3"/>
      <c r="Y31" s="3"/>
      <c r="Z31" s="3"/>
      <c r="AA31" s="3"/>
    </row>
    <row r="32" spans="2:27" s="26" customFormat="1" ht="23" x14ac:dyDescent="0.35">
      <c r="B32" s="27">
        <v>1028</v>
      </c>
      <c r="C32" s="69" t="s">
        <v>28</v>
      </c>
      <c r="D32" s="28" t="s">
        <v>20</v>
      </c>
      <c r="E32" s="28" t="s">
        <v>47</v>
      </c>
      <c r="F32" s="28" t="s">
        <v>22</v>
      </c>
      <c r="G32" s="29">
        <v>36.966006450000009</v>
      </c>
      <c r="H32" s="30">
        <v>0.83498836307214896</v>
      </c>
      <c r="I32" s="84">
        <v>30.866185215000009</v>
      </c>
      <c r="J32" s="32">
        <v>3.5391972899999992E-2</v>
      </c>
      <c r="K32" s="33">
        <v>0.10100000000000001</v>
      </c>
      <c r="L32" s="88">
        <v>15</v>
      </c>
      <c r="M32" s="35">
        <v>8.6197500000000016</v>
      </c>
      <c r="N32" s="35">
        <v>0.51900733333333327</v>
      </c>
      <c r="O32" s="36" t="s">
        <v>28</v>
      </c>
      <c r="P32" s="97">
        <v>10.547537142857145</v>
      </c>
      <c r="Q32" s="97">
        <v>0</v>
      </c>
      <c r="S32" s="37">
        <v>3.1895495694808522</v>
      </c>
      <c r="U32" s="7"/>
      <c r="V32" s="3"/>
      <c r="W32" s="3"/>
      <c r="X32" s="3"/>
      <c r="Y32" s="3"/>
      <c r="Z32" s="3"/>
      <c r="AA32" s="3"/>
    </row>
    <row r="33" spans="2:27" s="26" customFormat="1" ht="23" x14ac:dyDescent="0.35">
      <c r="B33" s="27">
        <v>1029</v>
      </c>
      <c r="C33" s="69" t="s">
        <v>29</v>
      </c>
      <c r="D33" s="28" t="s">
        <v>20</v>
      </c>
      <c r="E33" s="28" t="s">
        <v>47</v>
      </c>
      <c r="F33" s="28" t="s">
        <v>22</v>
      </c>
      <c r="G33" s="29">
        <v>69.362643600000013</v>
      </c>
      <c r="H33" s="30">
        <v>0.7519294377067256</v>
      </c>
      <c r="I33" s="84">
        <v>52.155813600000016</v>
      </c>
      <c r="J33" s="32">
        <v>5.9803215999999999E-2</v>
      </c>
      <c r="K33" s="33">
        <v>0.10100000000000001</v>
      </c>
      <c r="L33" s="88">
        <v>15</v>
      </c>
      <c r="M33" s="35">
        <v>16.885000000000002</v>
      </c>
      <c r="N33" s="35">
        <v>1.21604</v>
      </c>
      <c r="O33" s="36" t="s">
        <v>29</v>
      </c>
      <c r="P33" s="97">
        <v>0</v>
      </c>
      <c r="Q33" s="97">
        <v>0</v>
      </c>
      <c r="S33" s="37">
        <v>2.947125784468942</v>
      </c>
      <c r="U33" s="7"/>
      <c r="V33" s="3"/>
      <c r="W33" s="3"/>
      <c r="X33" s="3"/>
      <c r="Y33" s="3"/>
      <c r="Z33" s="3"/>
      <c r="AA33" s="3"/>
    </row>
    <row r="34" spans="2:27" s="26" customFormat="1" x14ac:dyDescent="0.35">
      <c r="B34" s="27">
        <v>1030</v>
      </c>
      <c r="C34" s="69" t="s">
        <v>30</v>
      </c>
      <c r="D34" s="28" t="s">
        <v>20</v>
      </c>
      <c r="E34" s="28" t="s">
        <v>47</v>
      </c>
      <c r="F34" s="28" t="s">
        <v>22</v>
      </c>
      <c r="G34" s="29">
        <v>39.987716984999999</v>
      </c>
      <c r="H34" s="30">
        <v>0.78451387726805477</v>
      </c>
      <c r="I34" s="84">
        <v>31.370918894999999</v>
      </c>
      <c r="J34" s="32">
        <v>3.5970713700000004E-2</v>
      </c>
      <c r="K34" s="33">
        <v>0.10100000000000001</v>
      </c>
      <c r="L34" s="88">
        <v>15</v>
      </c>
      <c r="M34" s="35">
        <v>5.9437749999999996</v>
      </c>
      <c r="N34" s="35">
        <v>0.37266100000000002</v>
      </c>
      <c r="O34" s="36" t="s">
        <v>30</v>
      </c>
      <c r="P34" s="97">
        <v>9.6363540000000008</v>
      </c>
      <c r="Q34" s="97">
        <v>1</v>
      </c>
      <c r="S34" s="37">
        <v>4.447167112012143</v>
      </c>
      <c r="U34" s="7"/>
      <c r="V34" s="3"/>
      <c r="W34" s="3"/>
      <c r="X34" s="3"/>
      <c r="Y34" s="3"/>
      <c r="Z34" s="3"/>
      <c r="AA34" s="3"/>
    </row>
    <row r="35" spans="2:27" s="26" customFormat="1" x14ac:dyDescent="0.35">
      <c r="B35" s="27">
        <v>1031</v>
      </c>
      <c r="C35" s="69" t="s">
        <v>31</v>
      </c>
      <c r="D35" s="28" t="s">
        <v>20</v>
      </c>
      <c r="E35" s="28" t="s">
        <v>47</v>
      </c>
      <c r="F35" s="28" t="s">
        <v>22</v>
      </c>
      <c r="G35" s="29">
        <v>72.574585200000001</v>
      </c>
      <c r="H35" s="30">
        <v>0.76290832455216018</v>
      </c>
      <c r="I35" s="84">
        <v>55.367755200000005</v>
      </c>
      <c r="J35" s="32">
        <v>6.3486111999999997E-2</v>
      </c>
      <c r="K35" s="33">
        <v>0.10100000000000001</v>
      </c>
      <c r="L35" s="88">
        <v>15</v>
      </c>
      <c r="M35" s="35">
        <v>12.654</v>
      </c>
      <c r="N35" s="35">
        <v>0.45040000000000002</v>
      </c>
      <c r="O35" s="36" t="s">
        <v>31</v>
      </c>
      <c r="P35" s="97">
        <v>1.8354960000000002</v>
      </c>
      <c r="Q35" s="97">
        <v>1</v>
      </c>
      <c r="S35" s="37">
        <v>3.5270273785926314</v>
      </c>
      <c r="U35" s="7"/>
      <c r="V35" s="3"/>
      <c r="W35" s="3"/>
      <c r="X35" s="3"/>
      <c r="Y35" s="3"/>
      <c r="Z35" s="3"/>
      <c r="AA35" s="3"/>
    </row>
    <row r="36" spans="2:27" s="26" customFormat="1" x14ac:dyDescent="0.35">
      <c r="B36" s="27">
        <v>1032</v>
      </c>
      <c r="C36" s="69" t="s">
        <v>32</v>
      </c>
      <c r="D36" s="28" t="s">
        <v>20</v>
      </c>
      <c r="E36" s="28" t="s">
        <v>47</v>
      </c>
      <c r="F36" s="28" t="s">
        <v>22</v>
      </c>
      <c r="G36" s="29">
        <v>36.966006450000009</v>
      </c>
      <c r="H36" s="30">
        <v>0.83498836307214896</v>
      </c>
      <c r="I36" s="84">
        <v>30.866185215000009</v>
      </c>
      <c r="J36" s="32">
        <v>3.5391972899999992E-2</v>
      </c>
      <c r="K36" s="33">
        <v>0.10100000000000001</v>
      </c>
      <c r="L36" s="88">
        <v>15</v>
      </c>
      <c r="M36" s="35">
        <v>8.6197500000000016</v>
      </c>
      <c r="N36" s="35">
        <v>0.51900733333333327</v>
      </c>
      <c r="O36" s="36" t="s">
        <v>32</v>
      </c>
      <c r="P36" s="97">
        <v>0.39389142857142861</v>
      </c>
      <c r="Q36" s="97">
        <v>1</v>
      </c>
      <c r="S36" s="37">
        <v>3.1895495694808522</v>
      </c>
      <c r="U36" s="7"/>
      <c r="V36" s="3"/>
      <c r="W36" s="3"/>
      <c r="X36" s="3"/>
      <c r="Y36" s="3"/>
      <c r="Z36" s="3"/>
      <c r="AA36" s="3"/>
    </row>
    <row r="37" spans="2:27" s="26" customFormat="1" x14ac:dyDescent="0.35">
      <c r="B37" s="27">
        <v>1033</v>
      </c>
      <c r="C37" s="69" t="s">
        <v>33</v>
      </c>
      <c r="D37" s="28" t="s">
        <v>20</v>
      </c>
      <c r="E37" s="28" t="s">
        <v>47</v>
      </c>
      <c r="F37" s="28" t="s">
        <v>22</v>
      </c>
      <c r="G37" s="29">
        <v>69.362643600000013</v>
      </c>
      <c r="H37" s="30">
        <v>0.7519294377067256</v>
      </c>
      <c r="I37" s="84">
        <v>52.155813600000016</v>
      </c>
      <c r="J37" s="32">
        <v>5.9803215999999999E-2</v>
      </c>
      <c r="K37" s="33">
        <v>0.10100000000000001</v>
      </c>
      <c r="L37" s="88">
        <v>15</v>
      </c>
      <c r="M37" s="35">
        <v>16.885000000000002</v>
      </c>
      <c r="N37" s="35">
        <v>1.21604</v>
      </c>
      <c r="O37" s="36" t="s">
        <v>33</v>
      </c>
      <c r="P37" s="97">
        <v>0</v>
      </c>
      <c r="Q37" s="97">
        <v>1</v>
      </c>
      <c r="S37" s="37">
        <v>2.947125784468942</v>
      </c>
      <c r="U37" s="7"/>
      <c r="V37" s="3"/>
      <c r="W37" s="3"/>
      <c r="X37" s="3"/>
      <c r="Y37" s="3"/>
      <c r="Z37" s="3"/>
      <c r="AA37" s="3"/>
    </row>
    <row r="38" spans="2:27" s="26" customFormat="1" x14ac:dyDescent="0.35">
      <c r="B38" s="27">
        <v>1034</v>
      </c>
      <c r="C38" s="69" t="s">
        <v>34</v>
      </c>
      <c r="D38" s="28" t="s">
        <v>20</v>
      </c>
      <c r="E38" s="28" t="s">
        <v>47</v>
      </c>
      <c r="F38" s="28" t="s">
        <v>22</v>
      </c>
      <c r="G38" s="29">
        <v>62.135775000000002</v>
      </c>
      <c r="H38" s="30">
        <v>0.74446153846153851</v>
      </c>
      <c r="I38" s="84">
        <v>46.257694650000005</v>
      </c>
      <c r="J38" s="32">
        <v>5.3040278999999996E-2</v>
      </c>
      <c r="K38" s="33">
        <v>0.10100000000000001</v>
      </c>
      <c r="L38" s="88">
        <v>5</v>
      </c>
      <c r="M38" s="35">
        <v>2.1470000000000002</v>
      </c>
      <c r="N38" s="35">
        <v>1.2368999999999999</v>
      </c>
      <c r="O38" s="36" t="s">
        <v>34</v>
      </c>
      <c r="P38" s="97">
        <v>4.6753200000000001</v>
      </c>
      <c r="Q38" s="97">
        <v>0</v>
      </c>
      <c r="S38" s="37">
        <v>7.2695452621145931</v>
      </c>
      <c r="U38" s="7"/>
      <c r="V38" s="3"/>
      <c r="W38" s="3"/>
      <c r="X38" s="3"/>
      <c r="Y38" s="3"/>
      <c r="Z38" s="3"/>
      <c r="AA38" s="3"/>
    </row>
    <row r="39" spans="2:27" s="26" customFormat="1" x14ac:dyDescent="0.35">
      <c r="B39" s="27">
        <v>1035</v>
      </c>
      <c r="C39" s="69" t="s">
        <v>35</v>
      </c>
      <c r="D39" s="28" t="s">
        <v>20</v>
      </c>
      <c r="E39" s="28" t="s">
        <v>47</v>
      </c>
      <c r="F39" s="28" t="s">
        <v>22</v>
      </c>
      <c r="G39" s="29">
        <v>62.135775000000002</v>
      </c>
      <c r="H39" s="30">
        <v>0.83823076923076922</v>
      </c>
      <c r="I39" s="84">
        <v>52.084118475000004</v>
      </c>
      <c r="J39" s="32">
        <v>5.9721008499999992E-2</v>
      </c>
      <c r="K39" s="33">
        <v>0.10100000000000001</v>
      </c>
      <c r="L39" s="88">
        <v>15</v>
      </c>
      <c r="M39" s="35">
        <v>9.4769999999999985</v>
      </c>
      <c r="N39" s="35">
        <v>1.9240666666666666</v>
      </c>
      <c r="O39" s="36" t="s">
        <v>35</v>
      </c>
      <c r="P39" s="97">
        <v>4.6753200000000001</v>
      </c>
      <c r="Q39" s="97">
        <v>0</v>
      </c>
      <c r="S39" s="37">
        <v>5.9738186860317812</v>
      </c>
      <c r="U39" s="7"/>
      <c r="V39" s="3"/>
      <c r="W39" s="3"/>
      <c r="X39" s="3"/>
      <c r="Y39" s="3"/>
      <c r="Z39" s="3"/>
      <c r="AA39" s="3"/>
    </row>
    <row r="40" spans="2:27" s="26" customFormat="1" x14ac:dyDescent="0.35">
      <c r="B40" s="27">
        <v>1036</v>
      </c>
      <c r="C40" s="69" t="s">
        <v>36</v>
      </c>
      <c r="D40" s="28" t="s">
        <v>20</v>
      </c>
      <c r="E40" s="28" t="s">
        <v>47</v>
      </c>
      <c r="F40" s="28" t="s">
        <v>22</v>
      </c>
      <c r="G40" s="29">
        <v>62.135775000000002</v>
      </c>
      <c r="H40" s="30">
        <v>0.83823076923076922</v>
      </c>
      <c r="I40" s="84">
        <v>52.084118475000004</v>
      </c>
      <c r="J40" s="32">
        <v>5.9721008499999992E-2</v>
      </c>
      <c r="K40" s="33">
        <v>0.10100000000000001</v>
      </c>
      <c r="L40" s="88">
        <v>15</v>
      </c>
      <c r="M40" s="35">
        <v>9.4769999999999985</v>
      </c>
      <c r="N40" s="35">
        <v>1.9240666666666666</v>
      </c>
      <c r="O40" s="36" t="s">
        <v>36</v>
      </c>
      <c r="P40" s="97">
        <v>0.37676571428571431</v>
      </c>
      <c r="Q40" s="97">
        <v>1</v>
      </c>
      <c r="S40" s="37">
        <v>5.9738186860317812</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4.3456000000000001</v>
      </c>
      <c r="Q41" s="97">
        <v>0</v>
      </c>
      <c r="S41" s="37">
        <v>7.6607362540470501</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4.3456000000000001</v>
      </c>
      <c r="Q42" s="97">
        <v>0</v>
      </c>
      <c r="S42" s="37">
        <v>4.757420078072613</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1.1703999999999999</v>
      </c>
      <c r="Q43" s="97">
        <v>1</v>
      </c>
      <c r="S43" s="37">
        <v>4.757420078072613</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3.0885009881175582</v>
      </c>
      <c r="U44" s="7"/>
      <c r="V44" s="3"/>
      <c r="W44" s="3"/>
      <c r="X44" s="3"/>
      <c r="Y44" s="3"/>
      <c r="Z44" s="3"/>
      <c r="AA44" s="3"/>
    </row>
    <row r="45" spans="2:27" s="26" customFormat="1" ht="23" x14ac:dyDescent="0.35">
      <c r="B45" s="27">
        <v>1041</v>
      </c>
      <c r="C45" s="69" t="s">
        <v>19</v>
      </c>
      <c r="D45" s="28" t="s">
        <v>20</v>
      </c>
      <c r="E45" s="28" t="s">
        <v>41</v>
      </c>
      <c r="F45" s="28" t="s">
        <v>48</v>
      </c>
      <c r="G45" s="29">
        <v>39.987716984999999</v>
      </c>
      <c r="H45" s="30">
        <v>0.65771796036432306</v>
      </c>
      <c r="I45" s="84">
        <v>26.300639654999998</v>
      </c>
      <c r="J45" s="32">
        <v>3.0156999300000001E-2</v>
      </c>
      <c r="K45" s="33">
        <v>0.10100000000000001</v>
      </c>
      <c r="L45" s="88">
        <v>5</v>
      </c>
      <c r="M45" s="35">
        <v>0.60656500000000046</v>
      </c>
      <c r="N45" s="35">
        <v>0.37205249999999995</v>
      </c>
      <c r="O45" s="36" t="s">
        <v>19</v>
      </c>
      <c r="P45" s="97">
        <v>25.974</v>
      </c>
      <c r="Q45" s="97">
        <v>0</v>
      </c>
      <c r="S45" s="37">
        <v>12.233984960703307</v>
      </c>
      <c r="U45" s="7"/>
      <c r="V45" s="3"/>
      <c r="W45" s="3"/>
      <c r="X45" s="3"/>
      <c r="Y45" s="3"/>
      <c r="Z45" s="3"/>
      <c r="AA45" s="3"/>
    </row>
    <row r="46" spans="2:27" s="26" customFormat="1" ht="23" x14ac:dyDescent="0.35">
      <c r="B46" s="27">
        <v>1042</v>
      </c>
      <c r="C46" s="69" t="s">
        <v>23</v>
      </c>
      <c r="D46" s="28" t="s">
        <v>20</v>
      </c>
      <c r="E46" s="28" t="s">
        <v>41</v>
      </c>
      <c r="F46" s="28" t="s">
        <v>48</v>
      </c>
      <c r="G46" s="29">
        <v>72.574585200000001</v>
      </c>
      <c r="H46" s="30">
        <v>0.69704952581664914</v>
      </c>
      <c r="I46" s="84">
        <v>50.588080200000007</v>
      </c>
      <c r="J46" s="32">
        <v>5.8005611999999991E-2</v>
      </c>
      <c r="K46" s="33">
        <v>0.10100000000000001</v>
      </c>
      <c r="L46" s="88">
        <v>5</v>
      </c>
      <c r="M46" s="35">
        <v>1.6440000000000001</v>
      </c>
      <c r="N46" s="35">
        <v>0.33929999999999999</v>
      </c>
      <c r="O46" s="36" t="s">
        <v>23</v>
      </c>
      <c r="P46" s="97">
        <v>4.9474285714285724</v>
      </c>
      <c r="Q46" s="97">
        <v>0</v>
      </c>
      <c r="S46" s="37">
        <v>7.6776654187075852</v>
      </c>
      <c r="U46" s="7"/>
      <c r="V46" s="3"/>
      <c r="W46" s="3"/>
      <c r="X46" s="3"/>
      <c r="Y46" s="3"/>
      <c r="Z46" s="3"/>
      <c r="AA46" s="3"/>
    </row>
    <row r="47" spans="2:27" s="26" customFormat="1" ht="23" x14ac:dyDescent="0.35">
      <c r="B47" s="27">
        <v>1043</v>
      </c>
      <c r="C47" s="69" t="s">
        <v>24</v>
      </c>
      <c r="D47" s="28" t="s">
        <v>20</v>
      </c>
      <c r="E47" s="28" t="s">
        <v>41</v>
      </c>
      <c r="F47" s="28" t="s">
        <v>48</v>
      </c>
      <c r="G47" s="29">
        <v>39.987716984999999</v>
      </c>
      <c r="H47" s="30">
        <v>0.78451387726805477</v>
      </c>
      <c r="I47" s="84">
        <v>31.370918894999999</v>
      </c>
      <c r="J47" s="32">
        <v>3.5970713700000004E-2</v>
      </c>
      <c r="K47" s="33">
        <v>0.10100000000000001</v>
      </c>
      <c r="L47" s="88">
        <v>15</v>
      </c>
      <c r="M47" s="35">
        <v>5.9437749999999996</v>
      </c>
      <c r="N47" s="35">
        <v>0.37266100000000002</v>
      </c>
      <c r="O47" s="36" t="s">
        <v>24</v>
      </c>
      <c r="P47" s="97">
        <v>25.974</v>
      </c>
      <c r="Q47" s="97">
        <v>0</v>
      </c>
      <c r="S47" s="37">
        <v>4.447167112012143</v>
      </c>
      <c r="U47" s="7"/>
      <c r="V47" s="3"/>
      <c r="W47" s="3"/>
      <c r="X47" s="3"/>
      <c r="Y47" s="3"/>
      <c r="Z47" s="3"/>
      <c r="AA47" s="3"/>
    </row>
    <row r="48" spans="2:27" s="26" customFormat="1" ht="23" x14ac:dyDescent="0.35">
      <c r="B48" s="27">
        <v>1044</v>
      </c>
      <c r="C48" s="69" t="s">
        <v>25</v>
      </c>
      <c r="D48" s="28" t="s">
        <v>20</v>
      </c>
      <c r="E48" s="28" t="s">
        <v>41</v>
      </c>
      <c r="F48" s="28" t="s">
        <v>48</v>
      </c>
      <c r="G48" s="29">
        <v>72.574585200000001</v>
      </c>
      <c r="H48" s="30">
        <v>0.76290832455216018</v>
      </c>
      <c r="I48" s="84">
        <v>55.367755200000005</v>
      </c>
      <c r="J48" s="32">
        <v>6.3486111999999997E-2</v>
      </c>
      <c r="K48" s="33">
        <v>0.10100000000000001</v>
      </c>
      <c r="L48" s="88">
        <v>15</v>
      </c>
      <c r="M48" s="35">
        <v>12.654</v>
      </c>
      <c r="N48" s="35">
        <v>0.45040000000000002</v>
      </c>
      <c r="O48" s="36" t="s">
        <v>25</v>
      </c>
      <c r="P48" s="97">
        <v>4.9474285714285724</v>
      </c>
      <c r="Q48" s="97">
        <v>0</v>
      </c>
      <c r="S48" s="37">
        <v>3.5270273785926314</v>
      </c>
      <c r="U48" s="7"/>
      <c r="V48" s="3"/>
      <c r="W48" s="3"/>
      <c r="X48" s="3"/>
      <c r="Y48" s="3"/>
      <c r="Z48" s="3"/>
      <c r="AA48" s="3"/>
    </row>
    <row r="49" spans="2:27" s="26" customFormat="1" ht="23" x14ac:dyDescent="0.35">
      <c r="B49" s="27">
        <v>1045</v>
      </c>
      <c r="C49" s="69" t="s">
        <v>26</v>
      </c>
      <c r="D49" s="28" t="s">
        <v>20</v>
      </c>
      <c r="E49" s="28" t="s">
        <v>41</v>
      </c>
      <c r="F49" s="28" t="s">
        <v>48</v>
      </c>
      <c r="G49" s="29">
        <v>36.966006450000009</v>
      </c>
      <c r="H49" s="30">
        <v>0.75016808895784848</v>
      </c>
      <c r="I49" s="84">
        <v>27.730718415000005</v>
      </c>
      <c r="J49" s="32">
        <v>3.1796764899999996E-2</v>
      </c>
      <c r="K49" s="33">
        <v>0.10100000000000001</v>
      </c>
      <c r="L49" s="88">
        <v>5</v>
      </c>
      <c r="M49" s="35">
        <v>2.7125899999999996</v>
      </c>
      <c r="N49" s="35">
        <v>0.37246249999999997</v>
      </c>
      <c r="O49" s="36" t="s">
        <v>26</v>
      </c>
      <c r="P49" s="97">
        <v>10.941428571428574</v>
      </c>
      <c r="Q49" s="97">
        <v>0</v>
      </c>
      <c r="S49" s="37">
        <v>2.8523413850073025</v>
      </c>
      <c r="U49" s="7"/>
      <c r="V49" s="3"/>
      <c r="W49" s="3"/>
      <c r="X49" s="3"/>
      <c r="Y49" s="3"/>
      <c r="Z49" s="3"/>
      <c r="AA49" s="3"/>
    </row>
    <row r="50" spans="2:27" s="26" customFormat="1" ht="23" x14ac:dyDescent="0.35">
      <c r="B50" s="27">
        <v>1046</v>
      </c>
      <c r="C50" s="69" t="s">
        <v>27</v>
      </c>
      <c r="D50" s="28" t="s">
        <v>20</v>
      </c>
      <c r="E50" s="28" t="s">
        <v>41</v>
      </c>
      <c r="F50" s="28" t="s">
        <v>48</v>
      </c>
      <c r="G50" s="29">
        <v>69.362643600000013</v>
      </c>
      <c r="H50" s="30">
        <v>0.68302094818081605</v>
      </c>
      <c r="I50" s="84">
        <v>47.376138600000019</v>
      </c>
      <c r="J50" s="32">
        <v>5.4322715999999993E-2</v>
      </c>
      <c r="K50" s="33">
        <v>0.10100000000000001</v>
      </c>
      <c r="L50" s="88">
        <v>5</v>
      </c>
      <c r="M50" s="35">
        <v>5.2549999999999999</v>
      </c>
      <c r="N50" s="35">
        <v>0.67974999999999997</v>
      </c>
      <c r="O50" s="36" t="s">
        <v>27</v>
      </c>
      <c r="P50" s="97">
        <v>0</v>
      </c>
      <c r="Q50" s="97">
        <v>0</v>
      </c>
      <c r="S50" s="37">
        <v>2.5516833324766948</v>
      </c>
      <c r="U50" s="7"/>
      <c r="V50" s="3"/>
      <c r="W50" s="3"/>
      <c r="X50" s="3"/>
      <c r="Y50" s="3"/>
      <c r="Z50" s="3"/>
      <c r="AA50" s="3"/>
    </row>
    <row r="51" spans="2:27" s="26" customFormat="1" ht="23" x14ac:dyDescent="0.35">
      <c r="B51" s="27">
        <v>1047</v>
      </c>
      <c r="C51" s="69" t="s">
        <v>28</v>
      </c>
      <c r="D51" s="28" t="s">
        <v>20</v>
      </c>
      <c r="E51" s="28" t="s">
        <v>41</v>
      </c>
      <c r="F51" s="28" t="s">
        <v>48</v>
      </c>
      <c r="G51" s="29">
        <v>36.966006450000009</v>
      </c>
      <c r="H51" s="30">
        <v>0.83498836307214896</v>
      </c>
      <c r="I51" s="84">
        <v>30.866185215000009</v>
      </c>
      <c r="J51" s="32">
        <v>3.5391972899999992E-2</v>
      </c>
      <c r="K51" s="33">
        <v>0.10100000000000001</v>
      </c>
      <c r="L51" s="88">
        <v>15</v>
      </c>
      <c r="M51" s="35">
        <v>8.6197500000000016</v>
      </c>
      <c r="N51" s="35">
        <v>0.51900733333333327</v>
      </c>
      <c r="O51" s="36" t="s">
        <v>28</v>
      </c>
      <c r="P51" s="97">
        <v>10.941428571428574</v>
      </c>
      <c r="Q51" s="97">
        <v>0</v>
      </c>
      <c r="S51" s="37">
        <v>3.1895495694808522</v>
      </c>
      <c r="U51" s="7"/>
      <c r="V51" s="3"/>
      <c r="W51" s="3"/>
      <c r="X51" s="3"/>
      <c r="Y51" s="3"/>
      <c r="Z51" s="3"/>
      <c r="AA51" s="3"/>
    </row>
    <row r="52" spans="2:27" s="26" customFormat="1" ht="23" x14ac:dyDescent="0.35">
      <c r="B52" s="27">
        <v>1048</v>
      </c>
      <c r="C52" s="69" t="s">
        <v>29</v>
      </c>
      <c r="D52" s="28" t="s">
        <v>20</v>
      </c>
      <c r="E52" s="28" t="s">
        <v>41</v>
      </c>
      <c r="F52" s="28" t="s">
        <v>48</v>
      </c>
      <c r="G52" s="29">
        <v>69.362643600000013</v>
      </c>
      <c r="H52" s="30">
        <v>0.7519294377067256</v>
      </c>
      <c r="I52" s="84">
        <v>52.155813600000016</v>
      </c>
      <c r="J52" s="32">
        <v>5.9803215999999999E-2</v>
      </c>
      <c r="K52" s="33">
        <v>0.10100000000000001</v>
      </c>
      <c r="L52" s="88">
        <v>15</v>
      </c>
      <c r="M52" s="35">
        <v>16.885000000000002</v>
      </c>
      <c r="N52" s="35">
        <v>1.21604</v>
      </c>
      <c r="O52" s="36" t="s">
        <v>29</v>
      </c>
      <c r="P52" s="97">
        <v>0</v>
      </c>
      <c r="Q52" s="97">
        <v>0</v>
      </c>
      <c r="S52" s="37">
        <v>2.947125784468942</v>
      </c>
      <c r="U52" s="7"/>
      <c r="V52" s="3"/>
      <c r="W52" s="3"/>
      <c r="X52" s="3"/>
      <c r="Y52" s="3"/>
      <c r="Z52" s="3"/>
      <c r="AA52" s="3"/>
    </row>
    <row r="53" spans="2:27" s="26" customFormat="1" x14ac:dyDescent="0.35">
      <c r="B53" s="27">
        <v>1049</v>
      </c>
      <c r="C53" s="69" t="s">
        <v>34</v>
      </c>
      <c r="D53" s="28" t="s">
        <v>20</v>
      </c>
      <c r="E53" s="28" t="s">
        <v>41</v>
      </c>
      <c r="F53" s="28" t="s">
        <v>48</v>
      </c>
      <c r="G53" s="29">
        <v>62.135775000000002</v>
      </c>
      <c r="H53" s="30">
        <v>0.74446153846153851</v>
      </c>
      <c r="I53" s="84">
        <v>46.257694650000005</v>
      </c>
      <c r="J53" s="32">
        <v>5.3040278999999996E-2</v>
      </c>
      <c r="K53" s="33">
        <v>0.10100000000000001</v>
      </c>
      <c r="L53" s="88">
        <v>5</v>
      </c>
      <c r="M53" s="35">
        <v>2.1470000000000002</v>
      </c>
      <c r="N53" s="35">
        <v>1.2368999999999999</v>
      </c>
      <c r="O53" s="36" t="s">
        <v>34</v>
      </c>
      <c r="P53" s="97">
        <v>5.7085714285714291</v>
      </c>
      <c r="Q53" s="97">
        <v>0</v>
      </c>
      <c r="S53" s="37">
        <v>7.2695452621145931</v>
      </c>
      <c r="U53" s="7"/>
      <c r="V53" s="3"/>
      <c r="W53" s="3"/>
      <c r="X53" s="3"/>
      <c r="Y53" s="3"/>
      <c r="Z53" s="3"/>
      <c r="AA53" s="3"/>
    </row>
    <row r="54" spans="2:27" s="26" customFormat="1" x14ac:dyDescent="0.35">
      <c r="B54" s="27">
        <v>1050</v>
      </c>
      <c r="C54" s="69" t="s">
        <v>35</v>
      </c>
      <c r="D54" s="28" t="s">
        <v>20</v>
      </c>
      <c r="E54" s="28" t="s">
        <v>41</v>
      </c>
      <c r="F54" s="28" t="s">
        <v>48</v>
      </c>
      <c r="G54" s="29">
        <v>62.135775000000002</v>
      </c>
      <c r="H54" s="30">
        <v>0.83823076923076922</v>
      </c>
      <c r="I54" s="84">
        <v>52.084118475000004</v>
      </c>
      <c r="J54" s="32">
        <v>5.9721008499999992E-2</v>
      </c>
      <c r="K54" s="33">
        <v>0.10100000000000001</v>
      </c>
      <c r="L54" s="88">
        <v>15</v>
      </c>
      <c r="M54" s="35">
        <v>9.4769999999999985</v>
      </c>
      <c r="N54" s="35">
        <v>1.9240666666666666</v>
      </c>
      <c r="O54" s="36" t="s">
        <v>35</v>
      </c>
      <c r="P54" s="97">
        <v>5.7085714285714291</v>
      </c>
      <c r="Q54" s="97">
        <v>0</v>
      </c>
      <c r="S54" s="37">
        <v>5.9738186860317812</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5.6</v>
      </c>
      <c r="Q55" s="97">
        <v>0</v>
      </c>
      <c r="S55" s="37">
        <v>7.6607362540470501</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5.6</v>
      </c>
      <c r="Q56" s="97">
        <v>0</v>
      </c>
      <c r="S56" s="37">
        <v>4.757420078072613</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0.21386202773309518</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4.6701244889249125</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3.0885009881175582</v>
      </c>
      <c r="U59" s="7"/>
      <c r="V59" s="3"/>
      <c r="W59" s="3"/>
      <c r="X59" s="3"/>
      <c r="Y59" s="3"/>
      <c r="Z59" s="3"/>
      <c r="AA59" s="3"/>
    </row>
    <row r="60" spans="2:27" s="26" customFormat="1" ht="23" x14ac:dyDescent="0.35">
      <c r="B60" s="27">
        <v>1056</v>
      </c>
      <c r="C60" s="69" t="s">
        <v>19</v>
      </c>
      <c r="D60" s="28" t="s">
        <v>49</v>
      </c>
      <c r="E60" s="28" t="s">
        <v>21</v>
      </c>
      <c r="F60" s="28" t="s">
        <v>22</v>
      </c>
      <c r="G60" s="29">
        <v>39.987716984999999</v>
      </c>
      <c r="H60" s="30">
        <v>0.65771796036432306</v>
      </c>
      <c r="I60" s="84">
        <v>26.300639654999998</v>
      </c>
      <c r="J60" s="32">
        <v>3.0156999300000001E-2</v>
      </c>
      <c r="K60" s="33">
        <v>0.10100000000000001</v>
      </c>
      <c r="L60" s="88">
        <v>5</v>
      </c>
      <c r="M60" s="35">
        <v>0.60656500000000046</v>
      </c>
      <c r="N60" s="35">
        <v>0.37205249999999995</v>
      </c>
      <c r="O60" s="36" t="s">
        <v>19</v>
      </c>
      <c r="P60" s="97">
        <v>10.942139764285713</v>
      </c>
      <c r="Q60" s="97">
        <v>0</v>
      </c>
      <c r="S60" s="37">
        <v>12.233984960703307</v>
      </c>
      <c r="U60" s="7"/>
      <c r="V60" s="3"/>
      <c r="W60" s="3"/>
      <c r="X60" s="3"/>
      <c r="Y60" s="3"/>
      <c r="Z60" s="3"/>
      <c r="AA60" s="3"/>
    </row>
    <row r="61" spans="2:27" s="26" customFormat="1" ht="23" x14ac:dyDescent="0.35">
      <c r="B61" s="27">
        <v>1057</v>
      </c>
      <c r="C61" s="69" t="s">
        <v>23</v>
      </c>
      <c r="D61" s="28" t="s">
        <v>49</v>
      </c>
      <c r="E61" s="28" t="s">
        <v>21</v>
      </c>
      <c r="F61" s="28" t="s">
        <v>22</v>
      </c>
      <c r="G61" s="29">
        <v>72.574585200000001</v>
      </c>
      <c r="H61" s="30">
        <v>0.69704952581664914</v>
      </c>
      <c r="I61" s="84">
        <v>50.588080200000007</v>
      </c>
      <c r="J61" s="32">
        <v>5.8005611999999991E-2</v>
      </c>
      <c r="K61" s="33">
        <v>0.10100000000000001</v>
      </c>
      <c r="L61" s="88">
        <v>5</v>
      </c>
      <c r="M61" s="35">
        <v>1.6440000000000001</v>
      </c>
      <c r="N61" s="35">
        <v>0.33929999999999999</v>
      </c>
      <c r="O61" s="36" t="s">
        <v>23</v>
      </c>
      <c r="P61" s="97">
        <v>1.6350323785714285</v>
      </c>
      <c r="Q61" s="97">
        <v>0</v>
      </c>
      <c r="S61" s="37">
        <v>7.6776654187075852</v>
      </c>
      <c r="U61" s="7"/>
      <c r="V61" s="3"/>
      <c r="W61" s="3"/>
      <c r="X61" s="3"/>
      <c r="Y61" s="3"/>
      <c r="Z61" s="3"/>
      <c r="AA61" s="3"/>
    </row>
    <row r="62" spans="2:27" s="26" customFormat="1" ht="23" x14ac:dyDescent="0.35">
      <c r="B62" s="27">
        <v>1058</v>
      </c>
      <c r="C62" s="69" t="s">
        <v>24</v>
      </c>
      <c r="D62" s="28" t="s">
        <v>49</v>
      </c>
      <c r="E62" s="28" t="s">
        <v>21</v>
      </c>
      <c r="F62" s="28" t="s">
        <v>22</v>
      </c>
      <c r="G62" s="29">
        <v>39.987716984999999</v>
      </c>
      <c r="H62" s="30">
        <v>0.78451387726805477</v>
      </c>
      <c r="I62" s="84">
        <v>31.370918894999999</v>
      </c>
      <c r="J62" s="32">
        <v>3.5970713700000004E-2</v>
      </c>
      <c r="K62" s="33">
        <v>0.10100000000000001</v>
      </c>
      <c r="L62" s="88">
        <v>15</v>
      </c>
      <c r="M62" s="35">
        <v>5.9437749999999996</v>
      </c>
      <c r="N62" s="35">
        <v>0.37266100000000002</v>
      </c>
      <c r="O62" s="36" t="s">
        <v>24</v>
      </c>
      <c r="P62" s="97">
        <v>10.942139764285713</v>
      </c>
      <c r="Q62" s="97">
        <v>0</v>
      </c>
      <c r="S62" s="37">
        <v>4.447167112012143</v>
      </c>
      <c r="U62" s="7"/>
      <c r="V62" s="3"/>
      <c r="W62" s="3"/>
      <c r="X62" s="3"/>
      <c r="Y62" s="3"/>
      <c r="Z62" s="3"/>
      <c r="AA62" s="3"/>
    </row>
    <row r="63" spans="2:27" s="26" customFormat="1" ht="23" x14ac:dyDescent="0.35">
      <c r="B63" s="27">
        <v>1059</v>
      </c>
      <c r="C63" s="69" t="s">
        <v>25</v>
      </c>
      <c r="D63" s="28" t="s">
        <v>49</v>
      </c>
      <c r="E63" s="28" t="s">
        <v>21</v>
      </c>
      <c r="F63" s="28" t="s">
        <v>22</v>
      </c>
      <c r="G63" s="29">
        <v>72.574585200000001</v>
      </c>
      <c r="H63" s="30">
        <v>0.76290832455216018</v>
      </c>
      <c r="I63" s="84">
        <v>55.367755200000005</v>
      </c>
      <c r="J63" s="32">
        <v>6.3486111999999997E-2</v>
      </c>
      <c r="K63" s="33">
        <v>0.10100000000000001</v>
      </c>
      <c r="L63" s="88">
        <v>15</v>
      </c>
      <c r="M63" s="35">
        <v>12.654</v>
      </c>
      <c r="N63" s="35">
        <v>0.45040000000000002</v>
      </c>
      <c r="O63" s="36" t="s">
        <v>25</v>
      </c>
      <c r="P63" s="97">
        <v>1.6350323785714285</v>
      </c>
      <c r="Q63" s="97">
        <v>0</v>
      </c>
      <c r="S63" s="37">
        <v>3.5270273785926314</v>
      </c>
      <c r="U63" s="7"/>
      <c r="V63" s="3"/>
      <c r="W63" s="3"/>
      <c r="X63" s="3"/>
      <c r="Y63" s="3"/>
      <c r="Z63" s="3"/>
      <c r="AA63" s="3"/>
    </row>
    <row r="64" spans="2:27" s="26" customFormat="1" ht="23" x14ac:dyDescent="0.35">
      <c r="B64" s="27">
        <v>1060</v>
      </c>
      <c r="C64" s="69" t="s">
        <v>26</v>
      </c>
      <c r="D64" s="28" t="s">
        <v>49</v>
      </c>
      <c r="E64" s="28" t="s">
        <v>21</v>
      </c>
      <c r="F64" s="28" t="s">
        <v>22</v>
      </c>
      <c r="G64" s="29">
        <v>36.966006450000009</v>
      </c>
      <c r="H64" s="30">
        <v>0.75016808895784848</v>
      </c>
      <c r="I64" s="84">
        <v>27.730718415000005</v>
      </c>
      <c r="J64" s="32">
        <v>3.1796764899999996E-2</v>
      </c>
      <c r="K64" s="33">
        <v>0.10100000000000001</v>
      </c>
      <c r="L64" s="88">
        <v>5</v>
      </c>
      <c r="M64" s="35">
        <v>2.7125899999999996</v>
      </c>
      <c r="N64" s="35">
        <v>0.37246249999999997</v>
      </c>
      <c r="O64" s="36" t="s">
        <v>26</v>
      </c>
      <c r="P64" s="97">
        <v>5.6498111999999994</v>
      </c>
      <c r="Q64" s="97">
        <v>0</v>
      </c>
      <c r="S64" s="37">
        <v>2.8523413850073025</v>
      </c>
      <c r="U64" s="7"/>
      <c r="V64" s="3"/>
      <c r="W64" s="3"/>
      <c r="X64" s="3"/>
      <c r="Y64" s="3"/>
      <c r="Z64" s="3"/>
      <c r="AA64" s="3"/>
    </row>
    <row r="65" spans="2:27" s="26" customFormat="1" ht="23" x14ac:dyDescent="0.35">
      <c r="B65" s="27">
        <v>1061</v>
      </c>
      <c r="C65" s="69" t="s">
        <v>27</v>
      </c>
      <c r="D65" s="28" t="s">
        <v>49</v>
      </c>
      <c r="E65" s="28" t="s">
        <v>21</v>
      </c>
      <c r="F65" s="28" t="s">
        <v>22</v>
      </c>
      <c r="G65" s="29">
        <v>69.362643600000013</v>
      </c>
      <c r="H65" s="30">
        <v>0.68302094818081605</v>
      </c>
      <c r="I65" s="84">
        <v>47.376138600000019</v>
      </c>
      <c r="J65" s="32">
        <v>5.4322715999999993E-2</v>
      </c>
      <c r="K65" s="33">
        <v>0.10100000000000001</v>
      </c>
      <c r="L65" s="88">
        <v>5</v>
      </c>
      <c r="M65" s="35">
        <v>5.2549999999999999</v>
      </c>
      <c r="N65" s="35">
        <v>0.67974999999999997</v>
      </c>
      <c r="O65" s="36" t="s">
        <v>27</v>
      </c>
      <c r="P65" s="97">
        <v>0.2354088</v>
      </c>
      <c r="Q65" s="97">
        <v>0</v>
      </c>
      <c r="S65" s="37">
        <v>2.5516833324766948</v>
      </c>
      <c r="U65" s="7"/>
      <c r="V65" s="3"/>
      <c r="W65" s="3"/>
      <c r="X65" s="3"/>
      <c r="Y65" s="3"/>
      <c r="Z65" s="3"/>
      <c r="AA65" s="3"/>
    </row>
    <row r="66" spans="2:27" s="26" customFormat="1" ht="23" x14ac:dyDescent="0.35">
      <c r="B66" s="27">
        <v>1062</v>
      </c>
      <c r="C66" s="69" t="s">
        <v>28</v>
      </c>
      <c r="D66" s="28" t="s">
        <v>49</v>
      </c>
      <c r="E66" s="28" t="s">
        <v>21</v>
      </c>
      <c r="F66" s="28" t="s">
        <v>22</v>
      </c>
      <c r="G66" s="29">
        <v>36.966006450000009</v>
      </c>
      <c r="H66" s="30">
        <v>0.83498836307214896</v>
      </c>
      <c r="I66" s="84">
        <v>30.866185215000009</v>
      </c>
      <c r="J66" s="32">
        <v>3.5391972899999992E-2</v>
      </c>
      <c r="K66" s="33">
        <v>0.10100000000000001</v>
      </c>
      <c r="L66" s="88">
        <v>15</v>
      </c>
      <c r="M66" s="35">
        <v>8.6197500000000016</v>
      </c>
      <c r="N66" s="35">
        <v>0.51900733333333327</v>
      </c>
      <c r="O66" s="36" t="s">
        <v>28</v>
      </c>
      <c r="P66" s="97">
        <v>5.6498111999999994</v>
      </c>
      <c r="Q66" s="97">
        <v>0</v>
      </c>
      <c r="S66" s="37">
        <v>3.1895495694808522</v>
      </c>
      <c r="U66" s="7"/>
      <c r="V66" s="3"/>
      <c r="W66" s="3"/>
      <c r="X66" s="3"/>
      <c r="Y66" s="3"/>
      <c r="Z66" s="3"/>
      <c r="AA66" s="3"/>
    </row>
    <row r="67" spans="2:27" s="26" customFormat="1" ht="23" x14ac:dyDescent="0.35">
      <c r="B67" s="27">
        <v>1063</v>
      </c>
      <c r="C67" s="69" t="s">
        <v>29</v>
      </c>
      <c r="D67" s="28" t="s">
        <v>49</v>
      </c>
      <c r="E67" s="28" t="s">
        <v>21</v>
      </c>
      <c r="F67" s="28" t="s">
        <v>22</v>
      </c>
      <c r="G67" s="29">
        <v>69.362643600000013</v>
      </c>
      <c r="H67" s="30">
        <v>0.7519294377067256</v>
      </c>
      <c r="I67" s="84">
        <v>52.155813600000016</v>
      </c>
      <c r="J67" s="32">
        <v>5.9803215999999999E-2</v>
      </c>
      <c r="K67" s="33">
        <v>0.10100000000000001</v>
      </c>
      <c r="L67" s="88">
        <v>15</v>
      </c>
      <c r="M67" s="35">
        <v>16.885000000000002</v>
      </c>
      <c r="N67" s="35">
        <v>1.21604</v>
      </c>
      <c r="O67" s="36" t="s">
        <v>29</v>
      </c>
      <c r="P67" s="97">
        <v>0.2354088</v>
      </c>
      <c r="Q67" s="97">
        <v>0</v>
      </c>
      <c r="S67" s="37">
        <v>2.947125784468942</v>
      </c>
      <c r="U67" s="7"/>
      <c r="V67" s="3"/>
      <c r="W67" s="3"/>
      <c r="X67" s="3"/>
      <c r="Y67" s="3"/>
      <c r="Z67" s="3"/>
      <c r="AA67" s="3"/>
    </row>
    <row r="68" spans="2:27" s="26" customFormat="1" x14ac:dyDescent="0.35">
      <c r="B68" s="27">
        <v>1064</v>
      </c>
      <c r="C68" s="69" t="s">
        <v>30</v>
      </c>
      <c r="D68" s="28" t="s">
        <v>49</v>
      </c>
      <c r="E68" s="28" t="s">
        <v>21</v>
      </c>
      <c r="F68" s="28" t="s">
        <v>22</v>
      </c>
      <c r="G68" s="29">
        <v>39.987716984999999</v>
      </c>
      <c r="H68" s="30">
        <v>0.78451387726805477</v>
      </c>
      <c r="I68" s="84">
        <v>31.370918894999999</v>
      </c>
      <c r="J68" s="32">
        <v>3.5970713700000004E-2</v>
      </c>
      <c r="K68" s="33">
        <v>0.10100000000000001</v>
      </c>
      <c r="L68" s="88">
        <v>15</v>
      </c>
      <c r="M68" s="35">
        <v>5.9437749999999996</v>
      </c>
      <c r="N68" s="35">
        <v>0.37266100000000002</v>
      </c>
      <c r="O68" s="36" t="s">
        <v>30</v>
      </c>
      <c r="P68" s="97">
        <v>6.4745356499999991</v>
      </c>
      <c r="Q68" s="97">
        <v>1</v>
      </c>
      <c r="S68" s="37">
        <v>4.447167112012143</v>
      </c>
      <c r="U68" s="7"/>
      <c r="V68" s="3"/>
      <c r="W68" s="3"/>
      <c r="X68" s="3"/>
      <c r="Y68" s="3"/>
      <c r="Z68" s="3"/>
      <c r="AA68" s="3"/>
    </row>
    <row r="69" spans="2:27" s="26" customFormat="1" x14ac:dyDescent="0.35">
      <c r="B69" s="27">
        <v>1065</v>
      </c>
      <c r="C69" s="69" t="s">
        <v>31</v>
      </c>
      <c r="D69" s="28" t="s">
        <v>49</v>
      </c>
      <c r="E69" s="28" t="s">
        <v>21</v>
      </c>
      <c r="F69" s="28" t="s">
        <v>22</v>
      </c>
      <c r="G69" s="29">
        <v>72.574585200000001</v>
      </c>
      <c r="H69" s="30">
        <v>0.76290832455216018</v>
      </c>
      <c r="I69" s="84">
        <v>55.367755200000005</v>
      </c>
      <c r="J69" s="32">
        <v>6.3486111999999997E-2</v>
      </c>
      <c r="K69" s="33">
        <v>0.10100000000000001</v>
      </c>
      <c r="L69" s="88">
        <v>15</v>
      </c>
      <c r="M69" s="35">
        <v>12.654</v>
      </c>
      <c r="N69" s="35">
        <v>0.45040000000000002</v>
      </c>
      <c r="O69" s="36" t="s">
        <v>31</v>
      </c>
      <c r="P69" s="97">
        <v>0.96745934999999983</v>
      </c>
      <c r="Q69" s="97">
        <v>1</v>
      </c>
      <c r="S69" s="37">
        <v>3.5270273785926314</v>
      </c>
      <c r="U69" s="7"/>
      <c r="V69" s="3"/>
      <c r="W69" s="3"/>
      <c r="X69" s="3"/>
      <c r="Y69" s="3"/>
      <c r="Z69" s="3"/>
      <c r="AA69" s="3"/>
    </row>
    <row r="70" spans="2:27" s="26" customFormat="1" x14ac:dyDescent="0.35">
      <c r="B70" s="27">
        <v>1066</v>
      </c>
      <c r="C70" s="69" t="s">
        <v>32</v>
      </c>
      <c r="D70" s="28" t="s">
        <v>49</v>
      </c>
      <c r="E70" s="28" t="s">
        <v>21</v>
      </c>
      <c r="F70" s="28" t="s">
        <v>22</v>
      </c>
      <c r="G70" s="29">
        <v>36.966006450000009</v>
      </c>
      <c r="H70" s="30">
        <v>0.83498836307214896</v>
      </c>
      <c r="I70" s="84">
        <v>30.866185215000009</v>
      </c>
      <c r="J70" s="32">
        <v>3.5391972899999992E-2</v>
      </c>
      <c r="K70" s="33">
        <v>0.10100000000000001</v>
      </c>
      <c r="L70" s="88">
        <v>15</v>
      </c>
      <c r="M70" s="35">
        <v>8.6197500000000016</v>
      </c>
      <c r="N70" s="35">
        <v>0.51900733333333327</v>
      </c>
      <c r="O70" s="36" t="s">
        <v>32</v>
      </c>
      <c r="P70" s="97">
        <v>0.21098879999999995</v>
      </c>
      <c r="Q70" s="97">
        <v>1</v>
      </c>
      <c r="S70" s="37">
        <v>3.1895495694808522</v>
      </c>
      <c r="U70" s="7"/>
      <c r="V70" s="3"/>
      <c r="W70" s="3"/>
      <c r="X70" s="3"/>
      <c r="Y70" s="3"/>
      <c r="Z70" s="3"/>
      <c r="AA70" s="3"/>
    </row>
    <row r="71" spans="2:27" s="26" customFormat="1" x14ac:dyDescent="0.35">
      <c r="B71" s="27">
        <v>1067</v>
      </c>
      <c r="C71" s="69" t="s">
        <v>33</v>
      </c>
      <c r="D71" s="28" t="s">
        <v>49</v>
      </c>
      <c r="E71" s="28" t="s">
        <v>21</v>
      </c>
      <c r="F71" s="28" t="s">
        <v>22</v>
      </c>
      <c r="G71" s="29">
        <v>69.362643600000013</v>
      </c>
      <c r="H71" s="30">
        <v>0.7519294377067256</v>
      </c>
      <c r="I71" s="84">
        <v>52.155813600000016</v>
      </c>
      <c r="J71" s="32">
        <v>5.9803215999999999E-2</v>
      </c>
      <c r="K71" s="33">
        <v>0.10100000000000001</v>
      </c>
      <c r="L71" s="88">
        <v>15</v>
      </c>
      <c r="M71" s="35">
        <v>16.885000000000002</v>
      </c>
      <c r="N71" s="35">
        <v>1.21604</v>
      </c>
      <c r="O71" s="36" t="s">
        <v>33</v>
      </c>
      <c r="P71" s="97">
        <v>8.791199999999999E-3</v>
      </c>
      <c r="Q71" s="97">
        <v>1</v>
      </c>
      <c r="S71" s="37">
        <v>2.947125784468942</v>
      </c>
      <c r="U71" s="7"/>
      <c r="V71" s="3"/>
      <c r="W71" s="3"/>
      <c r="X71" s="3"/>
      <c r="Y71" s="3"/>
      <c r="Z71" s="3"/>
      <c r="AA71" s="3"/>
    </row>
    <row r="72" spans="2:27" s="26" customFormat="1" x14ac:dyDescent="0.35">
      <c r="B72" s="27">
        <v>1068</v>
      </c>
      <c r="C72" s="69" t="s">
        <v>34</v>
      </c>
      <c r="D72" s="28" t="s">
        <v>49</v>
      </c>
      <c r="E72" s="28" t="s">
        <v>21</v>
      </c>
      <c r="F72" s="28" t="s">
        <v>22</v>
      </c>
      <c r="G72" s="29">
        <v>62.135775000000002</v>
      </c>
      <c r="H72" s="30">
        <v>0.74446153846153851</v>
      </c>
      <c r="I72" s="84">
        <v>46.257694650000005</v>
      </c>
      <c r="J72" s="32">
        <v>5.3040278999999996E-2</v>
      </c>
      <c r="K72" s="33">
        <v>0.10100000000000001</v>
      </c>
      <c r="L72" s="88">
        <v>5</v>
      </c>
      <c r="M72" s="35">
        <v>2.1470000000000002</v>
      </c>
      <c r="N72" s="35">
        <v>1.2368999999999999</v>
      </c>
      <c r="O72" s="36" t="s">
        <v>34</v>
      </c>
      <c r="P72" s="97">
        <v>2.3809499999999999</v>
      </c>
      <c r="Q72" s="97">
        <v>0</v>
      </c>
      <c r="S72" s="37">
        <v>7.2695452621145931</v>
      </c>
      <c r="U72" s="7"/>
      <c r="V72" s="3"/>
      <c r="W72" s="3"/>
      <c r="X72" s="3"/>
      <c r="Y72" s="3"/>
      <c r="Z72" s="3"/>
      <c r="AA72" s="3"/>
    </row>
    <row r="73" spans="2:27" s="26" customFormat="1" x14ac:dyDescent="0.35">
      <c r="B73" s="27">
        <v>1069</v>
      </c>
      <c r="C73" s="69" t="s">
        <v>35</v>
      </c>
      <c r="D73" s="28" t="s">
        <v>49</v>
      </c>
      <c r="E73" s="28" t="s">
        <v>21</v>
      </c>
      <c r="F73" s="28" t="s">
        <v>22</v>
      </c>
      <c r="G73" s="29">
        <v>62.135775000000002</v>
      </c>
      <c r="H73" s="30">
        <v>0.83823076923076922</v>
      </c>
      <c r="I73" s="84">
        <v>52.084118475000004</v>
      </c>
      <c r="J73" s="32">
        <v>5.9721008499999992E-2</v>
      </c>
      <c r="K73" s="33">
        <v>0.10100000000000001</v>
      </c>
      <c r="L73" s="88">
        <v>15</v>
      </c>
      <c r="M73" s="35">
        <v>9.4769999999999985</v>
      </c>
      <c r="N73" s="35">
        <v>1.9240666666666666</v>
      </c>
      <c r="O73" s="36" t="s">
        <v>35</v>
      </c>
      <c r="P73" s="97">
        <v>2.3809499999999999</v>
      </c>
      <c r="Q73" s="97">
        <v>0</v>
      </c>
      <c r="S73" s="37">
        <v>5.9738186860317812</v>
      </c>
      <c r="U73" s="7"/>
      <c r="V73" s="3"/>
      <c r="W73" s="3"/>
      <c r="X73" s="3"/>
      <c r="Y73" s="3"/>
      <c r="Z73" s="3"/>
      <c r="AA73" s="3"/>
    </row>
    <row r="74" spans="2:27" s="26" customFormat="1" x14ac:dyDescent="0.35">
      <c r="B74" s="27">
        <v>1070</v>
      </c>
      <c r="C74" s="69" t="s">
        <v>36</v>
      </c>
      <c r="D74" s="28" t="s">
        <v>49</v>
      </c>
      <c r="E74" s="28" t="s">
        <v>21</v>
      </c>
      <c r="F74" s="28" t="s">
        <v>22</v>
      </c>
      <c r="G74" s="29">
        <v>62.135775000000002</v>
      </c>
      <c r="H74" s="30">
        <v>0.83823076923076922</v>
      </c>
      <c r="I74" s="84">
        <v>52.084118475000004</v>
      </c>
      <c r="J74" s="32">
        <v>5.9721008499999992E-2</v>
      </c>
      <c r="K74" s="33">
        <v>0.10100000000000001</v>
      </c>
      <c r="L74" s="88">
        <v>15</v>
      </c>
      <c r="M74" s="35">
        <v>9.4769999999999985</v>
      </c>
      <c r="N74" s="35">
        <v>1.9240666666666666</v>
      </c>
      <c r="O74" s="36" t="s">
        <v>36</v>
      </c>
      <c r="P74" s="97">
        <v>0.19187142857142858</v>
      </c>
      <c r="Q74" s="97">
        <v>1</v>
      </c>
      <c r="S74" s="37">
        <v>5.9738186860317812</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1.2416</v>
      </c>
      <c r="Q75" s="97">
        <v>0</v>
      </c>
      <c r="S75" s="37">
        <v>7.6607362540470501</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1.2416</v>
      </c>
      <c r="Q76" s="97">
        <v>0</v>
      </c>
      <c r="S76" s="37">
        <v>4.757420078072613</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0.33440000000000003</v>
      </c>
      <c r="Q77" s="97">
        <v>1</v>
      </c>
      <c r="S77" s="37">
        <v>4.757420078072613</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0.21386202773309518</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4.6701244889249125</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3.0885009881175582</v>
      </c>
      <c r="U80" s="7"/>
      <c r="V80" s="3"/>
      <c r="W80" s="3"/>
      <c r="X80" s="3"/>
      <c r="Y80" s="3"/>
      <c r="Z80" s="3"/>
      <c r="AA80" s="3"/>
    </row>
    <row r="81" spans="2:27" s="26" customFormat="1" ht="23" x14ac:dyDescent="0.35">
      <c r="B81" s="27">
        <v>1077</v>
      </c>
      <c r="C81" s="69" t="s">
        <v>19</v>
      </c>
      <c r="D81" s="28" t="s">
        <v>49</v>
      </c>
      <c r="E81" s="28" t="s">
        <v>47</v>
      </c>
      <c r="F81" s="28" t="s">
        <v>22</v>
      </c>
      <c r="G81" s="29">
        <v>39.987716984999999</v>
      </c>
      <c r="H81" s="30">
        <v>0.65771796036432306</v>
      </c>
      <c r="I81" s="84">
        <v>26.300639654999998</v>
      </c>
      <c r="J81" s="32">
        <v>3.0156999300000001E-2</v>
      </c>
      <c r="K81" s="33">
        <v>0.10100000000000001</v>
      </c>
      <c r="L81" s="88">
        <v>5</v>
      </c>
      <c r="M81" s="35">
        <v>0.60656500000000046</v>
      </c>
      <c r="N81" s="35">
        <v>0.37205249999999995</v>
      </c>
      <c r="O81" s="36" t="s">
        <v>19</v>
      </c>
      <c r="P81" s="97">
        <v>10.942139764285713</v>
      </c>
      <c r="Q81" s="97">
        <v>0</v>
      </c>
      <c r="S81" s="37">
        <v>12.233984960703307</v>
      </c>
      <c r="U81" s="7"/>
      <c r="V81" s="3"/>
      <c r="W81" s="3"/>
      <c r="X81" s="3"/>
      <c r="Y81" s="3"/>
      <c r="Z81" s="3"/>
      <c r="AA81" s="3"/>
    </row>
    <row r="82" spans="2:27" s="26" customFormat="1" ht="23" x14ac:dyDescent="0.35">
      <c r="B82" s="27">
        <v>1078</v>
      </c>
      <c r="C82" s="69" t="s">
        <v>23</v>
      </c>
      <c r="D82" s="28" t="s">
        <v>49</v>
      </c>
      <c r="E82" s="28" t="s">
        <v>47</v>
      </c>
      <c r="F82" s="28" t="s">
        <v>22</v>
      </c>
      <c r="G82" s="29">
        <v>72.574585200000001</v>
      </c>
      <c r="H82" s="30">
        <v>0.69704952581664914</v>
      </c>
      <c r="I82" s="84">
        <v>50.588080200000007</v>
      </c>
      <c r="J82" s="32">
        <v>5.8005611999999991E-2</v>
      </c>
      <c r="K82" s="33">
        <v>0.10100000000000001</v>
      </c>
      <c r="L82" s="88">
        <v>5</v>
      </c>
      <c r="M82" s="35">
        <v>1.6440000000000001</v>
      </c>
      <c r="N82" s="35">
        <v>0.33929999999999999</v>
      </c>
      <c r="O82" s="36" t="s">
        <v>23</v>
      </c>
      <c r="P82" s="97">
        <v>1.6350323785714285</v>
      </c>
      <c r="Q82" s="97">
        <v>0</v>
      </c>
      <c r="S82" s="37">
        <v>7.6776654187075852</v>
      </c>
      <c r="U82" s="7"/>
      <c r="V82" s="3"/>
      <c r="W82" s="3"/>
      <c r="X82" s="3"/>
      <c r="Y82" s="3"/>
      <c r="Z82" s="3"/>
      <c r="AA82" s="3"/>
    </row>
    <row r="83" spans="2:27" s="26" customFormat="1" ht="23" x14ac:dyDescent="0.35">
      <c r="B83" s="27">
        <v>1079</v>
      </c>
      <c r="C83" s="69" t="s">
        <v>24</v>
      </c>
      <c r="D83" s="28" t="s">
        <v>49</v>
      </c>
      <c r="E83" s="28" t="s">
        <v>47</v>
      </c>
      <c r="F83" s="28" t="s">
        <v>22</v>
      </c>
      <c r="G83" s="29">
        <v>39.987716984999999</v>
      </c>
      <c r="H83" s="30">
        <v>0.78451387726805477</v>
      </c>
      <c r="I83" s="84">
        <v>31.370918894999999</v>
      </c>
      <c r="J83" s="32">
        <v>3.5970713700000004E-2</v>
      </c>
      <c r="K83" s="33">
        <v>0.10100000000000001</v>
      </c>
      <c r="L83" s="88">
        <v>15</v>
      </c>
      <c r="M83" s="35">
        <v>5.9437749999999996</v>
      </c>
      <c r="N83" s="35">
        <v>0.37266100000000002</v>
      </c>
      <c r="O83" s="36" t="s">
        <v>24</v>
      </c>
      <c r="P83" s="97">
        <v>10.942139764285713</v>
      </c>
      <c r="Q83" s="97">
        <v>0</v>
      </c>
      <c r="S83" s="37">
        <v>4.447167112012143</v>
      </c>
      <c r="U83" s="7"/>
      <c r="V83" s="3"/>
      <c r="W83" s="3"/>
      <c r="X83" s="3"/>
      <c r="Y83" s="3"/>
      <c r="Z83" s="3"/>
      <c r="AA83" s="3"/>
    </row>
    <row r="84" spans="2:27" s="26" customFormat="1" ht="23" x14ac:dyDescent="0.35">
      <c r="B84" s="27">
        <v>1080</v>
      </c>
      <c r="C84" s="69" t="s">
        <v>25</v>
      </c>
      <c r="D84" s="28" t="s">
        <v>49</v>
      </c>
      <c r="E84" s="28" t="s">
        <v>47</v>
      </c>
      <c r="F84" s="28" t="s">
        <v>22</v>
      </c>
      <c r="G84" s="29">
        <v>72.574585200000001</v>
      </c>
      <c r="H84" s="30">
        <v>0.76290832455216018</v>
      </c>
      <c r="I84" s="84">
        <v>55.367755200000005</v>
      </c>
      <c r="J84" s="32">
        <v>6.3486111999999997E-2</v>
      </c>
      <c r="K84" s="33">
        <v>0.10100000000000001</v>
      </c>
      <c r="L84" s="88">
        <v>15</v>
      </c>
      <c r="M84" s="35">
        <v>12.654</v>
      </c>
      <c r="N84" s="35">
        <v>0.45040000000000002</v>
      </c>
      <c r="O84" s="36" t="s">
        <v>25</v>
      </c>
      <c r="P84" s="97">
        <v>1.6350323785714285</v>
      </c>
      <c r="Q84" s="97">
        <v>0</v>
      </c>
      <c r="S84" s="37">
        <v>3.5270273785926314</v>
      </c>
      <c r="U84" s="7"/>
      <c r="V84" s="3"/>
      <c r="W84" s="3"/>
      <c r="X84" s="3"/>
      <c r="Y84" s="3"/>
      <c r="Z84" s="3"/>
      <c r="AA84" s="3"/>
    </row>
    <row r="85" spans="2:27" s="26" customFormat="1" ht="23" x14ac:dyDescent="0.35">
      <c r="B85" s="27">
        <v>1081</v>
      </c>
      <c r="C85" s="69" t="s">
        <v>26</v>
      </c>
      <c r="D85" s="28" t="s">
        <v>49</v>
      </c>
      <c r="E85" s="28" t="s">
        <v>47</v>
      </c>
      <c r="F85" s="28" t="s">
        <v>22</v>
      </c>
      <c r="G85" s="29">
        <v>36.966006450000009</v>
      </c>
      <c r="H85" s="30">
        <v>0.75016808895784848</v>
      </c>
      <c r="I85" s="84">
        <v>27.730718415000005</v>
      </c>
      <c r="J85" s="32">
        <v>3.1796764899999996E-2</v>
      </c>
      <c r="K85" s="33">
        <v>0.10100000000000001</v>
      </c>
      <c r="L85" s="88">
        <v>5</v>
      </c>
      <c r="M85" s="35">
        <v>2.7125899999999996</v>
      </c>
      <c r="N85" s="35">
        <v>0.37246249999999997</v>
      </c>
      <c r="O85" s="36" t="s">
        <v>26</v>
      </c>
      <c r="P85" s="97">
        <v>5.6498111999999994</v>
      </c>
      <c r="Q85" s="97">
        <v>0</v>
      </c>
      <c r="S85" s="37">
        <v>2.8523413850073025</v>
      </c>
      <c r="U85" s="7"/>
      <c r="V85" s="3"/>
      <c r="W85" s="3"/>
      <c r="X85" s="3"/>
      <c r="Y85" s="3"/>
      <c r="Z85" s="3"/>
      <c r="AA85" s="3"/>
    </row>
    <row r="86" spans="2:27" s="26" customFormat="1" ht="23" x14ac:dyDescent="0.35">
      <c r="B86" s="27">
        <v>1082</v>
      </c>
      <c r="C86" s="69" t="s">
        <v>27</v>
      </c>
      <c r="D86" s="28" t="s">
        <v>49</v>
      </c>
      <c r="E86" s="28" t="s">
        <v>47</v>
      </c>
      <c r="F86" s="28" t="s">
        <v>22</v>
      </c>
      <c r="G86" s="29">
        <v>69.362643600000013</v>
      </c>
      <c r="H86" s="30">
        <v>0.68302094818081605</v>
      </c>
      <c r="I86" s="84">
        <v>47.376138600000019</v>
      </c>
      <c r="J86" s="32">
        <v>5.4322715999999993E-2</v>
      </c>
      <c r="K86" s="33">
        <v>0.10100000000000001</v>
      </c>
      <c r="L86" s="88">
        <v>5</v>
      </c>
      <c r="M86" s="35">
        <v>5.2549999999999999</v>
      </c>
      <c r="N86" s="35">
        <v>0.67974999999999997</v>
      </c>
      <c r="O86" s="36" t="s">
        <v>27</v>
      </c>
      <c r="P86" s="97">
        <v>0.2354088</v>
      </c>
      <c r="Q86" s="97">
        <v>0</v>
      </c>
      <c r="S86" s="37">
        <v>2.5516833324766948</v>
      </c>
      <c r="U86" s="7"/>
      <c r="V86" s="3"/>
      <c r="W86" s="3"/>
      <c r="X86" s="3"/>
      <c r="Y86" s="3"/>
      <c r="Z86" s="3"/>
      <c r="AA86" s="3"/>
    </row>
    <row r="87" spans="2:27" s="26" customFormat="1" ht="23" x14ac:dyDescent="0.35">
      <c r="B87" s="27">
        <v>1083</v>
      </c>
      <c r="C87" s="69" t="s">
        <v>28</v>
      </c>
      <c r="D87" s="28" t="s">
        <v>49</v>
      </c>
      <c r="E87" s="28" t="s">
        <v>47</v>
      </c>
      <c r="F87" s="28" t="s">
        <v>22</v>
      </c>
      <c r="G87" s="29">
        <v>36.966006450000009</v>
      </c>
      <c r="H87" s="30">
        <v>0.83498836307214896</v>
      </c>
      <c r="I87" s="84">
        <v>30.866185215000009</v>
      </c>
      <c r="J87" s="32">
        <v>3.5391972899999992E-2</v>
      </c>
      <c r="K87" s="33">
        <v>0.10100000000000001</v>
      </c>
      <c r="L87" s="88">
        <v>15</v>
      </c>
      <c r="M87" s="35">
        <v>8.6197500000000016</v>
      </c>
      <c r="N87" s="35">
        <v>0.51900733333333327</v>
      </c>
      <c r="O87" s="36" t="s">
        <v>28</v>
      </c>
      <c r="P87" s="97">
        <v>5.6498111999999994</v>
      </c>
      <c r="Q87" s="97">
        <v>0</v>
      </c>
      <c r="S87" s="37">
        <v>3.1895495694808522</v>
      </c>
      <c r="U87" s="7"/>
      <c r="V87" s="3"/>
      <c r="W87" s="3"/>
      <c r="X87" s="3"/>
      <c r="Y87" s="3"/>
      <c r="Z87" s="3"/>
      <c r="AA87" s="3"/>
    </row>
    <row r="88" spans="2:27" s="26" customFormat="1" ht="23" x14ac:dyDescent="0.35">
      <c r="B88" s="27">
        <v>1084</v>
      </c>
      <c r="C88" s="69" t="s">
        <v>29</v>
      </c>
      <c r="D88" s="28" t="s">
        <v>49</v>
      </c>
      <c r="E88" s="28" t="s">
        <v>47</v>
      </c>
      <c r="F88" s="28" t="s">
        <v>22</v>
      </c>
      <c r="G88" s="29">
        <v>69.362643600000013</v>
      </c>
      <c r="H88" s="30">
        <v>0.7519294377067256</v>
      </c>
      <c r="I88" s="84">
        <v>52.155813600000016</v>
      </c>
      <c r="J88" s="32">
        <v>5.9803215999999999E-2</v>
      </c>
      <c r="K88" s="33">
        <v>0.10100000000000001</v>
      </c>
      <c r="L88" s="88">
        <v>15</v>
      </c>
      <c r="M88" s="35">
        <v>16.885000000000002</v>
      </c>
      <c r="N88" s="35">
        <v>1.21604</v>
      </c>
      <c r="O88" s="36" t="s">
        <v>29</v>
      </c>
      <c r="P88" s="97">
        <v>0.2354088</v>
      </c>
      <c r="Q88" s="97">
        <v>0</v>
      </c>
      <c r="S88" s="37">
        <v>2.947125784468942</v>
      </c>
      <c r="U88" s="7"/>
      <c r="V88" s="3"/>
      <c r="W88" s="3"/>
      <c r="X88" s="3"/>
      <c r="Y88" s="3"/>
      <c r="Z88" s="3"/>
      <c r="AA88" s="3"/>
    </row>
    <row r="89" spans="2:27" s="26" customFormat="1" x14ac:dyDescent="0.35">
      <c r="B89" s="27">
        <v>1085</v>
      </c>
      <c r="C89" s="69" t="s">
        <v>30</v>
      </c>
      <c r="D89" s="28" t="s">
        <v>49</v>
      </c>
      <c r="E89" s="28" t="s">
        <v>47</v>
      </c>
      <c r="F89" s="28" t="s">
        <v>22</v>
      </c>
      <c r="G89" s="29">
        <v>39.987716984999999</v>
      </c>
      <c r="H89" s="30">
        <v>0.78451387726805477</v>
      </c>
      <c r="I89" s="84">
        <v>31.370918894999999</v>
      </c>
      <c r="J89" s="32">
        <v>3.5970713700000004E-2</v>
      </c>
      <c r="K89" s="33">
        <v>0.10100000000000001</v>
      </c>
      <c r="L89" s="88">
        <v>15</v>
      </c>
      <c r="M89" s="35">
        <v>5.9437749999999996</v>
      </c>
      <c r="N89" s="35">
        <v>0.37266100000000002</v>
      </c>
      <c r="O89" s="36" t="s">
        <v>30</v>
      </c>
      <c r="P89" s="97">
        <v>6.4745356499999991</v>
      </c>
      <c r="Q89" s="97">
        <v>1</v>
      </c>
      <c r="S89" s="37">
        <v>4.447167112012143</v>
      </c>
      <c r="U89" s="7"/>
      <c r="V89" s="3"/>
      <c r="W89" s="3"/>
      <c r="X89" s="3"/>
      <c r="Y89" s="3"/>
      <c r="Z89" s="3"/>
      <c r="AA89" s="3"/>
    </row>
    <row r="90" spans="2:27" s="26" customFormat="1" x14ac:dyDescent="0.35">
      <c r="B90" s="27">
        <v>1086</v>
      </c>
      <c r="C90" s="69" t="s">
        <v>31</v>
      </c>
      <c r="D90" s="28" t="s">
        <v>49</v>
      </c>
      <c r="E90" s="28" t="s">
        <v>47</v>
      </c>
      <c r="F90" s="28" t="s">
        <v>22</v>
      </c>
      <c r="G90" s="29">
        <v>72.574585200000001</v>
      </c>
      <c r="H90" s="30">
        <v>0.76290832455216018</v>
      </c>
      <c r="I90" s="84">
        <v>55.367755200000005</v>
      </c>
      <c r="J90" s="32">
        <v>6.3486111999999997E-2</v>
      </c>
      <c r="K90" s="33">
        <v>0.10100000000000001</v>
      </c>
      <c r="L90" s="88">
        <v>15</v>
      </c>
      <c r="M90" s="35">
        <v>12.654</v>
      </c>
      <c r="N90" s="35">
        <v>0.45040000000000002</v>
      </c>
      <c r="O90" s="36" t="s">
        <v>31</v>
      </c>
      <c r="P90" s="97">
        <v>0.96745934999999983</v>
      </c>
      <c r="Q90" s="97">
        <v>1</v>
      </c>
      <c r="S90" s="37">
        <v>3.5270273785926314</v>
      </c>
      <c r="U90" s="7"/>
      <c r="V90" s="3"/>
      <c r="W90" s="3"/>
      <c r="X90" s="3"/>
      <c r="Y90" s="3"/>
      <c r="Z90" s="3"/>
      <c r="AA90" s="3"/>
    </row>
    <row r="91" spans="2:27" s="26" customFormat="1" x14ac:dyDescent="0.35">
      <c r="B91" s="27">
        <v>1087</v>
      </c>
      <c r="C91" s="69" t="s">
        <v>32</v>
      </c>
      <c r="D91" s="28" t="s">
        <v>49</v>
      </c>
      <c r="E91" s="28" t="s">
        <v>47</v>
      </c>
      <c r="F91" s="28" t="s">
        <v>22</v>
      </c>
      <c r="G91" s="29">
        <v>36.966006450000009</v>
      </c>
      <c r="H91" s="30">
        <v>0.83498836307214896</v>
      </c>
      <c r="I91" s="84">
        <v>30.866185215000009</v>
      </c>
      <c r="J91" s="32">
        <v>3.5391972899999992E-2</v>
      </c>
      <c r="K91" s="33">
        <v>0.10100000000000001</v>
      </c>
      <c r="L91" s="88">
        <v>15</v>
      </c>
      <c r="M91" s="35">
        <v>8.6197500000000016</v>
      </c>
      <c r="N91" s="35">
        <v>0.51900733333333327</v>
      </c>
      <c r="O91" s="36" t="s">
        <v>32</v>
      </c>
      <c r="P91" s="97">
        <v>0.21098879999999995</v>
      </c>
      <c r="Q91" s="97">
        <v>1</v>
      </c>
      <c r="S91" s="37">
        <v>3.1895495694808522</v>
      </c>
      <c r="U91" s="7"/>
      <c r="V91" s="3"/>
      <c r="W91" s="3"/>
      <c r="X91" s="3"/>
      <c r="Y91" s="3"/>
      <c r="Z91" s="3"/>
      <c r="AA91" s="3"/>
    </row>
    <row r="92" spans="2:27" s="26" customFormat="1" x14ac:dyDescent="0.35">
      <c r="B92" s="27">
        <v>1088</v>
      </c>
      <c r="C92" s="69" t="s">
        <v>33</v>
      </c>
      <c r="D92" s="28" t="s">
        <v>49</v>
      </c>
      <c r="E92" s="28" t="s">
        <v>47</v>
      </c>
      <c r="F92" s="28" t="s">
        <v>22</v>
      </c>
      <c r="G92" s="29">
        <v>69.362643600000013</v>
      </c>
      <c r="H92" s="30">
        <v>0.7519294377067256</v>
      </c>
      <c r="I92" s="84">
        <v>52.155813600000016</v>
      </c>
      <c r="J92" s="32">
        <v>5.9803215999999999E-2</v>
      </c>
      <c r="K92" s="33">
        <v>0.10100000000000001</v>
      </c>
      <c r="L92" s="88">
        <v>15</v>
      </c>
      <c r="M92" s="35">
        <v>16.885000000000002</v>
      </c>
      <c r="N92" s="35">
        <v>1.21604</v>
      </c>
      <c r="O92" s="36" t="s">
        <v>33</v>
      </c>
      <c r="P92" s="97">
        <v>8.791199999999999E-3</v>
      </c>
      <c r="Q92" s="97">
        <v>1</v>
      </c>
      <c r="S92" s="37">
        <v>2.947125784468942</v>
      </c>
      <c r="U92" s="7"/>
      <c r="V92" s="3"/>
      <c r="W92" s="3"/>
      <c r="X92" s="3"/>
      <c r="Y92" s="3"/>
      <c r="Z92" s="3"/>
      <c r="AA92" s="3"/>
    </row>
    <row r="93" spans="2:27" s="26" customFormat="1" x14ac:dyDescent="0.35">
      <c r="B93" s="27">
        <v>1089</v>
      </c>
      <c r="C93" s="69" t="s">
        <v>34</v>
      </c>
      <c r="D93" s="28" t="s">
        <v>49</v>
      </c>
      <c r="E93" s="28" t="s">
        <v>47</v>
      </c>
      <c r="F93" s="28" t="s">
        <v>22</v>
      </c>
      <c r="G93" s="29">
        <v>62.135775000000002</v>
      </c>
      <c r="H93" s="30">
        <v>0.74446153846153851</v>
      </c>
      <c r="I93" s="84">
        <v>46.257694650000005</v>
      </c>
      <c r="J93" s="32">
        <v>5.3040278999999996E-2</v>
      </c>
      <c r="K93" s="33">
        <v>0.10100000000000001</v>
      </c>
      <c r="L93" s="88">
        <v>5</v>
      </c>
      <c r="M93" s="35">
        <v>2.1470000000000002</v>
      </c>
      <c r="N93" s="35">
        <v>1.2368999999999999</v>
      </c>
      <c r="O93" s="36" t="s">
        <v>34</v>
      </c>
      <c r="P93" s="97">
        <v>2.3809499999999999</v>
      </c>
      <c r="Q93" s="97">
        <v>0</v>
      </c>
      <c r="S93" s="37">
        <v>7.2695452621145931</v>
      </c>
      <c r="U93" s="7"/>
      <c r="V93" s="3"/>
      <c r="W93" s="3"/>
      <c r="X93" s="3"/>
      <c r="Y93" s="3"/>
      <c r="Z93" s="3"/>
      <c r="AA93" s="3"/>
    </row>
    <row r="94" spans="2:27" s="26" customFormat="1" x14ac:dyDescent="0.35">
      <c r="B94" s="27">
        <v>1090</v>
      </c>
      <c r="C94" s="69" t="s">
        <v>35</v>
      </c>
      <c r="D94" s="28" t="s">
        <v>49</v>
      </c>
      <c r="E94" s="28" t="s">
        <v>47</v>
      </c>
      <c r="F94" s="28" t="s">
        <v>22</v>
      </c>
      <c r="G94" s="29">
        <v>62.135775000000002</v>
      </c>
      <c r="H94" s="30">
        <v>0.83823076923076922</v>
      </c>
      <c r="I94" s="84">
        <v>52.084118475000004</v>
      </c>
      <c r="J94" s="32">
        <v>5.9721008499999992E-2</v>
      </c>
      <c r="K94" s="33">
        <v>0.10100000000000001</v>
      </c>
      <c r="L94" s="88">
        <v>15</v>
      </c>
      <c r="M94" s="35">
        <v>9.4769999999999985</v>
      </c>
      <c r="N94" s="35">
        <v>1.9240666666666666</v>
      </c>
      <c r="O94" s="36" t="s">
        <v>35</v>
      </c>
      <c r="P94" s="97">
        <v>2.3809499999999999</v>
      </c>
      <c r="Q94" s="97">
        <v>0</v>
      </c>
      <c r="S94" s="37">
        <v>5.9738186860317812</v>
      </c>
      <c r="U94" s="7"/>
      <c r="V94" s="3"/>
      <c r="W94" s="3"/>
      <c r="X94" s="3"/>
      <c r="Y94" s="3"/>
      <c r="Z94" s="3"/>
      <c r="AA94" s="3"/>
    </row>
    <row r="95" spans="2:27" s="26" customFormat="1" x14ac:dyDescent="0.35">
      <c r="B95" s="27">
        <v>1091</v>
      </c>
      <c r="C95" s="69" t="s">
        <v>36</v>
      </c>
      <c r="D95" s="28" t="s">
        <v>49</v>
      </c>
      <c r="E95" s="28" t="s">
        <v>47</v>
      </c>
      <c r="F95" s="28" t="s">
        <v>22</v>
      </c>
      <c r="G95" s="29">
        <v>62.135775000000002</v>
      </c>
      <c r="H95" s="30">
        <v>0.83823076923076922</v>
      </c>
      <c r="I95" s="84">
        <v>52.084118475000004</v>
      </c>
      <c r="J95" s="32">
        <v>5.9721008499999992E-2</v>
      </c>
      <c r="K95" s="33">
        <v>0.10100000000000001</v>
      </c>
      <c r="L95" s="88">
        <v>15</v>
      </c>
      <c r="M95" s="35">
        <v>9.4769999999999985</v>
      </c>
      <c r="N95" s="35">
        <v>1.9240666666666666</v>
      </c>
      <c r="O95" s="36" t="s">
        <v>36</v>
      </c>
      <c r="P95" s="97">
        <v>0.19187142857142858</v>
      </c>
      <c r="Q95" s="97">
        <v>1</v>
      </c>
      <c r="S95" s="37">
        <v>5.9738186860317812</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1.2416</v>
      </c>
      <c r="Q96" s="97">
        <v>0</v>
      </c>
      <c r="S96" s="37">
        <v>7.6607362540470501</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1.2416</v>
      </c>
      <c r="Q97" s="97">
        <v>0</v>
      </c>
      <c r="S97" s="37">
        <v>4.757420078072613</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0.33440000000000003</v>
      </c>
      <c r="Q98" s="97">
        <v>1</v>
      </c>
      <c r="S98" s="37">
        <v>4.757420078072613</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3.0885009881175582</v>
      </c>
      <c r="U99" s="7"/>
      <c r="V99" s="3"/>
      <c r="W99" s="3"/>
      <c r="X99" s="3"/>
      <c r="Y99" s="3"/>
      <c r="Z99" s="3"/>
      <c r="AA99" s="3"/>
    </row>
    <row r="100" spans="2:27" s="26" customFormat="1" ht="23" x14ac:dyDescent="0.35">
      <c r="B100" s="27">
        <v>1096</v>
      </c>
      <c r="C100" s="69" t="s">
        <v>19</v>
      </c>
      <c r="D100" s="28" t="s">
        <v>49</v>
      </c>
      <c r="E100" s="28" t="s">
        <v>41</v>
      </c>
      <c r="F100" s="28" t="s">
        <v>48</v>
      </c>
      <c r="G100" s="29">
        <v>39.987716984999999</v>
      </c>
      <c r="H100" s="30">
        <v>0.65771796036432306</v>
      </c>
      <c r="I100" s="84">
        <v>26.300639654999998</v>
      </c>
      <c r="J100" s="32">
        <v>3.0156999300000001E-2</v>
      </c>
      <c r="K100" s="33">
        <v>0.10100000000000001</v>
      </c>
      <c r="L100" s="88">
        <v>5</v>
      </c>
      <c r="M100" s="35">
        <v>0.60656500000000046</v>
      </c>
      <c r="N100" s="35">
        <v>0.37205249999999995</v>
      </c>
      <c r="O100" s="36" t="s">
        <v>19</v>
      </c>
      <c r="P100" s="97">
        <v>17.45157857142857</v>
      </c>
      <c r="Q100" s="97">
        <v>0</v>
      </c>
      <c r="S100" s="37">
        <v>12.233984960703307</v>
      </c>
      <c r="U100" s="7"/>
      <c r="V100" s="3"/>
      <c r="W100" s="3"/>
      <c r="X100" s="3"/>
      <c r="Y100" s="3"/>
      <c r="Z100" s="3"/>
      <c r="AA100" s="3"/>
    </row>
    <row r="101" spans="2:27" s="26" customFormat="1" ht="23" x14ac:dyDescent="0.35">
      <c r="B101" s="27">
        <v>1097</v>
      </c>
      <c r="C101" s="69" t="s">
        <v>23</v>
      </c>
      <c r="D101" s="28" t="s">
        <v>49</v>
      </c>
      <c r="E101" s="28" t="s">
        <v>41</v>
      </c>
      <c r="F101" s="28" t="s">
        <v>48</v>
      </c>
      <c r="G101" s="29">
        <v>72.574585200000001</v>
      </c>
      <c r="H101" s="30">
        <v>0.69704952581664914</v>
      </c>
      <c r="I101" s="84">
        <v>50.588080200000007</v>
      </c>
      <c r="J101" s="32">
        <v>5.8005611999999991E-2</v>
      </c>
      <c r="K101" s="33">
        <v>0.10100000000000001</v>
      </c>
      <c r="L101" s="88">
        <v>5</v>
      </c>
      <c r="M101" s="35">
        <v>1.6440000000000001</v>
      </c>
      <c r="N101" s="35">
        <v>0.33929999999999999</v>
      </c>
      <c r="O101" s="36" t="s">
        <v>23</v>
      </c>
      <c r="P101" s="97">
        <v>2.6077071428571426</v>
      </c>
      <c r="Q101" s="97">
        <v>0</v>
      </c>
      <c r="S101" s="37">
        <v>7.6776654187075852</v>
      </c>
      <c r="U101" s="7"/>
      <c r="V101" s="3"/>
      <c r="W101" s="3"/>
      <c r="X101" s="3"/>
      <c r="Y101" s="3"/>
      <c r="Z101" s="3"/>
      <c r="AA101" s="3"/>
    </row>
    <row r="102" spans="2:27" s="26" customFormat="1" ht="23" x14ac:dyDescent="0.35">
      <c r="B102" s="27">
        <v>1098</v>
      </c>
      <c r="C102" s="69" t="s">
        <v>24</v>
      </c>
      <c r="D102" s="28" t="s">
        <v>49</v>
      </c>
      <c r="E102" s="28" t="s">
        <v>41</v>
      </c>
      <c r="F102" s="28" t="s">
        <v>48</v>
      </c>
      <c r="G102" s="29">
        <v>39.987716984999999</v>
      </c>
      <c r="H102" s="30">
        <v>0.78451387726805477</v>
      </c>
      <c r="I102" s="84">
        <v>31.370918894999999</v>
      </c>
      <c r="J102" s="32">
        <v>3.5970713700000004E-2</v>
      </c>
      <c r="K102" s="33">
        <v>0.10100000000000001</v>
      </c>
      <c r="L102" s="88">
        <v>15</v>
      </c>
      <c r="M102" s="35">
        <v>5.9437749999999996</v>
      </c>
      <c r="N102" s="35">
        <v>0.37266100000000002</v>
      </c>
      <c r="O102" s="36" t="s">
        <v>24</v>
      </c>
      <c r="P102" s="97">
        <v>17.45157857142857</v>
      </c>
      <c r="Q102" s="97">
        <v>0</v>
      </c>
      <c r="S102" s="37">
        <v>4.447167112012143</v>
      </c>
      <c r="U102" s="7"/>
      <c r="V102" s="3"/>
      <c r="W102" s="3"/>
      <c r="X102" s="3"/>
      <c r="Y102" s="3"/>
      <c r="Z102" s="3"/>
      <c r="AA102" s="3"/>
    </row>
    <row r="103" spans="2:27" s="26" customFormat="1" ht="23" x14ac:dyDescent="0.35">
      <c r="B103" s="27">
        <v>1099</v>
      </c>
      <c r="C103" s="69" t="s">
        <v>25</v>
      </c>
      <c r="D103" s="28" t="s">
        <v>49</v>
      </c>
      <c r="E103" s="28" t="s">
        <v>41</v>
      </c>
      <c r="F103" s="28" t="s">
        <v>48</v>
      </c>
      <c r="G103" s="29">
        <v>72.574585200000001</v>
      </c>
      <c r="H103" s="30">
        <v>0.76290832455216018</v>
      </c>
      <c r="I103" s="84">
        <v>55.367755200000005</v>
      </c>
      <c r="J103" s="32">
        <v>6.3486111999999997E-2</v>
      </c>
      <c r="K103" s="33">
        <v>0.10100000000000001</v>
      </c>
      <c r="L103" s="88">
        <v>15</v>
      </c>
      <c r="M103" s="35">
        <v>12.654</v>
      </c>
      <c r="N103" s="35">
        <v>0.45040000000000002</v>
      </c>
      <c r="O103" s="36" t="s">
        <v>25</v>
      </c>
      <c r="P103" s="97">
        <v>2.6077071428571426</v>
      </c>
      <c r="Q103" s="97">
        <v>0</v>
      </c>
      <c r="S103" s="37">
        <v>3.5270273785926314</v>
      </c>
      <c r="U103" s="7"/>
      <c r="V103" s="3"/>
      <c r="W103" s="3"/>
      <c r="X103" s="3"/>
      <c r="Y103" s="3"/>
      <c r="Z103" s="3"/>
      <c r="AA103" s="3"/>
    </row>
    <row r="104" spans="2:27" s="26" customFormat="1" ht="23" x14ac:dyDescent="0.35">
      <c r="B104" s="27">
        <v>1100</v>
      </c>
      <c r="C104" s="69" t="s">
        <v>26</v>
      </c>
      <c r="D104" s="28" t="s">
        <v>49</v>
      </c>
      <c r="E104" s="28" t="s">
        <v>41</v>
      </c>
      <c r="F104" s="28" t="s">
        <v>48</v>
      </c>
      <c r="G104" s="29">
        <v>36.966006450000009</v>
      </c>
      <c r="H104" s="30">
        <v>0.75016808895784848</v>
      </c>
      <c r="I104" s="84">
        <v>27.730718415000005</v>
      </c>
      <c r="J104" s="32">
        <v>3.1796764899999996E-2</v>
      </c>
      <c r="K104" s="33">
        <v>0.10100000000000001</v>
      </c>
      <c r="L104" s="88">
        <v>5</v>
      </c>
      <c r="M104" s="35">
        <v>2.7125899999999996</v>
      </c>
      <c r="N104" s="35">
        <v>0.37246249999999997</v>
      </c>
      <c r="O104" s="36" t="s">
        <v>26</v>
      </c>
      <c r="P104" s="97">
        <v>5.8607999999999993</v>
      </c>
      <c r="Q104" s="97">
        <v>0</v>
      </c>
      <c r="S104" s="37">
        <v>2.8523413850073025</v>
      </c>
      <c r="U104" s="7"/>
      <c r="V104" s="3"/>
      <c r="W104" s="3"/>
      <c r="X104" s="3"/>
      <c r="Y104" s="3"/>
      <c r="Z104" s="3"/>
      <c r="AA104" s="3"/>
    </row>
    <row r="105" spans="2:27" s="26" customFormat="1" ht="23" x14ac:dyDescent="0.35">
      <c r="B105" s="27">
        <v>1101</v>
      </c>
      <c r="C105" s="69" t="s">
        <v>27</v>
      </c>
      <c r="D105" s="28" t="s">
        <v>49</v>
      </c>
      <c r="E105" s="28" t="s">
        <v>41</v>
      </c>
      <c r="F105" s="28" t="s">
        <v>48</v>
      </c>
      <c r="G105" s="29">
        <v>69.362643600000013</v>
      </c>
      <c r="H105" s="30">
        <v>0.68302094818081605</v>
      </c>
      <c r="I105" s="84">
        <v>47.376138600000019</v>
      </c>
      <c r="J105" s="32">
        <v>5.4322715999999993E-2</v>
      </c>
      <c r="K105" s="33">
        <v>0.10100000000000001</v>
      </c>
      <c r="L105" s="88">
        <v>5</v>
      </c>
      <c r="M105" s="35">
        <v>5.2549999999999999</v>
      </c>
      <c r="N105" s="35">
        <v>0.67974999999999997</v>
      </c>
      <c r="O105" s="36" t="s">
        <v>27</v>
      </c>
      <c r="P105" s="97">
        <v>0.2442</v>
      </c>
      <c r="Q105" s="97">
        <v>0</v>
      </c>
      <c r="S105" s="37">
        <v>2.5516833324766948</v>
      </c>
      <c r="U105" s="7"/>
      <c r="V105" s="3"/>
      <c r="W105" s="3"/>
      <c r="X105" s="3"/>
      <c r="Y105" s="3"/>
      <c r="Z105" s="3"/>
      <c r="AA105" s="3"/>
    </row>
    <row r="106" spans="2:27" s="26" customFormat="1" ht="23" x14ac:dyDescent="0.35">
      <c r="B106" s="27">
        <v>1102</v>
      </c>
      <c r="C106" s="69" t="s">
        <v>28</v>
      </c>
      <c r="D106" s="28" t="s">
        <v>49</v>
      </c>
      <c r="E106" s="28" t="s">
        <v>41</v>
      </c>
      <c r="F106" s="28" t="s">
        <v>48</v>
      </c>
      <c r="G106" s="29">
        <v>36.966006450000009</v>
      </c>
      <c r="H106" s="30">
        <v>0.83498836307214896</v>
      </c>
      <c r="I106" s="84">
        <v>30.866185215000009</v>
      </c>
      <c r="J106" s="32">
        <v>3.5391972899999992E-2</v>
      </c>
      <c r="K106" s="33">
        <v>0.10100000000000001</v>
      </c>
      <c r="L106" s="88">
        <v>15</v>
      </c>
      <c r="M106" s="35">
        <v>8.6197500000000016</v>
      </c>
      <c r="N106" s="35">
        <v>0.51900733333333327</v>
      </c>
      <c r="O106" s="36" t="s">
        <v>28</v>
      </c>
      <c r="P106" s="97">
        <v>5.8607999999999993</v>
      </c>
      <c r="Q106" s="97">
        <v>0</v>
      </c>
      <c r="S106" s="37">
        <v>3.1895495694808522</v>
      </c>
      <c r="U106" s="7"/>
      <c r="V106" s="3"/>
      <c r="W106" s="3"/>
      <c r="X106" s="3"/>
      <c r="Y106" s="3"/>
      <c r="Z106" s="3"/>
      <c r="AA106" s="3"/>
    </row>
    <row r="107" spans="2:27" s="26" customFormat="1" ht="23" x14ac:dyDescent="0.35">
      <c r="B107" s="27">
        <v>1103</v>
      </c>
      <c r="C107" s="69" t="s">
        <v>29</v>
      </c>
      <c r="D107" s="28" t="s">
        <v>49</v>
      </c>
      <c r="E107" s="28" t="s">
        <v>41</v>
      </c>
      <c r="F107" s="28" t="s">
        <v>48</v>
      </c>
      <c r="G107" s="29">
        <v>69.362643600000013</v>
      </c>
      <c r="H107" s="30">
        <v>0.7519294377067256</v>
      </c>
      <c r="I107" s="84">
        <v>52.155813600000016</v>
      </c>
      <c r="J107" s="32">
        <v>5.9803215999999999E-2</v>
      </c>
      <c r="K107" s="33">
        <v>0.10100000000000001</v>
      </c>
      <c r="L107" s="88">
        <v>15</v>
      </c>
      <c r="M107" s="35">
        <v>16.885000000000002</v>
      </c>
      <c r="N107" s="35">
        <v>1.21604</v>
      </c>
      <c r="O107" s="36" t="s">
        <v>29</v>
      </c>
      <c r="P107" s="97">
        <v>0.2442</v>
      </c>
      <c r="Q107" s="97">
        <v>0</v>
      </c>
      <c r="S107" s="37">
        <v>2.947125784468942</v>
      </c>
      <c r="U107" s="7"/>
      <c r="V107" s="3"/>
      <c r="W107" s="3"/>
      <c r="X107" s="3"/>
      <c r="Y107" s="3"/>
      <c r="Z107" s="3"/>
      <c r="AA107" s="3"/>
    </row>
    <row r="108" spans="2:27" s="26" customFormat="1" x14ac:dyDescent="0.35">
      <c r="B108" s="27">
        <v>1104</v>
      </c>
      <c r="C108" s="69" t="s">
        <v>34</v>
      </c>
      <c r="D108" s="28" t="s">
        <v>49</v>
      </c>
      <c r="E108" s="28" t="s">
        <v>41</v>
      </c>
      <c r="F108" s="28" t="s">
        <v>48</v>
      </c>
      <c r="G108" s="29">
        <v>62.135775000000002</v>
      </c>
      <c r="H108" s="30">
        <v>0.74446153846153851</v>
      </c>
      <c r="I108" s="84">
        <v>46.257694650000005</v>
      </c>
      <c r="J108" s="32">
        <v>5.3040278999999996E-2</v>
      </c>
      <c r="K108" s="33">
        <v>0.10100000000000001</v>
      </c>
      <c r="L108" s="88">
        <v>5</v>
      </c>
      <c r="M108" s="35">
        <v>2.1470000000000002</v>
      </c>
      <c r="N108" s="35">
        <v>1.2368999999999999</v>
      </c>
      <c r="O108" s="36" t="s">
        <v>34</v>
      </c>
      <c r="P108" s="97">
        <v>2.907142857142857</v>
      </c>
      <c r="Q108" s="97">
        <v>0</v>
      </c>
      <c r="S108" s="37">
        <v>7.2695452621145931</v>
      </c>
      <c r="U108" s="7"/>
      <c r="V108" s="3"/>
      <c r="W108" s="3"/>
      <c r="X108" s="3"/>
      <c r="Y108" s="3"/>
      <c r="Z108" s="3"/>
      <c r="AA108" s="3"/>
    </row>
    <row r="109" spans="2:27" s="26" customFormat="1" x14ac:dyDescent="0.35">
      <c r="B109" s="27">
        <v>1105</v>
      </c>
      <c r="C109" s="69" t="s">
        <v>35</v>
      </c>
      <c r="D109" s="28" t="s">
        <v>49</v>
      </c>
      <c r="E109" s="28" t="s">
        <v>41</v>
      </c>
      <c r="F109" s="28" t="s">
        <v>48</v>
      </c>
      <c r="G109" s="29">
        <v>62.135775000000002</v>
      </c>
      <c r="H109" s="30">
        <v>0.83823076923076922</v>
      </c>
      <c r="I109" s="84">
        <v>52.084118475000004</v>
      </c>
      <c r="J109" s="32">
        <v>5.9721008499999992E-2</v>
      </c>
      <c r="K109" s="33">
        <v>0.10100000000000001</v>
      </c>
      <c r="L109" s="88">
        <v>15</v>
      </c>
      <c r="M109" s="35">
        <v>9.4769999999999985</v>
      </c>
      <c r="N109" s="35">
        <v>1.9240666666666666</v>
      </c>
      <c r="O109" s="36" t="s">
        <v>35</v>
      </c>
      <c r="P109" s="97">
        <v>2.907142857142857</v>
      </c>
      <c r="Q109" s="97">
        <v>0</v>
      </c>
      <c r="S109" s="37">
        <v>5.9738186860317812</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1.6</v>
      </c>
      <c r="Q110" s="97">
        <v>0</v>
      </c>
      <c r="S110" s="37">
        <v>7.6607362540470501</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1.2416</v>
      </c>
      <c r="Q111" s="97">
        <v>0</v>
      </c>
      <c r="S111" s="37">
        <v>4.757420078072613</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0.21386202773309518</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4.6701244889249125</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3.0885009881175582</v>
      </c>
      <c r="U114" s="7"/>
      <c r="V114" s="3"/>
      <c r="W114" s="3"/>
      <c r="X114" s="3"/>
      <c r="Y114" s="3"/>
      <c r="Z114" s="3"/>
      <c r="AA114" s="3"/>
    </row>
    <row r="115" spans="2:27" s="26" customFormat="1" ht="23" x14ac:dyDescent="0.35">
      <c r="B115" s="27">
        <v>1111</v>
      </c>
      <c r="C115" s="69" t="s">
        <v>19</v>
      </c>
      <c r="D115" s="28" t="s">
        <v>50</v>
      </c>
      <c r="E115" s="28" t="s">
        <v>21</v>
      </c>
      <c r="F115" s="28" t="s">
        <v>22</v>
      </c>
      <c r="G115" s="29">
        <v>39.987716984999999</v>
      </c>
      <c r="H115" s="30">
        <v>0.65771796036432306</v>
      </c>
      <c r="I115" s="84">
        <v>26.300639654999998</v>
      </c>
      <c r="J115" s="32">
        <v>3.0156999300000001E-2</v>
      </c>
      <c r="K115" s="33">
        <v>0.10100000000000001</v>
      </c>
      <c r="L115" s="88">
        <v>5</v>
      </c>
      <c r="M115" s="35">
        <v>0.60656500000000046</v>
      </c>
      <c r="N115" s="35">
        <v>0.37205249999999995</v>
      </c>
      <c r="O115" s="36" t="s">
        <v>19</v>
      </c>
      <c r="P115" s="97">
        <v>6.8403908571428564</v>
      </c>
      <c r="Q115" s="97">
        <v>0</v>
      </c>
      <c r="S115" s="37">
        <v>12.233984960703307</v>
      </c>
      <c r="U115" s="7"/>
      <c r="V115" s="3"/>
      <c r="W115" s="3"/>
      <c r="X115" s="3"/>
      <c r="Y115" s="3"/>
      <c r="Z115" s="3"/>
      <c r="AA115" s="3"/>
    </row>
    <row r="116" spans="2:27" s="26" customFormat="1" ht="23" x14ac:dyDescent="0.35">
      <c r="B116" s="27">
        <v>1112</v>
      </c>
      <c r="C116" s="69" t="s">
        <v>23</v>
      </c>
      <c r="D116" s="28" t="s">
        <v>50</v>
      </c>
      <c r="E116" s="28" t="s">
        <v>21</v>
      </c>
      <c r="F116" s="28" t="s">
        <v>22</v>
      </c>
      <c r="G116" s="29">
        <v>72.574585200000001</v>
      </c>
      <c r="H116" s="30">
        <v>0.69704952581664914</v>
      </c>
      <c r="I116" s="84">
        <v>50.588080200000007</v>
      </c>
      <c r="J116" s="32">
        <v>5.8005611999999991E-2</v>
      </c>
      <c r="K116" s="33">
        <v>0.10100000000000001</v>
      </c>
      <c r="L116" s="88">
        <v>5</v>
      </c>
      <c r="M116" s="35">
        <v>1.6440000000000001</v>
      </c>
      <c r="N116" s="35">
        <v>0.33929999999999999</v>
      </c>
      <c r="O116" s="36" t="s">
        <v>23</v>
      </c>
      <c r="P116" s="97">
        <v>1.1135520000000001</v>
      </c>
      <c r="Q116" s="97">
        <v>0</v>
      </c>
      <c r="S116" s="37">
        <v>7.6776654187075852</v>
      </c>
      <c r="U116" s="7"/>
      <c r="V116" s="3"/>
      <c r="W116" s="3"/>
      <c r="X116" s="3"/>
      <c r="Y116" s="3"/>
      <c r="Z116" s="3"/>
      <c r="AA116" s="3"/>
    </row>
    <row r="117" spans="2:27" s="26" customFormat="1" ht="23" x14ac:dyDescent="0.35">
      <c r="B117" s="27">
        <v>1113</v>
      </c>
      <c r="C117" s="69" t="s">
        <v>24</v>
      </c>
      <c r="D117" s="28" t="s">
        <v>50</v>
      </c>
      <c r="E117" s="28" t="s">
        <v>21</v>
      </c>
      <c r="F117" s="28" t="s">
        <v>22</v>
      </c>
      <c r="G117" s="29">
        <v>39.987716984999999</v>
      </c>
      <c r="H117" s="30">
        <v>0.78451387726805477</v>
      </c>
      <c r="I117" s="84">
        <v>31.370918894999999</v>
      </c>
      <c r="J117" s="32">
        <v>3.5970713700000004E-2</v>
      </c>
      <c r="K117" s="33">
        <v>0.10100000000000001</v>
      </c>
      <c r="L117" s="88">
        <v>15</v>
      </c>
      <c r="M117" s="35">
        <v>5.9437749999999996</v>
      </c>
      <c r="N117" s="35">
        <v>0.37266100000000002</v>
      </c>
      <c r="O117" s="36" t="s">
        <v>24</v>
      </c>
      <c r="P117" s="97">
        <v>6.8403908571428564</v>
      </c>
      <c r="Q117" s="97">
        <v>0</v>
      </c>
      <c r="S117" s="37">
        <v>4.447167112012143</v>
      </c>
      <c r="U117" s="7"/>
      <c r="V117" s="3"/>
      <c r="W117" s="3"/>
      <c r="X117" s="3"/>
      <c r="Y117" s="3"/>
      <c r="Z117" s="3"/>
      <c r="AA117" s="3"/>
    </row>
    <row r="118" spans="2:27" s="26" customFormat="1" ht="23" x14ac:dyDescent="0.35">
      <c r="B118" s="27">
        <v>1114</v>
      </c>
      <c r="C118" s="69" t="s">
        <v>25</v>
      </c>
      <c r="D118" s="28" t="s">
        <v>50</v>
      </c>
      <c r="E118" s="28" t="s">
        <v>21</v>
      </c>
      <c r="F118" s="28" t="s">
        <v>22</v>
      </c>
      <c r="G118" s="29">
        <v>72.574585200000001</v>
      </c>
      <c r="H118" s="30">
        <v>0.76290832455216018</v>
      </c>
      <c r="I118" s="84">
        <v>55.367755200000005</v>
      </c>
      <c r="J118" s="32">
        <v>6.3486111999999997E-2</v>
      </c>
      <c r="K118" s="33">
        <v>0.10100000000000001</v>
      </c>
      <c r="L118" s="88">
        <v>15</v>
      </c>
      <c r="M118" s="35">
        <v>12.654</v>
      </c>
      <c r="N118" s="35">
        <v>0.45040000000000002</v>
      </c>
      <c r="O118" s="36" t="s">
        <v>25</v>
      </c>
      <c r="P118" s="97">
        <v>1.1135520000000001</v>
      </c>
      <c r="Q118" s="97">
        <v>0</v>
      </c>
      <c r="S118" s="37">
        <v>3.5270273785926314</v>
      </c>
      <c r="U118" s="7"/>
      <c r="V118" s="3"/>
      <c r="W118" s="3"/>
      <c r="X118" s="3"/>
      <c r="Y118" s="3"/>
      <c r="Z118" s="3"/>
      <c r="AA118" s="3"/>
    </row>
    <row r="119" spans="2:27" s="26" customFormat="1" ht="23" x14ac:dyDescent="0.35">
      <c r="B119" s="27">
        <v>1115</v>
      </c>
      <c r="C119" s="69" t="s">
        <v>26</v>
      </c>
      <c r="D119" s="28" t="s">
        <v>50</v>
      </c>
      <c r="E119" s="28" t="s">
        <v>21</v>
      </c>
      <c r="F119" s="28" t="s">
        <v>22</v>
      </c>
      <c r="G119" s="29">
        <v>36.966006450000009</v>
      </c>
      <c r="H119" s="30">
        <v>0.75016808895784848</v>
      </c>
      <c r="I119" s="84">
        <v>27.730718415000005</v>
      </c>
      <c r="J119" s="32">
        <v>3.1796764899999996E-2</v>
      </c>
      <c r="K119" s="33">
        <v>0.10100000000000001</v>
      </c>
      <c r="L119" s="88">
        <v>5</v>
      </c>
      <c r="M119" s="35">
        <v>2.7125899999999996</v>
      </c>
      <c r="N119" s="35">
        <v>0.37246249999999997</v>
      </c>
      <c r="O119" s="36" t="s">
        <v>26</v>
      </c>
      <c r="P119" s="97">
        <v>2.4213476571428569</v>
      </c>
      <c r="Q119" s="97">
        <v>0</v>
      </c>
      <c r="S119" s="37">
        <v>2.8523413850073025</v>
      </c>
      <c r="U119" s="7"/>
      <c r="V119" s="3"/>
      <c r="W119" s="3"/>
      <c r="X119" s="3"/>
      <c r="Y119" s="3"/>
      <c r="Z119" s="3"/>
      <c r="AA119" s="3"/>
    </row>
    <row r="120" spans="2:27" s="26" customFormat="1" ht="23" x14ac:dyDescent="0.35">
      <c r="B120" s="27">
        <v>1116</v>
      </c>
      <c r="C120" s="69" t="s">
        <v>27</v>
      </c>
      <c r="D120" s="28" t="s">
        <v>50</v>
      </c>
      <c r="E120" s="28" t="s">
        <v>21</v>
      </c>
      <c r="F120" s="28" t="s">
        <v>22</v>
      </c>
      <c r="G120" s="29">
        <v>69.362643600000013</v>
      </c>
      <c r="H120" s="30">
        <v>0.68302094818081605</v>
      </c>
      <c r="I120" s="84">
        <v>47.376138600000019</v>
      </c>
      <c r="J120" s="32">
        <v>5.4322715999999993E-2</v>
      </c>
      <c r="K120" s="33">
        <v>0.10100000000000001</v>
      </c>
      <c r="L120" s="88">
        <v>5</v>
      </c>
      <c r="M120" s="35">
        <v>5.2549999999999999</v>
      </c>
      <c r="N120" s="35">
        <v>0.67974999999999997</v>
      </c>
      <c r="O120" s="36" t="s">
        <v>27</v>
      </c>
      <c r="P120" s="97">
        <v>2.4458057142857141E-2</v>
      </c>
      <c r="Q120" s="97">
        <v>0</v>
      </c>
      <c r="S120" s="37">
        <v>2.5516833324766948</v>
      </c>
      <c r="U120" s="7"/>
      <c r="V120" s="3"/>
      <c r="W120" s="3"/>
      <c r="X120" s="3"/>
      <c r="Y120" s="3"/>
      <c r="Z120" s="3"/>
      <c r="AA120" s="3"/>
    </row>
    <row r="121" spans="2:27" s="26" customFormat="1" ht="23" x14ac:dyDescent="0.35">
      <c r="B121" s="27">
        <v>1117</v>
      </c>
      <c r="C121" s="69" t="s">
        <v>28</v>
      </c>
      <c r="D121" s="28" t="s">
        <v>50</v>
      </c>
      <c r="E121" s="28" t="s">
        <v>21</v>
      </c>
      <c r="F121" s="28" t="s">
        <v>22</v>
      </c>
      <c r="G121" s="29">
        <v>36.966006450000009</v>
      </c>
      <c r="H121" s="30">
        <v>0.83498836307214896</v>
      </c>
      <c r="I121" s="84">
        <v>30.866185215000009</v>
      </c>
      <c r="J121" s="32">
        <v>3.5391972899999992E-2</v>
      </c>
      <c r="K121" s="33">
        <v>0.10100000000000001</v>
      </c>
      <c r="L121" s="88">
        <v>15</v>
      </c>
      <c r="M121" s="35">
        <v>8.6197500000000016</v>
      </c>
      <c r="N121" s="35">
        <v>0.51900733333333327</v>
      </c>
      <c r="O121" s="36" t="s">
        <v>28</v>
      </c>
      <c r="P121" s="97">
        <v>2.4213476571428569</v>
      </c>
      <c r="Q121" s="97">
        <v>0</v>
      </c>
      <c r="S121" s="37">
        <v>3.1895495694808522</v>
      </c>
      <c r="U121" s="7"/>
      <c r="V121" s="3"/>
      <c r="W121" s="3"/>
      <c r="X121" s="3"/>
      <c r="Y121" s="3"/>
      <c r="Z121" s="3"/>
      <c r="AA121" s="3"/>
    </row>
    <row r="122" spans="2:27" s="26" customFormat="1" ht="23" x14ac:dyDescent="0.35">
      <c r="B122" s="27">
        <v>1118</v>
      </c>
      <c r="C122" s="69" t="s">
        <v>29</v>
      </c>
      <c r="D122" s="28" t="s">
        <v>50</v>
      </c>
      <c r="E122" s="28" t="s">
        <v>21</v>
      </c>
      <c r="F122" s="28" t="s">
        <v>22</v>
      </c>
      <c r="G122" s="29">
        <v>69.362643600000013</v>
      </c>
      <c r="H122" s="30">
        <v>0.7519294377067256</v>
      </c>
      <c r="I122" s="84">
        <v>52.155813600000016</v>
      </c>
      <c r="J122" s="32">
        <v>5.9803215999999999E-2</v>
      </c>
      <c r="K122" s="33">
        <v>0.10100000000000001</v>
      </c>
      <c r="L122" s="88">
        <v>15</v>
      </c>
      <c r="M122" s="35">
        <v>16.885000000000002</v>
      </c>
      <c r="N122" s="35">
        <v>1.21604</v>
      </c>
      <c r="O122" s="36" t="s">
        <v>29</v>
      </c>
      <c r="P122" s="97">
        <v>2.4458057142857141E-2</v>
      </c>
      <c r="Q122" s="97">
        <v>0</v>
      </c>
      <c r="S122" s="37">
        <v>2.947125784468942</v>
      </c>
      <c r="U122" s="7"/>
      <c r="V122" s="3"/>
      <c r="W122" s="3"/>
      <c r="X122" s="3"/>
      <c r="Y122" s="3"/>
      <c r="Z122" s="3"/>
      <c r="AA122" s="3"/>
    </row>
    <row r="123" spans="2:27" s="26" customFormat="1" x14ac:dyDescent="0.35">
      <c r="B123" s="27">
        <v>1119</v>
      </c>
      <c r="C123" s="69" t="s">
        <v>30</v>
      </c>
      <c r="D123" s="28" t="s">
        <v>50</v>
      </c>
      <c r="E123" s="28" t="s">
        <v>21</v>
      </c>
      <c r="F123" s="28" t="s">
        <v>22</v>
      </c>
      <c r="G123" s="29">
        <v>39.987716984999999</v>
      </c>
      <c r="H123" s="30">
        <v>0.78451387726805477</v>
      </c>
      <c r="I123" s="84">
        <v>31.370918894999999</v>
      </c>
      <c r="J123" s="32">
        <v>3.5970713700000004E-2</v>
      </c>
      <c r="K123" s="33">
        <v>0.10100000000000001</v>
      </c>
      <c r="L123" s="88">
        <v>15</v>
      </c>
      <c r="M123" s="35">
        <v>5.9437749999999996</v>
      </c>
      <c r="N123" s="35">
        <v>0.37266100000000002</v>
      </c>
      <c r="O123" s="36" t="s">
        <v>30</v>
      </c>
      <c r="P123" s="97">
        <v>4.047504</v>
      </c>
      <c r="Q123" s="97">
        <v>1</v>
      </c>
      <c r="S123" s="37">
        <v>4.447167112012143</v>
      </c>
      <c r="U123" s="7"/>
      <c r="V123" s="3"/>
      <c r="W123" s="3"/>
      <c r="X123" s="3"/>
      <c r="Y123" s="3"/>
      <c r="Z123" s="3"/>
      <c r="AA123" s="3"/>
    </row>
    <row r="124" spans="2:27" s="26" customFormat="1" x14ac:dyDescent="0.35">
      <c r="B124" s="27">
        <v>1120</v>
      </c>
      <c r="C124" s="69" t="s">
        <v>31</v>
      </c>
      <c r="D124" s="28" t="s">
        <v>50</v>
      </c>
      <c r="E124" s="28" t="s">
        <v>21</v>
      </c>
      <c r="F124" s="28" t="s">
        <v>22</v>
      </c>
      <c r="G124" s="29">
        <v>72.574585200000001</v>
      </c>
      <c r="H124" s="30">
        <v>0.76290832455216018</v>
      </c>
      <c r="I124" s="84">
        <v>55.367755200000005</v>
      </c>
      <c r="J124" s="32">
        <v>6.3486111999999997E-2</v>
      </c>
      <c r="K124" s="33">
        <v>0.10100000000000001</v>
      </c>
      <c r="L124" s="88">
        <v>15</v>
      </c>
      <c r="M124" s="35">
        <v>12.654</v>
      </c>
      <c r="N124" s="35">
        <v>0.45040000000000002</v>
      </c>
      <c r="O124" s="36" t="s">
        <v>31</v>
      </c>
      <c r="P124" s="97">
        <v>0.65889600000000004</v>
      </c>
      <c r="Q124" s="97">
        <v>1</v>
      </c>
      <c r="S124" s="37">
        <v>3.5270273785926314</v>
      </c>
      <c r="U124" s="7"/>
      <c r="V124" s="3"/>
      <c r="W124" s="3"/>
      <c r="X124" s="3"/>
      <c r="Y124" s="3"/>
      <c r="Z124" s="3"/>
      <c r="AA124" s="3"/>
    </row>
    <row r="125" spans="2:27" s="26" customFormat="1" x14ac:dyDescent="0.35">
      <c r="B125" s="27">
        <v>1121</v>
      </c>
      <c r="C125" s="69" t="s">
        <v>32</v>
      </c>
      <c r="D125" s="28" t="s">
        <v>50</v>
      </c>
      <c r="E125" s="28" t="s">
        <v>21</v>
      </c>
      <c r="F125" s="28" t="s">
        <v>22</v>
      </c>
      <c r="G125" s="29">
        <v>36.966006450000009</v>
      </c>
      <c r="H125" s="30">
        <v>0.83498836307214896</v>
      </c>
      <c r="I125" s="84">
        <v>30.866185215000009</v>
      </c>
      <c r="J125" s="32">
        <v>3.5391972899999992E-2</v>
      </c>
      <c r="K125" s="33">
        <v>0.10100000000000001</v>
      </c>
      <c r="L125" s="88">
        <v>15</v>
      </c>
      <c r="M125" s="35">
        <v>8.6197500000000016</v>
      </c>
      <c r="N125" s="35">
        <v>0.51900733333333327</v>
      </c>
      <c r="O125" s="36" t="s">
        <v>32</v>
      </c>
      <c r="P125" s="97">
        <v>9.0423771428571414E-2</v>
      </c>
      <c r="Q125" s="97">
        <v>1</v>
      </c>
      <c r="S125" s="37">
        <v>3.1895495694808522</v>
      </c>
      <c r="U125" s="7"/>
      <c r="V125" s="3"/>
      <c r="W125" s="3"/>
      <c r="X125" s="3"/>
      <c r="Y125" s="3"/>
      <c r="Z125" s="3"/>
      <c r="AA125" s="3"/>
    </row>
    <row r="126" spans="2:27" s="26" customFormat="1" x14ac:dyDescent="0.35">
      <c r="B126" s="27">
        <v>1122</v>
      </c>
      <c r="C126" s="69" t="s">
        <v>33</v>
      </c>
      <c r="D126" s="28" t="s">
        <v>50</v>
      </c>
      <c r="E126" s="28" t="s">
        <v>21</v>
      </c>
      <c r="F126" s="28" t="s">
        <v>22</v>
      </c>
      <c r="G126" s="29">
        <v>69.362643600000013</v>
      </c>
      <c r="H126" s="30">
        <v>0.7519294377067256</v>
      </c>
      <c r="I126" s="84">
        <v>52.155813600000016</v>
      </c>
      <c r="J126" s="32">
        <v>5.9803215999999999E-2</v>
      </c>
      <c r="K126" s="33">
        <v>0.10100000000000001</v>
      </c>
      <c r="L126" s="88">
        <v>15</v>
      </c>
      <c r="M126" s="35">
        <v>16.885000000000002</v>
      </c>
      <c r="N126" s="35">
        <v>1.21604</v>
      </c>
      <c r="O126" s="36" t="s">
        <v>33</v>
      </c>
      <c r="P126" s="97">
        <v>9.1337142857142841E-4</v>
      </c>
      <c r="Q126" s="97">
        <v>1</v>
      </c>
      <c r="S126" s="37">
        <v>2.947125784468942</v>
      </c>
      <c r="U126" s="7"/>
      <c r="V126" s="3"/>
      <c r="W126" s="3"/>
      <c r="X126" s="3"/>
      <c r="Y126" s="3"/>
      <c r="Z126" s="3"/>
      <c r="AA126" s="3"/>
    </row>
    <row r="127" spans="2:27" s="26" customFormat="1" x14ac:dyDescent="0.35">
      <c r="B127" s="27">
        <v>1123</v>
      </c>
      <c r="C127" s="69" t="s">
        <v>34</v>
      </c>
      <c r="D127" s="28" t="s">
        <v>50</v>
      </c>
      <c r="E127" s="28" t="s">
        <v>21</v>
      </c>
      <c r="F127" s="28" t="s">
        <v>22</v>
      </c>
      <c r="G127" s="29">
        <v>62.135775000000002</v>
      </c>
      <c r="H127" s="30">
        <v>0.74446153846153851</v>
      </c>
      <c r="I127" s="84">
        <v>46.257694650000005</v>
      </c>
      <c r="J127" s="32">
        <v>5.3040278999999996E-2</v>
      </c>
      <c r="K127" s="33">
        <v>0.10100000000000001</v>
      </c>
      <c r="L127" s="88">
        <v>5</v>
      </c>
      <c r="M127" s="35">
        <v>2.1470000000000002</v>
      </c>
      <c r="N127" s="35">
        <v>1.2368999999999999</v>
      </c>
      <c r="O127" s="36" t="s">
        <v>34</v>
      </c>
      <c r="P127" s="97">
        <v>0.51947999999999994</v>
      </c>
      <c r="Q127" s="97">
        <v>0</v>
      </c>
      <c r="S127" s="37">
        <v>7.2695452621145931</v>
      </c>
      <c r="U127" s="7"/>
      <c r="V127" s="3"/>
      <c r="W127" s="3"/>
      <c r="X127" s="3"/>
      <c r="Y127" s="3"/>
      <c r="Z127" s="3"/>
      <c r="AA127" s="3"/>
    </row>
    <row r="128" spans="2:27" s="26" customFormat="1" x14ac:dyDescent="0.35">
      <c r="B128" s="27">
        <v>1124</v>
      </c>
      <c r="C128" s="69" t="s">
        <v>35</v>
      </c>
      <c r="D128" s="28" t="s">
        <v>50</v>
      </c>
      <c r="E128" s="28" t="s">
        <v>21</v>
      </c>
      <c r="F128" s="28" t="s">
        <v>22</v>
      </c>
      <c r="G128" s="29">
        <v>62.135775000000002</v>
      </c>
      <c r="H128" s="30">
        <v>0.83823076923076922</v>
      </c>
      <c r="I128" s="84">
        <v>52.084118475000004</v>
      </c>
      <c r="J128" s="32">
        <v>5.9721008499999992E-2</v>
      </c>
      <c r="K128" s="33">
        <v>0.10100000000000001</v>
      </c>
      <c r="L128" s="88">
        <v>15</v>
      </c>
      <c r="M128" s="35">
        <v>9.4769999999999985</v>
      </c>
      <c r="N128" s="35">
        <v>1.9240666666666666</v>
      </c>
      <c r="O128" s="36" t="s">
        <v>35</v>
      </c>
      <c r="P128" s="97">
        <v>0.51947999999999994</v>
      </c>
      <c r="Q128" s="97">
        <v>0</v>
      </c>
      <c r="S128" s="37">
        <v>5.9738186860317812</v>
      </c>
      <c r="U128" s="7"/>
      <c r="V128" s="3"/>
      <c r="W128" s="3"/>
      <c r="X128" s="3"/>
      <c r="Y128" s="3"/>
      <c r="Z128" s="3"/>
      <c r="AA128" s="3"/>
    </row>
    <row r="129" spans="2:27" s="26" customFormat="1" x14ac:dyDescent="0.35">
      <c r="B129" s="27">
        <v>1125</v>
      </c>
      <c r="C129" s="69" t="s">
        <v>36</v>
      </c>
      <c r="D129" s="28" t="s">
        <v>50</v>
      </c>
      <c r="E129" s="28" t="s">
        <v>21</v>
      </c>
      <c r="F129" s="28" t="s">
        <v>22</v>
      </c>
      <c r="G129" s="29">
        <v>62.135775000000002</v>
      </c>
      <c r="H129" s="30">
        <v>0.83823076923076922</v>
      </c>
      <c r="I129" s="84">
        <v>52.084118475000004</v>
      </c>
      <c r="J129" s="32">
        <v>5.9721008499999992E-2</v>
      </c>
      <c r="K129" s="33">
        <v>0.10100000000000001</v>
      </c>
      <c r="L129" s="88">
        <v>15</v>
      </c>
      <c r="M129" s="35">
        <v>9.4769999999999985</v>
      </c>
      <c r="N129" s="35">
        <v>1.9240666666666666</v>
      </c>
      <c r="O129" s="36" t="s">
        <v>36</v>
      </c>
      <c r="P129" s="97">
        <v>4.1862857142857139E-2</v>
      </c>
      <c r="Q129" s="97">
        <v>1</v>
      </c>
      <c r="S129" s="37">
        <v>5.9738186860317812</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0.62080000000000002</v>
      </c>
      <c r="Q130" s="97">
        <v>0</v>
      </c>
      <c r="S130" s="37">
        <v>7.6607362540470501</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0.62080000000000002</v>
      </c>
      <c r="Q131" s="97">
        <v>0</v>
      </c>
      <c r="S131" s="37">
        <v>4.757420078072613</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0.16720000000000002</v>
      </c>
      <c r="Q132" s="97">
        <v>1</v>
      </c>
      <c r="S132" s="37">
        <v>4.757420078072613</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0.21386202773309518</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4.6701244889249125</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3.0885009881175582</v>
      </c>
      <c r="U135" s="7"/>
      <c r="V135" s="3"/>
      <c r="W135" s="3"/>
      <c r="X135" s="3"/>
      <c r="Y135" s="3"/>
      <c r="Z135" s="3"/>
      <c r="AA135" s="3"/>
    </row>
    <row r="136" spans="2:27" s="26" customFormat="1" ht="23" x14ac:dyDescent="0.35">
      <c r="B136" s="27">
        <v>1132</v>
      </c>
      <c r="C136" s="69" t="s">
        <v>19</v>
      </c>
      <c r="D136" s="28" t="s">
        <v>50</v>
      </c>
      <c r="E136" s="28" t="s">
        <v>47</v>
      </c>
      <c r="F136" s="28" t="s">
        <v>22</v>
      </c>
      <c r="G136" s="29">
        <v>39.987716984999999</v>
      </c>
      <c r="H136" s="30">
        <v>0.65771796036432306</v>
      </c>
      <c r="I136" s="84">
        <v>26.300639654999998</v>
      </c>
      <c r="J136" s="32">
        <v>3.0156999300000001E-2</v>
      </c>
      <c r="K136" s="33">
        <v>0.10100000000000001</v>
      </c>
      <c r="L136" s="88">
        <v>5</v>
      </c>
      <c r="M136" s="35">
        <v>0.60656500000000046</v>
      </c>
      <c r="N136" s="35">
        <v>0.37205249999999995</v>
      </c>
      <c r="O136" s="36" t="s">
        <v>19</v>
      </c>
      <c r="P136" s="97">
        <v>6.8403908571428564</v>
      </c>
      <c r="Q136" s="97">
        <v>0</v>
      </c>
      <c r="S136" s="37">
        <v>12.233984960703307</v>
      </c>
      <c r="U136" s="7"/>
      <c r="V136" s="3"/>
      <c r="W136" s="3"/>
      <c r="X136" s="3"/>
      <c r="Y136" s="3"/>
      <c r="Z136" s="3"/>
      <c r="AA136" s="3"/>
    </row>
    <row r="137" spans="2:27" s="26" customFormat="1" ht="23" x14ac:dyDescent="0.35">
      <c r="B137" s="27">
        <v>1133</v>
      </c>
      <c r="C137" s="69" t="s">
        <v>23</v>
      </c>
      <c r="D137" s="28" t="s">
        <v>50</v>
      </c>
      <c r="E137" s="28" t="s">
        <v>47</v>
      </c>
      <c r="F137" s="28" t="s">
        <v>22</v>
      </c>
      <c r="G137" s="29">
        <v>72.574585200000001</v>
      </c>
      <c r="H137" s="30">
        <v>0.69704952581664914</v>
      </c>
      <c r="I137" s="84">
        <v>50.588080200000007</v>
      </c>
      <c r="J137" s="32">
        <v>5.8005611999999991E-2</v>
      </c>
      <c r="K137" s="33">
        <v>0.10100000000000001</v>
      </c>
      <c r="L137" s="88">
        <v>5</v>
      </c>
      <c r="M137" s="35">
        <v>1.6440000000000001</v>
      </c>
      <c r="N137" s="35">
        <v>0.33929999999999999</v>
      </c>
      <c r="O137" s="36" t="s">
        <v>23</v>
      </c>
      <c r="P137" s="97">
        <v>1.1135520000000001</v>
      </c>
      <c r="Q137" s="97">
        <v>0</v>
      </c>
      <c r="S137" s="37">
        <v>7.6776654187075852</v>
      </c>
      <c r="U137" s="7"/>
      <c r="V137" s="3"/>
      <c r="W137" s="3"/>
      <c r="X137" s="3"/>
      <c r="Y137" s="3"/>
      <c r="Z137" s="3"/>
      <c r="AA137" s="3"/>
    </row>
    <row r="138" spans="2:27" s="26" customFormat="1" ht="23" x14ac:dyDescent="0.35">
      <c r="B138" s="27">
        <v>1134</v>
      </c>
      <c r="C138" s="69" t="s">
        <v>24</v>
      </c>
      <c r="D138" s="28" t="s">
        <v>50</v>
      </c>
      <c r="E138" s="28" t="s">
        <v>47</v>
      </c>
      <c r="F138" s="28" t="s">
        <v>22</v>
      </c>
      <c r="G138" s="29">
        <v>39.987716984999999</v>
      </c>
      <c r="H138" s="30">
        <v>0.78451387726805477</v>
      </c>
      <c r="I138" s="84">
        <v>31.370918894999999</v>
      </c>
      <c r="J138" s="32">
        <v>3.5970713700000004E-2</v>
      </c>
      <c r="K138" s="33">
        <v>0.10100000000000001</v>
      </c>
      <c r="L138" s="88">
        <v>15</v>
      </c>
      <c r="M138" s="35">
        <v>5.9437749999999996</v>
      </c>
      <c r="N138" s="35">
        <v>0.37266100000000002</v>
      </c>
      <c r="O138" s="36" t="s">
        <v>24</v>
      </c>
      <c r="P138" s="97">
        <v>6.8403908571428564</v>
      </c>
      <c r="Q138" s="97">
        <v>0</v>
      </c>
      <c r="S138" s="37">
        <v>4.447167112012143</v>
      </c>
      <c r="U138" s="7"/>
      <c r="V138" s="3"/>
      <c r="W138" s="3"/>
      <c r="X138" s="3"/>
      <c r="Y138" s="3"/>
      <c r="Z138" s="3"/>
      <c r="AA138" s="3"/>
    </row>
    <row r="139" spans="2:27" s="26" customFormat="1" ht="23" x14ac:dyDescent="0.35">
      <c r="B139" s="27">
        <v>1135</v>
      </c>
      <c r="C139" s="69" t="s">
        <v>25</v>
      </c>
      <c r="D139" s="28" t="s">
        <v>50</v>
      </c>
      <c r="E139" s="28" t="s">
        <v>47</v>
      </c>
      <c r="F139" s="28" t="s">
        <v>22</v>
      </c>
      <c r="G139" s="29">
        <v>72.574585200000001</v>
      </c>
      <c r="H139" s="30">
        <v>0.76290832455216018</v>
      </c>
      <c r="I139" s="84">
        <v>55.367755200000005</v>
      </c>
      <c r="J139" s="32">
        <v>6.3486111999999997E-2</v>
      </c>
      <c r="K139" s="33">
        <v>0.10100000000000001</v>
      </c>
      <c r="L139" s="88">
        <v>15</v>
      </c>
      <c r="M139" s="35">
        <v>12.654</v>
      </c>
      <c r="N139" s="35">
        <v>0.45040000000000002</v>
      </c>
      <c r="O139" s="36" t="s">
        <v>25</v>
      </c>
      <c r="P139" s="97">
        <v>1.1135520000000001</v>
      </c>
      <c r="Q139" s="97">
        <v>0</v>
      </c>
      <c r="S139" s="37">
        <v>3.5270273785926314</v>
      </c>
      <c r="U139" s="7"/>
      <c r="V139" s="3"/>
      <c r="W139" s="3"/>
      <c r="X139" s="3"/>
      <c r="Y139" s="3"/>
      <c r="Z139" s="3"/>
      <c r="AA139" s="3"/>
    </row>
    <row r="140" spans="2:27" s="26" customFormat="1" ht="23" x14ac:dyDescent="0.35">
      <c r="B140" s="27">
        <v>1136</v>
      </c>
      <c r="C140" s="69" t="s">
        <v>26</v>
      </c>
      <c r="D140" s="28" t="s">
        <v>50</v>
      </c>
      <c r="E140" s="28" t="s">
        <v>47</v>
      </c>
      <c r="F140" s="28" t="s">
        <v>22</v>
      </c>
      <c r="G140" s="29">
        <v>36.966006450000009</v>
      </c>
      <c r="H140" s="30">
        <v>0.75016808895784848</v>
      </c>
      <c r="I140" s="84">
        <v>27.730718415000005</v>
      </c>
      <c r="J140" s="32">
        <v>3.1796764899999996E-2</v>
      </c>
      <c r="K140" s="33">
        <v>0.10100000000000001</v>
      </c>
      <c r="L140" s="88">
        <v>5</v>
      </c>
      <c r="M140" s="35">
        <v>2.7125899999999996</v>
      </c>
      <c r="N140" s="35">
        <v>0.37246249999999997</v>
      </c>
      <c r="O140" s="36" t="s">
        <v>26</v>
      </c>
      <c r="P140" s="97">
        <v>2.4213476571428569</v>
      </c>
      <c r="Q140" s="97">
        <v>0</v>
      </c>
      <c r="S140" s="37">
        <v>2.8523413850073025</v>
      </c>
      <c r="U140" s="7"/>
      <c r="V140" s="3"/>
      <c r="W140" s="3"/>
      <c r="X140" s="3"/>
      <c r="Y140" s="3"/>
      <c r="Z140" s="3"/>
      <c r="AA140" s="3"/>
    </row>
    <row r="141" spans="2:27" s="26" customFormat="1" ht="23" x14ac:dyDescent="0.35">
      <c r="B141" s="27">
        <v>1137</v>
      </c>
      <c r="C141" s="69" t="s">
        <v>27</v>
      </c>
      <c r="D141" s="28" t="s">
        <v>50</v>
      </c>
      <c r="E141" s="28" t="s">
        <v>47</v>
      </c>
      <c r="F141" s="28" t="s">
        <v>22</v>
      </c>
      <c r="G141" s="29">
        <v>69.362643600000013</v>
      </c>
      <c r="H141" s="30">
        <v>0.68302094818081605</v>
      </c>
      <c r="I141" s="84">
        <v>47.376138600000019</v>
      </c>
      <c r="J141" s="32">
        <v>5.4322715999999993E-2</v>
      </c>
      <c r="K141" s="33">
        <v>0.10100000000000001</v>
      </c>
      <c r="L141" s="88">
        <v>5</v>
      </c>
      <c r="M141" s="35">
        <v>5.2549999999999999</v>
      </c>
      <c r="N141" s="35">
        <v>0.67974999999999997</v>
      </c>
      <c r="O141" s="36" t="s">
        <v>27</v>
      </c>
      <c r="P141" s="97">
        <v>2.4458057142857141E-2</v>
      </c>
      <c r="Q141" s="97">
        <v>0</v>
      </c>
      <c r="S141" s="37">
        <v>2.5516833324766948</v>
      </c>
      <c r="U141" s="7"/>
      <c r="V141" s="3"/>
      <c r="W141" s="3"/>
      <c r="X141" s="3"/>
      <c r="Y141" s="3"/>
      <c r="Z141" s="3"/>
      <c r="AA141" s="3"/>
    </row>
    <row r="142" spans="2:27" s="26" customFormat="1" ht="23" x14ac:dyDescent="0.35">
      <c r="B142" s="27">
        <v>1138</v>
      </c>
      <c r="C142" s="69" t="s">
        <v>28</v>
      </c>
      <c r="D142" s="28" t="s">
        <v>50</v>
      </c>
      <c r="E142" s="28" t="s">
        <v>47</v>
      </c>
      <c r="F142" s="28" t="s">
        <v>22</v>
      </c>
      <c r="G142" s="29">
        <v>36.966006450000009</v>
      </c>
      <c r="H142" s="30">
        <v>0.83498836307214896</v>
      </c>
      <c r="I142" s="84">
        <v>30.866185215000009</v>
      </c>
      <c r="J142" s="32">
        <v>3.5391972899999992E-2</v>
      </c>
      <c r="K142" s="33">
        <v>0.10100000000000001</v>
      </c>
      <c r="L142" s="88">
        <v>15</v>
      </c>
      <c r="M142" s="35">
        <v>8.6197500000000016</v>
      </c>
      <c r="N142" s="35">
        <v>0.51900733333333327</v>
      </c>
      <c r="O142" s="36" t="s">
        <v>28</v>
      </c>
      <c r="P142" s="97">
        <v>2.4213476571428569</v>
      </c>
      <c r="Q142" s="97">
        <v>0</v>
      </c>
      <c r="S142" s="37">
        <v>3.1895495694808522</v>
      </c>
      <c r="U142" s="7"/>
      <c r="V142" s="3"/>
      <c r="W142" s="3"/>
      <c r="X142" s="3"/>
      <c r="Y142" s="3"/>
      <c r="Z142" s="3"/>
      <c r="AA142" s="3"/>
    </row>
    <row r="143" spans="2:27" s="26" customFormat="1" ht="23" x14ac:dyDescent="0.35">
      <c r="B143" s="27">
        <v>1139</v>
      </c>
      <c r="C143" s="69" t="s">
        <v>29</v>
      </c>
      <c r="D143" s="28" t="s">
        <v>50</v>
      </c>
      <c r="E143" s="28" t="s">
        <v>47</v>
      </c>
      <c r="F143" s="28" t="s">
        <v>22</v>
      </c>
      <c r="G143" s="29">
        <v>69.362643600000013</v>
      </c>
      <c r="H143" s="30">
        <v>0.7519294377067256</v>
      </c>
      <c r="I143" s="84">
        <v>52.155813600000016</v>
      </c>
      <c r="J143" s="32">
        <v>5.9803215999999999E-2</v>
      </c>
      <c r="K143" s="33">
        <v>0.10100000000000001</v>
      </c>
      <c r="L143" s="88">
        <v>15</v>
      </c>
      <c r="M143" s="35">
        <v>16.885000000000002</v>
      </c>
      <c r="N143" s="35">
        <v>1.21604</v>
      </c>
      <c r="O143" s="36" t="s">
        <v>29</v>
      </c>
      <c r="P143" s="97">
        <v>2.4458057142857141E-2</v>
      </c>
      <c r="Q143" s="97">
        <v>0</v>
      </c>
      <c r="S143" s="37">
        <v>2.947125784468942</v>
      </c>
      <c r="U143" s="7"/>
      <c r="V143" s="3"/>
      <c r="W143" s="3"/>
      <c r="X143" s="3"/>
      <c r="Y143" s="3"/>
      <c r="Z143" s="3"/>
      <c r="AA143" s="3"/>
    </row>
    <row r="144" spans="2:27" s="26" customFormat="1" x14ac:dyDescent="0.35">
      <c r="B144" s="27">
        <v>1140</v>
      </c>
      <c r="C144" s="69" t="s">
        <v>30</v>
      </c>
      <c r="D144" s="28" t="s">
        <v>50</v>
      </c>
      <c r="E144" s="28" t="s">
        <v>47</v>
      </c>
      <c r="F144" s="28" t="s">
        <v>22</v>
      </c>
      <c r="G144" s="29">
        <v>39.987716984999999</v>
      </c>
      <c r="H144" s="30">
        <v>0.78451387726805477</v>
      </c>
      <c r="I144" s="84">
        <v>31.370918894999999</v>
      </c>
      <c r="J144" s="32">
        <v>3.5970713700000004E-2</v>
      </c>
      <c r="K144" s="33">
        <v>0.10100000000000001</v>
      </c>
      <c r="L144" s="88">
        <v>15</v>
      </c>
      <c r="M144" s="35">
        <v>5.9437749999999996</v>
      </c>
      <c r="N144" s="35">
        <v>0.37266100000000002</v>
      </c>
      <c r="O144" s="36" t="s">
        <v>30</v>
      </c>
      <c r="P144" s="97">
        <v>4.047504</v>
      </c>
      <c r="Q144" s="97">
        <v>1</v>
      </c>
      <c r="S144" s="37">
        <v>4.447167112012143</v>
      </c>
      <c r="U144" s="7"/>
      <c r="V144" s="3"/>
      <c r="W144" s="3"/>
      <c r="X144" s="3"/>
      <c r="Y144" s="3"/>
      <c r="Z144" s="3"/>
      <c r="AA144" s="3"/>
    </row>
    <row r="145" spans="2:27" s="26" customFormat="1" x14ac:dyDescent="0.35">
      <c r="B145" s="27">
        <v>1141</v>
      </c>
      <c r="C145" s="69" t="s">
        <v>31</v>
      </c>
      <c r="D145" s="28" t="s">
        <v>50</v>
      </c>
      <c r="E145" s="28" t="s">
        <v>47</v>
      </c>
      <c r="F145" s="28" t="s">
        <v>22</v>
      </c>
      <c r="G145" s="29">
        <v>72.574585200000001</v>
      </c>
      <c r="H145" s="30">
        <v>0.76290832455216018</v>
      </c>
      <c r="I145" s="84">
        <v>55.367755200000005</v>
      </c>
      <c r="J145" s="32">
        <v>6.3486111999999997E-2</v>
      </c>
      <c r="K145" s="33">
        <v>0.10100000000000001</v>
      </c>
      <c r="L145" s="88">
        <v>15</v>
      </c>
      <c r="M145" s="35">
        <v>12.654</v>
      </c>
      <c r="N145" s="35">
        <v>0.45040000000000002</v>
      </c>
      <c r="O145" s="36" t="s">
        <v>31</v>
      </c>
      <c r="P145" s="97">
        <v>0.65889600000000004</v>
      </c>
      <c r="Q145" s="97">
        <v>1</v>
      </c>
      <c r="S145" s="37">
        <v>3.5270273785926314</v>
      </c>
      <c r="U145" s="7"/>
      <c r="V145" s="3"/>
      <c r="W145" s="3"/>
      <c r="X145" s="3"/>
      <c r="Y145" s="3"/>
      <c r="Z145" s="3"/>
      <c r="AA145" s="3"/>
    </row>
    <row r="146" spans="2:27" s="26" customFormat="1" x14ac:dyDescent="0.35">
      <c r="B146" s="27">
        <v>1142</v>
      </c>
      <c r="C146" s="69" t="s">
        <v>32</v>
      </c>
      <c r="D146" s="28" t="s">
        <v>50</v>
      </c>
      <c r="E146" s="28" t="s">
        <v>47</v>
      </c>
      <c r="F146" s="28" t="s">
        <v>22</v>
      </c>
      <c r="G146" s="29">
        <v>36.966006450000009</v>
      </c>
      <c r="H146" s="30">
        <v>0.83498836307214896</v>
      </c>
      <c r="I146" s="84">
        <v>30.866185215000009</v>
      </c>
      <c r="J146" s="32">
        <v>3.5391972899999992E-2</v>
      </c>
      <c r="K146" s="33">
        <v>0.10100000000000001</v>
      </c>
      <c r="L146" s="88">
        <v>15</v>
      </c>
      <c r="M146" s="35">
        <v>8.6197500000000016</v>
      </c>
      <c r="N146" s="35">
        <v>0.51900733333333327</v>
      </c>
      <c r="O146" s="36" t="s">
        <v>32</v>
      </c>
      <c r="P146" s="97">
        <v>9.0423771428571414E-2</v>
      </c>
      <c r="Q146" s="97">
        <v>1</v>
      </c>
      <c r="S146" s="37">
        <v>3.1895495694808522</v>
      </c>
      <c r="U146" s="7"/>
      <c r="V146" s="3"/>
      <c r="W146" s="3"/>
      <c r="X146" s="3"/>
      <c r="Y146" s="3"/>
      <c r="Z146" s="3"/>
      <c r="AA146" s="3"/>
    </row>
    <row r="147" spans="2:27" s="26" customFormat="1" x14ac:dyDescent="0.35">
      <c r="B147" s="27">
        <v>1143</v>
      </c>
      <c r="C147" s="69" t="s">
        <v>33</v>
      </c>
      <c r="D147" s="28" t="s">
        <v>50</v>
      </c>
      <c r="E147" s="28" t="s">
        <v>47</v>
      </c>
      <c r="F147" s="28" t="s">
        <v>22</v>
      </c>
      <c r="G147" s="29">
        <v>69.362643600000013</v>
      </c>
      <c r="H147" s="30">
        <v>0.7519294377067256</v>
      </c>
      <c r="I147" s="84">
        <v>52.155813600000016</v>
      </c>
      <c r="J147" s="32">
        <v>5.9803215999999999E-2</v>
      </c>
      <c r="K147" s="33">
        <v>0.10100000000000001</v>
      </c>
      <c r="L147" s="88">
        <v>15</v>
      </c>
      <c r="M147" s="35">
        <v>16.885000000000002</v>
      </c>
      <c r="N147" s="35">
        <v>1.21604</v>
      </c>
      <c r="O147" s="36" t="s">
        <v>33</v>
      </c>
      <c r="P147" s="97">
        <v>9.1337142857142841E-4</v>
      </c>
      <c r="Q147" s="97">
        <v>1</v>
      </c>
      <c r="S147" s="37">
        <v>2.947125784468942</v>
      </c>
      <c r="U147" s="7"/>
      <c r="V147" s="3"/>
      <c r="W147" s="3"/>
      <c r="X147" s="3"/>
      <c r="Y147" s="3"/>
      <c r="Z147" s="3"/>
      <c r="AA147" s="3"/>
    </row>
    <row r="148" spans="2:27" s="26" customFormat="1" x14ac:dyDescent="0.35">
      <c r="B148" s="27">
        <v>1144</v>
      </c>
      <c r="C148" s="69" t="s">
        <v>34</v>
      </c>
      <c r="D148" s="28" t="s">
        <v>50</v>
      </c>
      <c r="E148" s="28" t="s">
        <v>47</v>
      </c>
      <c r="F148" s="28" t="s">
        <v>22</v>
      </c>
      <c r="G148" s="29">
        <v>62.135775000000002</v>
      </c>
      <c r="H148" s="30">
        <v>0.74446153846153851</v>
      </c>
      <c r="I148" s="84">
        <v>46.257694650000005</v>
      </c>
      <c r="J148" s="32">
        <v>5.3040278999999996E-2</v>
      </c>
      <c r="K148" s="33">
        <v>0.10100000000000001</v>
      </c>
      <c r="L148" s="88">
        <v>5</v>
      </c>
      <c r="M148" s="35">
        <v>2.1470000000000002</v>
      </c>
      <c r="N148" s="35">
        <v>1.2368999999999999</v>
      </c>
      <c r="O148" s="36" t="s">
        <v>34</v>
      </c>
      <c r="P148" s="97">
        <v>0.51947999999999994</v>
      </c>
      <c r="Q148" s="97">
        <v>0</v>
      </c>
      <c r="S148" s="37">
        <v>7.2695452621145931</v>
      </c>
      <c r="U148" s="7"/>
      <c r="V148" s="3"/>
      <c r="W148" s="3"/>
      <c r="X148" s="3"/>
      <c r="Y148" s="3"/>
      <c r="Z148" s="3"/>
      <c r="AA148" s="3"/>
    </row>
    <row r="149" spans="2:27" s="26" customFormat="1" x14ac:dyDescent="0.35">
      <c r="B149" s="27">
        <v>1145</v>
      </c>
      <c r="C149" s="69" t="s">
        <v>35</v>
      </c>
      <c r="D149" s="28" t="s">
        <v>50</v>
      </c>
      <c r="E149" s="28" t="s">
        <v>47</v>
      </c>
      <c r="F149" s="28" t="s">
        <v>22</v>
      </c>
      <c r="G149" s="29">
        <v>62.135775000000002</v>
      </c>
      <c r="H149" s="30">
        <v>0.83823076923076922</v>
      </c>
      <c r="I149" s="84">
        <v>52.084118475000004</v>
      </c>
      <c r="J149" s="32">
        <v>5.9721008499999992E-2</v>
      </c>
      <c r="K149" s="33">
        <v>0.10100000000000001</v>
      </c>
      <c r="L149" s="88">
        <v>15</v>
      </c>
      <c r="M149" s="35">
        <v>9.4769999999999985</v>
      </c>
      <c r="N149" s="35">
        <v>1.9240666666666666</v>
      </c>
      <c r="O149" s="36" t="s">
        <v>35</v>
      </c>
      <c r="P149" s="97">
        <v>0.51947999999999994</v>
      </c>
      <c r="Q149" s="97">
        <v>0</v>
      </c>
      <c r="S149" s="37">
        <v>5.9738186860317812</v>
      </c>
      <c r="U149" s="7"/>
      <c r="V149" s="3"/>
      <c r="W149" s="3"/>
      <c r="X149" s="3"/>
      <c r="Y149" s="3"/>
      <c r="Z149" s="3"/>
      <c r="AA149" s="3"/>
    </row>
    <row r="150" spans="2:27" s="26" customFormat="1" x14ac:dyDescent="0.35">
      <c r="B150" s="27">
        <v>1146</v>
      </c>
      <c r="C150" s="69" t="s">
        <v>36</v>
      </c>
      <c r="D150" s="28" t="s">
        <v>50</v>
      </c>
      <c r="E150" s="28" t="s">
        <v>47</v>
      </c>
      <c r="F150" s="28" t="s">
        <v>22</v>
      </c>
      <c r="G150" s="29">
        <v>62.135775000000002</v>
      </c>
      <c r="H150" s="30">
        <v>0.83823076923076922</v>
      </c>
      <c r="I150" s="84">
        <v>52.084118475000004</v>
      </c>
      <c r="J150" s="32">
        <v>5.9721008499999992E-2</v>
      </c>
      <c r="K150" s="33">
        <v>0.10100000000000001</v>
      </c>
      <c r="L150" s="88">
        <v>15</v>
      </c>
      <c r="M150" s="35">
        <v>9.4769999999999985</v>
      </c>
      <c r="N150" s="35">
        <v>1.9240666666666666</v>
      </c>
      <c r="O150" s="36" t="s">
        <v>36</v>
      </c>
      <c r="P150" s="97">
        <v>4.1862857142857139E-2</v>
      </c>
      <c r="Q150" s="97">
        <v>1</v>
      </c>
      <c r="S150" s="37">
        <v>5.9738186860317812</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0.62080000000000002</v>
      </c>
      <c r="Q151" s="97">
        <v>0</v>
      </c>
      <c r="S151" s="37">
        <v>7.6607362540470501</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0.62080000000000002</v>
      </c>
      <c r="Q152" s="97">
        <v>0</v>
      </c>
      <c r="S152" s="37">
        <v>4.757420078072613</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0.16720000000000002</v>
      </c>
      <c r="Q153" s="97">
        <v>1</v>
      </c>
      <c r="S153" s="37">
        <v>4.757420078072613</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3.0885009881175582</v>
      </c>
      <c r="U154" s="7"/>
      <c r="V154" s="3"/>
      <c r="W154" s="3"/>
      <c r="X154" s="3"/>
      <c r="Y154" s="3"/>
      <c r="Z154" s="3"/>
      <c r="AA154" s="3"/>
    </row>
    <row r="155" spans="2:27" s="26" customFormat="1" ht="23" x14ac:dyDescent="0.35">
      <c r="B155" s="27">
        <v>1151</v>
      </c>
      <c r="C155" s="69" t="s">
        <v>19</v>
      </c>
      <c r="D155" s="28" t="s">
        <v>50</v>
      </c>
      <c r="E155" s="28" t="s">
        <v>41</v>
      </c>
      <c r="F155" s="28" t="s">
        <v>48</v>
      </c>
      <c r="G155" s="29">
        <v>39.987716984999999</v>
      </c>
      <c r="H155" s="30">
        <v>0.65771796036432306</v>
      </c>
      <c r="I155" s="84">
        <v>26.300639654999998</v>
      </c>
      <c r="J155" s="32">
        <v>3.0156999300000001E-2</v>
      </c>
      <c r="K155" s="33">
        <v>0.10100000000000001</v>
      </c>
      <c r="L155" s="88">
        <v>5</v>
      </c>
      <c r="M155" s="35">
        <v>0.60656500000000046</v>
      </c>
      <c r="N155" s="35">
        <v>0.37205249999999995</v>
      </c>
      <c r="O155" s="36" t="s">
        <v>19</v>
      </c>
      <c r="P155" s="97">
        <v>10.909714285714285</v>
      </c>
      <c r="Q155" s="97">
        <v>0</v>
      </c>
      <c r="S155" s="37">
        <v>12.233984960703307</v>
      </c>
      <c r="U155" s="7"/>
      <c r="V155" s="3"/>
      <c r="W155" s="3"/>
      <c r="X155" s="3"/>
      <c r="Y155" s="3"/>
      <c r="Z155" s="3"/>
      <c r="AA155" s="3"/>
    </row>
    <row r="156" spans="2:27" s="26" customFormat="1" ht="23" x14ac:dyDescent="0.35">
      <c r="B156" s="27">
        <v>1152</v>
      </c>
      <c r="C156" s="69" t="s">
        <v>23</v>
      </c>
      <c r="D156" s="28" t="s">
        <v>50</v>
      </c>
      <c r="E156" s="28" t="s">
        <v>41</v>
      </c>
      <c r="F156" s="28" t="s">
        <v>48</v>
      </c>
      <c r="G156" s="29">
        <v>72.574585200000001</v>
      </c>
      <c r="H156" s="30">
        <v>0.69704952581664914</v>
      </c>
      <c r="I156" s="84">
        <v>50.588080200000007</v>
      </c>
      <c r="J156" s="32">
        <v>5.8005611999999991E-2</v>
      </c>
      <c r="K156" s="33">
        <v>0.10100000000000001</v>
      </c>
      <c r="L156" s="88">
        <v>5</v>
      </c>
      <c r="M156" s="35">
        <v>1.6440000000000001</v>
      </c>
      <c r="N156" s="35">
        <v>0.33929999999999999</v>
      </c>
      <c r="O156" s="36" t="s">
        <v>23</v>
      </c>
      <c r="P156" s="97">
        <v>1.776</v>
      </c>
      <c r="Q156" s="97">
        <v>0</v>
      </c>
      <c r="S156" s="37">
        <v>7.6776654187075852</v>
      </c>
      <c r="U156" s="7"/>
      <c r="V156" s="3"/>
      <c r="W156" s="3"/>
      <c r="X156" s="3"/>
      <c r="Y156" s="3"/>
      <c r="Z156" s="3"/>
      <c r="AA156" s="3"/>
    </row>
    <row r="157" spans="2:27" s="26" customFormat="1" ht="23" x14ac:dyDescent="0.35">
      <c r="B157" s="27">
        <v>1153</v>
      </c>
      <c r="C157" s="69" t="s">
        <v>24</v>
      </c>
      <c r="D157" s="28" t="s">
        <v>50</v>
      </c>
      <c r="E157" s="28" t="s">
        <v>41</v>
      </c>
      <c r="F157" s="28" t="s">
        <v>48</v>
      </c>
      <c r="G157" s="29">
        <v>39.987716984999999</v>
      </c>
      <c r="H157" s="30">
        <v>0.78451387726805477</v>
      </c>
      <c r="I157" s="84">
        <v>31.370918894999999</v>
      </c>
      <c r="J157" s="32">
        <v>3.5970713700000004E-2</v>
      </c>
      <c r="K157" s="33">
        <v>0.10100000000000001</v>
      </c>
      <c r="L157" s="88">
        <v>15</v>
      </c>
      <c r="M157" s="35">
        <v>5.9437749999999996</v>
      </c>
      <c r="N157" s="35">
        <v>0.37266100000000002</v>
      </c>
      <c r="O157" s="36" t="s">
        <v>24</v>
      </c>
      <c r="P157" s="97">
        <v>10.909714285714285</v>
      </c>
      <c r="Q157" s="97">
        <v>0</v>
      </c>
      <c r="S157" s="37">
        <v>4.447167112012143</v>
      </c>
      <c r="U157" s="7"/>
      <c r="V157" s="3"/>
      <c r="W157" s="3"/>
      <c r="X157" s="3"/>
      <c r="Y157" s="3"/>
      <c r="Z157" s="3"/>
      <c r="AA157" s="3"/>
    </row>
    <row r="158" spans="2:27" s="26" customFormat="1" ht="23" x14ac:dyDescent="0.35">
      <c r="B158" s="27">
        <v>1154</v>
      </c>
      <c r="C158" s="69" t="s">
        <v>25</v>
      </c>
      <c r="D158" s="28" t="s">
        <v>50</v>
      </c>
      <c r="E158" s="28" t="s">
        <v>41</v>
      </c>
      <c r="F158" s="28" t="s">
        <v>48</v>
      </c>
      <c r="G158" s="29">
        <v>72.574585200000001</v>
      </c>
      <c r="H158" s="30">
        <v>0.76290832455216018</v>
      </c>
      <c r="I158" s="84">
        <v>55.367755200000005</v>
      </c>
      <c r="J158" s="32">
        <v>6.3486111999999997E-2</v>
      </c>
      <c r="K158" s="33">
        <v>0.10100000000000001</v>
      </c>
      <c r="L158" s="88">
        <v>15</v>
      </c>
      <c r="M158" s="35">
        <v>12.654</v>
      </c>
      <c r="N158" s="35">
        <v>0.45040000000000002</v>
      </c>
      <c r="O158" s="36" t="s">
        <v>25</v>
      </c>
      <c r="P158" s="97">
        <v>1.776</v>
      </c>
      <c r="Q158" s="97">
        <v>0</v>
      </c>
      <c r="S158" s="37">
        <v>3.5270273785926314</v>
      </c>
      <c r="U158" s="7"/>
      <c r="V158" s="3"/>
      <c r="W158" s="3"/>
      <c r="X158" s="3"/>
      <c r="Y158" s="3"/>
      <c r="Z158" s="3"/>
      <c r="AA158" s="3"/>
    </row>
    <row r="159" spans="2:27" s="26" customFormat="1" ht="23" x14ac:dyDescent="0.35">
      <c r="B159" s="27">
        <v>1155</v>
      </c>
      <c r="C159" s="69" t="s">
        <v>26</v>
      </c>
      <c r="D159" s="28" t="s">
        <v>50</v>
      </c>
      <c r="E159" s="28" t="s">
        <v>41</v>
      </c>
      <c r="F159" s="28" t="s">
        <v>48</v>
      </c>
      <c r="G159" s="29">
        <v>36.966006450000009</v>
      </c>
      <c r="H159" s="30">
        <v>0.75016808895784848</v>
      </c>
      <c r="I159" s="84">
        <v>27.730718415000005</v>
      </c>
      <c r="J159" s="32">
        <v>3.1796764899999996E-2</v>
      </c>
      <c r="K159" s="33">
        <v>0.10100000000000001</v>
      </c>
      <c r="L159" s="88">
        <v>5</v>
      </c>
      <c r="M159" s="35">
        <v>2.7125899999999996</v>
      </c>
      <c r="N159" s="35">
        <v>0.37246249999999997</v>
      </c>
      <c r="O159" s="36" t="s">
        <v>26</v>
      </c>
      <c r="P159" s="97">
        <v>2.5117714285714285</v>
      </c>
      <c r="Q159" s="97">
        <v>0</v>
      </c>
      <c r="S159" s="37">
        <v>2.8523413850073025</v>
      </c>
      <c r="U159" s="7"/>
      <c r="V159" s="3"/>
      <c r="W159" s="3"/>
      <c r="X159" s="3"/>
      <c r="Y159" s="3"/>
      <c r="Z159" s="3"/>
      <c r="AA159" s="3"/>
    </row>
    <row r="160" spans="2:27" s="26" customFormat="1" ht="23" x14ac:dyDescent="0.35">
      <c r="B160" s="27">
        <v>1156</v>
      </c>
      <c r="C160" s="69" t="s">
        <v>27</v>
      </c>
      <c r="D160" s="28" t="s">
        <v>50</v>
      </c>
      <c r="E160" s="28" t="s">
        <v>41</v>
      </c>
      <c r="F160" s="28" t="s">
        <v>48</v>
      </c>
      <c r="G160" s="29">
        <v>69.362643600000013</v>
      </c>
      <c r="H160" s="30">
        <v>0.68302094818081605</v>
      </c>
      <c r="I160" s="84">
        <v>47.376138600000019</v>
      </c>
      <c r="J160" s="32">
        <v>5.4322715999999993E-2</v>
      </c>
      <c r="K160" s="33">
        <v>0.10100000000000001</v>
      </c>
      <c r="L160" s="88">
        <v>5</v>
      </c>
      <c r="M160" s="35">
        <v>5.2549999999999999</v>
      </c>
      <c r="N160" s="35">
        <v>0.67974999999999997</v>
      </c>
      <c r="O160" s="36" t="s">
        <v>27</v>
      </c>
      <c r="P160" s="97">
        <v>2.5371428571428569E-2</v>
      </c>
      <c r="Q160" s="97">
        <v>0</v>
      </c>
      <c r="S160" s="37">
        <v>2.5516833324766948</v>
      </c>
      <c r="U160" s="7"/>
      <c r="V160" s="3"/>
      <c r="W160" s="3"/>
      <c r="X160" s="3"/>
      <c r="Y160" s="3"/>
      <c r="Z160" s="3"/>
      <c r="AA160" s="3"/>
    </row>
    <row r="161" spans="2:27" s="26" customFormat="1" ht="23" x14ac:dyDescent="0.35">
      <c r="B161" s="27">
        <v>1157</v>
      </c>
      <c r="C161" s="69" t="s">
        <v>28</v>
      </c>
      <c r="D161" s="28" t="s">
        <v>50</v>
      </c>
      <c r="E161" s="28" t="s">
        <v>41</v>
      </c>
      <c r="F161" s="28" t="s">
        <v>48</v>
      </c>
      <c r="G161" s="29">
        <v>36.966006450000009</v>
      </c>
      <c r="H161" s="30">
        <v>0.83498836307214896</v>
      </c>
      <c r="I161" s="84">
        <v>30.866185215000009</v>
      </c>
      <c r="J161" s="32">
        <v>3.5391972899999992E-2</v>
      </c>
      <c r="K161" s="33">
        <v>0.10100000000000001</v>
      </c>
      <c r="L161" s="88">
        <v>15</v>
      </c>
      <c r="M161" s="35">
        <v>8.6197500000000016</v>
      </c>
      <c r="N161" s="35">
        <v>0.51900733333333327</v>
      </c>
      <c r="O161" s="36" t="s">
        <v>28</v>
      </c>
      <c r="P161" s="97">
        <v>2.5117714285714285</v>
      </c>
      <c r="Q161" s="97">
        <v>0</v>
      </c>
      <c r="S161" s="37">
        <v>3.1895495694808522</v>
      </c>
      <c r="U161" s="7"/>
      <c r="V161" s="3"/>
      <c r="W161" s="3"/>
      <c r="X161" s="3"/>
      <c r="Y161" s="3"/>
      <c r="Z161" s="3"/>
      <c r="AA161" s="3"/>
    </row>
    <row r="162" spans="2:27" s="26" customFormat="1" ht="23" x14ac:dyDescent="0.35">
      <c r="B162" s="27">
        <v>1158</v>
      </c>
      <c r="C162" s="69" t="s">
        <v>29</v>
      </c>
      <c r="D162" s="28" t="s">
        <v>50</v>
      </c>
      <c r="E162" s="28" t="s">
        <v>41</v>
      </c>
      <c r="F162" s="28" t="s">
        <v>48</v>
      </c>
      <c r="G162" s="29">
        <v>69.362643600000013</v>
      </c>
      <c r="H162" s="30">
        <v>0.7519294377067256</v>
      </c>
      <c r="I162" s="84">
        <v>52.155813600000016</v>
      </c>
      <c r="J162" s="32">
        <v>5.9803215999999999E-2</v>
      </c>
      <c r="K162" s="33">
        <v>0.10100000000000001</v>
      </c>
      <c r="L162" s="88">
        <v>15</v>
      </c>
      <c r="M162" s="35">
        <v>16.885000000000002</v>
      </c>
      <c r="N162" s="35">
        <v>1.21604</v>
      </c>
      <c r="O162" s="36" t="s">
        <v>29</v>
      </c>
      <c r="P162" s="97">
        <v>2.5371428571428569E-2</v>
      </c>
      <c r="Q162" s="97">
        <v>0</v>
      </c>
      <c r="S162" s="37">
        <v>2.947125784468942</v>
      </c>
      <c r="U162" s="7"/>
      <c r="V162" s="3"/>
      <c r="W162" s="3"/>
      <c r="X162" s="3"/>
      <c r="Y162" s="3"/>
      <c r="Z162" s="3"/>
      <c r="AA162" s="3"/>
    </row>
    <row r="163" spans="2:27" s="26" customFormat="1" x14ac:dyDescent="0.35">
      <c r="B163" s="27">
        <v>1159</v>
      </c>
      <c r="C163" s="69" t="s">
        <v>34</v>
      </c>
      <c r="D163" s="28" t="s">
        <v>50</v>
      </c>
      <c r="E163" s="28" t="s">
        <v>41</v>
      </c>
      <c r="F163" s="28" t="s">
        <v>48</v>
      </c>
      <c r="G163" s="29">
        <v>62.135775000000002</v>
      </c>
      <c r="H163" s="30">
        <v>0.74446153846153851</v>
      </c>
      <c r="I163" s="84">
        <v>46.257694650000005</v>
      </c>
      <c r="J163" s="32">
        <v>5.3040278999999996E-2</v>
      </c>
      <c r="K163" s="33">
        <v>0.10100000000000001</v>
      </c>
      <c r="L163" s="88">
        <v>5</v>
      </c>
      <c r="M163" s="35">
        <v>2.1470000000000002</v>
      </c>
      <c r="N163" s="35">
        <v>1.2368999999999999</v>
      </c>
      <c r="O163" s="36" t="s">
        <v>34</v>
      </c>
      <c r="P163" s="97">
        <v>0.63428571428571423</v>
      </c>
      <c r="Q163" s="97">
        <v>0</v>
      </c>
      <c r="S163" s="37">
        <v>7.2695452621145931</v>
      </c>
      <c r="U163" s="7"/>
      <c r="V163" s="3"/>
      <c r="W163" s="3"/>
      <c r="X163" s="3"/>
      <c r="Y163" s="3"/>
      <c r="Z163" s="3"/>
      <c r="AA163" s="3"/>
    </row>
    <row r="164" spans="2:27" s="26" customFormat="1" x14ac:dyDescent="0.35">
      <c r="B164" s="27">
        <v>1160</v>
      </c>
      <c r="C164" s="69" t="s">
        <v>35</v>
      </c>
      <c r="D164" s="28" t="s">
        <v>50</v>
      </c>
      <c r="E164" s="28" t="s">
        <v>41</v>
      </c>
      <c r="F164" s="28" t="s">
        <v>48</v>
      </c>
      <c r="G164" s="29">
        <v>62.135775000000002</v>
      </c>
      <c r="H164" s="30">
        <v>0.83823076923076922</v>
      </c>
      <c r="I164" s="84">
        <v>52.084118475000004</v>
      </c>
      <c r="J164" s="32">
        <v>5.9721008499999992E-2</v>
      </c>
      <c r="K164" s="33">
        <v>0.10100000000000001</v>
      </c>
      <c r="L164" s="88">
        <v>15</v>
      </c>
      <c r="M164" s="35">
        <v>9.4769999999999985</v>
      </c>
      <c r="N164" s="35">
        <v>1.9240666666666666</v>
      </c>
      <c r="O164" s="36" t="s">
        <v>35</v>
      </c>
      <c r="P164" s="97">
        <v>0.63428571428571423</v>
      </c>
      <c r="Q164" s="97">
        <v>0</v>
      </c>
      <c r="S164" s="37">
        <v>5.9738186860317812</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0.8</v>
      </c>
      <c r="Q165" s="97">
        <v>0</v>
      </c>
      <c r="S165" s="37">
        <v>7.6607362540470501</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0.8</v>
      </c>
      <c r="Q166" s="97">
        <v>0</v>
      </c>
      <c r="S166" s="37">
        <v>4.757420078072613</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0.21386202773309518</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4.6701244889249125</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3.0885009881175582</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1"/>
      <c r="S170" s="25"/>
      <c r="U170" s="7"/>
      <c r="V170" s="3"/>
      <c r="W170" s="3"/>
      <c r="X170" s="3"/>
      <c r="Y170" s="3"/>
      <c r="Z170" s="3"/>
      <c r="AA170" s="3"/>
    </row>
    <row r="171" spans="2:27" s="26" customFormat="1" ht="23" x14ac:dyDescent="0.35">
      <c r="B171" s="27">
        <v>2001</v>
      </c>
      <c r="C171" s="69" t="s">
        <v>52</v>
      </c>
      <c r="D171" s="41" t="s">
        <v>20</v>
      </c>
      <c r="E171" s="41" t="s">
        <v>21</v>
      </c>
      <c r="F171" s="28" t="s">
        <v>42</v>
      </c>
      <c r="G171" s="29">
        <v>1770</v>
      </c>
      <c r="H171" s="30">
        <v>1.8079096045197741E-2</v>
      </c>
      <c r="I171" s="84">
        <v>32</v>
      </c>
      <c r="J171" s="32">
        <v>0.12299690880989225</v>
      </c>
      <c r="K171" s="33">
        <v>0.64700000000000002</v>
      </c>
      <c r="L171" s="89">
        <v>7</v>
      </c>
      <c r="M171" s="39">
        <v>100</v>
      </c>
      <c r="N171" s="39">
        <v>0</v>
      </c>
      <c r="O171" s="43" t="s">
        <v>53</v>
      </c>
      <c r="P171" s="97">
        <v>0.58240000000000003</v>
      </c>
      <c r="Q171" s="97">
        <v>0.48</v>
      </c>
      <c r="S171" s="37">
        <v>0.39582431295726267</v>
      </c>
      <c r="U171" s="7"/>
      <c r="V171" s="3"/>
      <c r="W171" s="3"/>
      <c r="X171" s="3"/>
      <c r="Y171" s="3"/>
      <c r="Z171" s="3"/>
      <c r="AA171" s="3"/>
    </row>
    <row r="172" spans="2:27" s="26" customFormat="1" ht="23" x14ac:dyDescent="0.35">
      <c r="B172" s="27">
        <v>2002</v>
      </c>
      <c r="C172" s="69" t="s">
        <v>54</v>
      </c>
      <c r="D172" s="41" t="s">
        <v>20</v>
      </c>
      <c r="E172" s="41" t="s">
        <v>21</v>
      </c>
      <c r="F172" s="28" t="s">
        <v>22</v>
      </c>
      <c r="G172" s="29">
        <v>1445</v>
      </c>
      <c r="H172" s="30">
        <v>8.9273356401384077E-2</v>
      </c>
      <c r="I172" s="84">
        <v>129</v>
      </c>
      <c r="J172" s="32">
        <v>0.19521483771251927</v>
      </c>
      <c r="K172" s="33">
        <v>0.64700000000000002</v>
      </c>
      <c r="L172" s="89">
        <v>14</v>
      </c>
      <c r="M172" s="39">
        <v>1407.8200000000002</v>
      </c>
      <c r="N172" s="39">
        <v>0</v>
      </c>
      <c r="O172" s="43" t="s">
        <v>55</v>
      </c>
      <c r="P172" s="97">
        <v>0.58240000000000003</v>
      </c>
      <c r="Q172" s="97">
        <v>0.14000000000000001</v>
      </c>
      <c r="S172" s="37">
        <v>0.11776324355297761</v>
      </c>
      <c r="U172" s="7"/>
      <c r="V172" s="3"/>
      <c r="W172" s="3"/>
      <c r="X172" s="3"/>
      <c r="Y172" s="3"/>
      <c r="Z172" s="3"/>
      <c r="AA172" s="3"/>
    </row>
    <row r="173" spans="2:27" s="26" customFormat="1" ht="23" x14ac:dyDescent="0.35">
      <c r="B173" s="27">
        <v>2003</v>
      </c>
      <c r="C173" s="69" t="s">
        <v>56</v>
      </c>
      <c r="D173" s="41" t="s">
        <v>20</v>
      </c>
      <c r="E173" s="41" t="s">
        <v>21</v>
      </c>
      <c r="F173" s="28" t="s">
        <v>22</v>
      </c>
      <c r="G173" s="29">
        <v>1445</v>
      </c>
      <c r="H173" s="30">
        <v>0.12595155709342559</v>
      </c>
      <c r="I173" s="84">
        <v>182</v>
      </c>
      <c r="J173" s="32">
        <v>0.28295517774343121</v>
      </c>
      <c r="K173" s="33">
        <v>0.64700000000000002</v>
      </c>
      <c r="L173" s="89">
        <v>14</v>
      </c>
      <c r="M173" s="39">
        <v>2588.0500000000002</v>
      </c>
      <c r="N173" s="39">
        <v>0</v>
      </c>
      <c r="O173" s="43" t="s">
        <v>57</v>
      </c>
      <c r="P173" s="97">
        <v>0.58240000000000003</v>
      </c>
      <c r="Q173" s="97">
        <v>0.14000000000000001</v>
      </c>
      <c r="S173" s="37">
        <v>9.1667792300831843E-2</v>
      </c>
      <c r="U173" s="7"/>
      <c r="V173" s="3"/>
      <c r="W173" s="3"/>
      <c r="X173" s="3"/>
      <c r="Y173" s="3"/>
      <c r="Z173" s="3"/>
      <c r="AA173" s="3"/>
    </row>
    <row r="174" spans="2:27" s="26" customFormat="1" ht="34.5" x14ac:dyDescent="0.35">
      <c r="B174" s="27">
        <v>2004</v>
      </c>
      <c r="C174" s="69" t="s">
        <v>58</v>
      </c>
      <c r="D174" s="41" t="s">
        <v>20</v>
      </c>
      <c r="E174" s="41" t="s">
        <v>21</v>
      </c>
      <c r="F174" s="28" t="s">
        <v>22</v>
      </c>
      <c r="G174" s="29">
        <v>1445</v>
      </c>
      <c r="H174" s="30">
        <v>0.10588235294117647</v>
      </c>
      <c r="I174" s="84">
        <v>153</v>
      </c>
      <c r="J174" s="32">
        <v>0.24962905718701689</v>
      </c>
      <c r="K174" s="33">
        <v>0.64700000000000002</v>
      </c>
      <c r="L174" s="89">
        <v>14</v>
      </c>
      <c r="M174" s="39">
        <v>1319</v>
      </c>
      <c r="N174" s="39">
        <v>0</v>
      </c>
      <c r="O174" s="43" t="s">
        <v>59</v>
      </c>
      <c r="P174" s="97">
        <v>0.58240000000000003</v>
      </c>
      <c r="Q174" s="97">
        <v>0.14000000000000001</v>
      </c>
      <c r="S174" s="37">
        <v>0.1551518638305362</v>
      </c>
      <c r="U174" s="7"/>
      <c r="V174" s="3"/>
      <c r="W174" s="3"/>
      <c r="X174" s="3"/>
      <c r="Y174" s="3"/>
      <c r="Z174" s="3"/>
      <c r="AA174" s="3"/>
    </row>
    <row r="175" spans="2:27" s="26" customFormat="1" ht="34.5" x14ac:dyDescent="0.35">
      <c r="B175" s="27">
        <v>2005</v>
      </c>
      <c r="C175" s="69" t="s">
        <v>60</v>
      </c>
      <c r="D175" s="41" t="s">
        <v>20</v>
      </c>
      <c r="E175" s="41" t="s">
        <v>21</v>
      </c>
      <c r="F175" s="28" t="s">
        <v>22</v>
      </c>
      <c r="G175" s="29">
        <v>1445</v>
      </c>
      <c r="H175" s="30">
        <v>0.14186851211072665</v>
      </c>
      <c r="I175" s="84">
        <v>205</v>
      </c>
      <c r="J175" s="32">
        <v>0.33064914992271999</v>
      </c>
      <c r="K175" s="33">
        <v>0.64700000000000002</v>
      </c>
      <c r="L175" s="89">
        <v>14</v>
      </c>
      <c r="M175" s="39">
        <v>2499.23</v>
      </c>
      <c r="N175" s="39">
        <v>0</v>
      </c>
      <c r="O175" s="43" t="s">
        <v>61</v>
      </c>
      <c r="P175" s="97">
        <v>0.58240000000000003</v>
      </c>
      <c r="Q175" s="97">
        <v>0.14000000000000001</v>
      </c>
      <c r="S175" s="37">
        <v>0.10903606930957405</v>
      </c>
      <c r="U175" s="7"/>
      <c r="V175" s="3"/>
      <c r="W175" s="3"/>
      <c r="X175" s="3"/>
      <c r="Y175" s="3"/>
      <c r="Z175" s="3"/>
      <c r="AA175" s="3"/>
    </row>
    <row r="176" spans="2:27" s="26" customFormat="1" ht="23" x14ac:dyDescent="0.35">
      <c r="B176" s="27">
        <v>2006</v>
      </c>
      <c r="C176" s="69" t="s">
        <v>62</v>
      </c>
      <c r="D176" s="41" t="s">
        <v>20</v>
      </c>
      <c r="E176" s="41" t="s">
        <v>21</v>
      </c>
      <c r="F176" s="28" t="s">
        <v>42</v>
      </c>
      <c r="G176" s="29">
        <v>7133</v>
      </c>
      <c r="H176" s="30">
        <v>6.0703771204261882E-2</v>
      </c>
      <c r="I176" s="84">
        <v>433</v>
      </c>
      <c r="J176" s="32">
        <v>0.15400618238021641</v>
      </c>
      <c r="K176" s="33">
        <v>0.64700000000000002</v>
      </c>
      <c r="L176" s="89">
        <v>7</v>
      </c>
      <c r="M176" s="39">
        <v>100</v>
      </c>
      <c r="N176" s="39">
        <v>0</v>
      </c>
      <c r="O176" s="43" t="s">
        <v>63</v>
      </c>
      <c r="P176" s="97">
        <v>1.26E-2</v>
      </c>
      <c r="Q176" s="97">
        <v>0.56999999999999995</v>
      </c>
      <c r="S176" s="37">
        <v>1.5022432292840753</v>
      </c>
      <c r="U176" s="7"/>
      <c r="V176" s="3"/>
      <c r="W176" s="3"/>
      <c r="X176" s="3"/>
      <c r="Y176" s="3"/>
      <c r="Z176" s="3"/>
      <c r="AA176" s="3"/>
    </row>
    <row r="177" spans="2:27" s="26" customFormat="1" ht="23" x14ac:dyDescent="0.35">
      <c r="B177" s="27">
        <v>2007</v>
      </c>
      <c r="C177" s="69" t="s">
        <v>64</v>
      </c>
      <c r="D177" s="41" t="s">
        <v>20</v>
      </c>
      <c r="E177" s="41" t="s">
        <v>21</v>
      </c>
      <c r="F177" s="28" t="s">
        <v>22</v>
      </c>
      <c r="G177" s="29">
        <v>6219</v>
      </c>
      <c r="H177" s="30">
        <v>3.4410676957710246E-2</v>
      </c>
      <c r="I177" s="84">
        <v>214</v>
      </c>
      <c r="J177" s="32">
        <v>4.6809891808346098E-2</v>
      </c>
      <c r="K177" s="33">
        <v>0.64700000000000002</v>
      </c>
      <c r="L177" s="89">
        <v>12</v>
      </c>
      <c r="M177" s="39">
        <v>1116.4294992761177</v>
      </c>
      <c r="N177" s="39">
        <v>0</v>
      </c>
      <c r="O177" s="43" t="s">
        <v>65</v>
      </c>
      <c r="P177" s="97">
        <v>1.26E-2</v>
      </c>
      <c r="Q177" s="97">
        <v>0.14000000000000001</v>
      </c>
      <c r="S177" s="37">
        <v>0.1159441602316178</v>
      </c>
      <c r="U177" s="7"/>
      <c r="V177" s="3"/>
      <c r="W177" s="3"/>
      <c r="X177" s="3"/>
      <c r="Y177" s="3"/>
      <c r="Z177" s="3"/>
      <c r="AA177" s="3"/>
    </row>
    <row r="178" spans="2:27" s="26" customFormat="1" ht="23" x14ac:dyDescent="0.35">
      <c r="B178" s="27">
        <v>2008</v>
      </c>
      <c r="C178" s="69" t="s">
        <v>66</v>
      </c>
      <c r="D178" s="41" t="s">
        <v>20</v>
      </c>
      <c r="E178" s="41" t="s">
        <v>21</v>
      </c>
      <c r="F178" s="28" t="s">
        <v>22</v>
      </c>
      <c r="G178" s="29">
        <v>6219</v>
      </c>
      <c r="H178" s="30">
        <v>9.052902395883583E-2</v>
      </c>
      <c r="I178" s="84">
        <v>563</v>
      </c>
      <c r="J178" s="32">
        <v>8.7400309119010713E-2</v>
      </c>
      <c r="K178" s="33">
        <v>0.64700000000000002</v>
      </c>
      <c r="L178" s="89">
        <v>12</v>
      </c>
      <c r="M178" s="39">
        <v>1381.2711973208088</v>
      </c>
      <c r="N178" s="39">
        <v>0</v>
      </c>
      <c r="O178" s="43" t="s">
        <v>67</v>
      </c>
      <c r="P178" s="97">
        <v>1.26E-2</v>
      </c>
      <c r="Q178" s="97">
        <v>0.14000000000000001</v>
      </c>
      <c r="S178" s="37">
        <v>0.23632292283696296</v>
      </c>
      <c r="U178" s="7"/>
      <c r="V178" s="3"/>
      <c r="W178" s="3"/>
      <c r="X178" s="3"/>
      <c r="Y178" s="3"/>
      <c r="Z178" s="3"/>
      <c r="AA178" s="3"/>
    </row>
    <row r="179" spans="2:27" s="26" customFormat="1" ht="34.5" x14ac:dyDescent="0.35">
      <c r="B179" s="27">
        <v>2009</v>
      </c>
      <c r="C179" s="69" t="s">
        <v>68</v>
      </c>
      <c r="D179" s="41" t="s">
        <v>20</v>
      </c>
      <c r="E179" s="41" t="s">
        <v>21</v>
      </c>
      <c r="F179" s="28" t="s">
        <v>22</v>
      </c>
      <c r="G179" s="29">
        <v>6219</v>
      </c>
      <c r="H179" s="30">
        <v>0.17671651390898857</v>
      </c>
      <c r="I179" s="84">
        <v>1099</v>
      </c>
      <c r="J179" s="32">
        <v>0.36188562596599677</v>
      </c>
      <c r="K179" s="33">
        <v>0.64700000000000002</v>
      </c>
      <c r="L179" s="89">
        <v>30</v>
      </c>
      <c r="M179" s="39">
        <v>12709.140965663764</v>
      </c>
      <c r="N179" s="39">
        <v>0</v>
      </c>
      <c r="O179" s="43" t="s">
        <v>69</v>
      </c>
      <c r="P179" s="97">
        <v>1.26E-2</v>
      </c>
      <c r="Q179" s="97">
        <v>0.14000000000000001</v>
      </c>
      <c r="S179" s="37">
        <v>6.9264771463963176E-2</v>
      </c>
      <c r="U179" s="7"/>
      <c r="V179" s="3"/>
      <c r="W179" s="3"/>
      <c r="X179" s="3"/>
      <c r="Y179" s="3"/>
      <c r="Z179" s="3"/>
      <c r="AA179" s="3"/>
    </row>
    <row r="180" spans="2:27" s="26" customFormat="1" ht="34.5" x14ac:dyDescent="0.35">
      <c r="B180" s="27">
        <v>2010</v>
      </c>
      <c r="C180" s="69" t="s">
        <v>70</v>
      </c>
      <c r="D180" s="41" t="s">
        <v>20</v>
      </c>
      <c r="E180" s="41" t="s">
        <v>21</v>
      </c>
      <c r="F180" s="28" t="s">
        <v>22</v>
      </c>
      <c r="G180" s="29">
        <v>6219</v>
      </c>
      <c r="H180" s="30">
        <v>0.26788872809133302</v>
      </c>
      <c r="I180" s="84">
        <v>1666</v>
      </c>
      <c r="J180" s="32">
        <v>0.36188562596599677</v>
      </c>
      <c r="K180" s="33">
        <v>0.64700000000000002</v>
      </c>
      <c r="L180" s="89">
        <v>30</v>
      </c>
      <c r="M180" s="39">
        <v>12071.367105264906</v>
      </c>
      <c r="N180" s="39">
        <v>0</v>
      </c>
      <c r="O180" s="43" t="s">
        <v>71</v>
      </c>
      <c r="P180" s="97">
        <v>1.26E-2</v>
      </c>
      <c r="Q180" s="97">
        <v>0.14000000000000001</v>
      </c>
      <c r="S180" s="37">
        <v>0.10335680439040763</v>
      </c>
      <c r="U180" s="7"/>
      <c r="V180" s="3"/>
      <c r="W180" s="3"/>
      <c r="X180" s="3"/>
      <c r="Y180" s="3"/>
      <c r="Z180" s="3"/>
      <c r="AA180" s="3"/>
    </row>
    <row r="181" spans="2:27" s="26" customFormat="1" ht="23" x14ac:dyDescent="0.35">
      <c r="B181" s="27">
        <v>2011</v>
      </c>
      <c r="C181" s="69" t="s">
        <v>72</v>
      </c>
      <c r="D181" s="41" t="s">
        <v>20</v>
      </c>
      <c r="E181" s="41" t="s">
        <v>21</v>
      </c>
      <c r="F181" s="28" t="s">
        <v>22</v>
      </c>
      <c r="G181" s="29">
        <v>14426</v>
      </c>
      <c r="H181" s="30">
        <v>0.60793012616109798</v>
      </c>
      <c r="I181" s="84">
        <v>8770</v>
      </c>
      <c r="J181" s="32">
        <v>0.20343122102009284</v>
      </c>
      <c r="K181" s="33">
        <v>0.64700000000000002</v>
      </c>
      <c r="L181" s="89">
        <v>12</v>
      </c>
      <c r="M181" s="39">
        <v>3158.477104847077</v>
      </c>
      <c r="N181" s="39">
        <v>0</v>
      </c>
      <c r="O181" s="43" t="s">
        <v>73</v>
      </c>
      <c r="P181" s="97">
        <v>1.5300000000000001E-2</v>
      </c>
      <c r="Q181" s="97">
        <v>0</v>
      </c>
      <c r="S181" s="37">
        <v>1.4650919984293842</v>
      </c>
      <c r="U181" s="7"/>
      <c r="V181" s="3"/>
      <c r="W181" s="3"/>
      <c r="X181" s="3"/>
      <c r="Y181" s="3"/>
      <c r="Z181" s="3"/>
      <c r="AA181" s="3"/>
    </row>
    <row r="182" spans="2:27" s="26" customFormat="1" ht="34.5" x14ac:dyDescent="0.35">
      <c r="B182" s="27">
        <v>2012</v>
      </c>
      <c r="C182" s="69" t="s">
        <v>74</v>
      </c>
      <c r="D182" s="41" t="s">
        <v>20</v>
      </c>
      <c r="E182" s="41" t="s">
        <v>21</v>
      </c>
      <c r="F182" s="28" t="s">
        <v>22</v>
      </c>
      <c r="G182" s="29">
        <v>14426</v>
      </c>
      <c r="H182" s="30">
        <v>0.60793012616109798</v>
      </c>
      <c r="I182" s="84">
        <v>8770</v>
      </c>
      <c r="J182" s="32">
        <v>0.20343122102009284</v>
      </c>
      <c r="K182" s="33">
        <v>0.64700000000000002</v>
      </c>
      <c r="L182" s="89">
        <v>30</v>
      </c>
      <c r="M182" s="39">
        <v>17454.969500855048</v>
      </c>
      <c r="N182" s="39">
        <v>0</v>
      </c>
      <c r="O182" s="43" t="s">
        <v>75</v>
      </c>
      <c r="P182" s="97">
        <v>1.5300000000000001E-2</v>
      </c>
      <c r="Q182" s="97">
        <v>0</v>
      </c>
      <c r="S182" s="37">
        <v>0.33094912937115611</v>
      </c>
      <c r="U182" s="7"/>
      <c r="V182" s="3"/>
      <c r="W182" s="3"/>
      <c r="X182" s="3"/>
      <c r="Y182" s="3"/>
      <c r="Z182" s="3"/>
      <c r="AA182" s="3"/>
    </row>
    <row r="183" spans="2:27" s="26" customFormat="1" ht="23" x14ac:dyDescent="0.35">
      <c r="B183" s="27">
        <v>2013</v>
      </c>
      <c r="C183" s="69" t="s">
        <v>76</v>
      </c>
      <c r="D183" s="41" t="s">
        <v>20</v>
      </c>
      <c r="E183" s="41" t="s">
        <v>41</v>
      </c>
      <c r="F183" s="28" t="s">
        <v>42</v>
      </c>
      <c r="G183" s="29">
        <v>14426</v>
      </c>
      <c r="H183" s="44">
        <v>3.091640094274227E-2</v>
      </c>
      <c r="I183" s="68">
        <v>446</v>
      </c>
      <c r="J183" s="46">
        <v>0.17619783616692408</v>
      </c>
      <c r="K183" s="33">
        <v>0.64700000000000002</v>
      </c>
      <c r="L183" s="89">
        <v>18</v>
      </c>
      <c r="M183" s="39">
        <v>360</v>
      </c>
      <c r="N183" s="39">
        <v>0</v>
      </c>
      <c r="O183" s="43" t="s">
        <v>77</v>
      </c>
      <c r="P183" s="97">
        <v>0.06</v>
      </c>
      <c r="Q183" s="97">
        <v>0.34</v>
      </c>
      <c r="S183" s="37">
        <v>1.0302323852118798</v>
      </c>
      <c r="U183" s="7"/>
      <c r="V183" s="3"/>
      <c r="W183" s="3"/>
      <c r="X183" s="3"/>
      <c r="Y183" s="3"/>
      <c r="Z183" s="3"/>
      <c r="AA183" s="3"/>
    </row>
    <row r="184" spans="2:27" s="26" customFormat="1" ht="23" x14ac:dyDescent="0.35">
      <c r="B184" s="27">
        <v>2014</v>
      </c>
      <c r="C184" s="69" t="s">
        <v>78</v>
      </c>
      <c r="D184" s="41" t="s">
        <v>20</v>
      </c>
      <c r="E184" s="41" t="s">
        <v>41</v>
      </c>
      <c r="F184" s="28" t="s">
        <v>42</v>
      </c>
      <c r="G184" s="29">
        <v>1738</v>
      </c>
      <c r="H184" s="44">
        <v>0.25661680092059841</v>
      </c>
      <c r="I184" s="68">
        <v>446</v>
      </c>
      <c r="J184" s="46">
        <v>0.17619783616692408</v>
      </c>
      <c r="K184" s="33">
        <v>0.64700000000000002</v>
      </c>
      <c r="L184" s="89">
        <v>18</v>
      </c>
      <c r="M184" s="39">
        <v>360</v>
      </c>
      <c r="N184" s="39">
        <v>0</v>
      </c>
      <c r="O184" s="43" t="s">
        <v>79</v>
      </c>
      <c r="P184" s="97">
        <v>0.55000000000000004</v>
      </c>
      <c r="Q184" s="97">
        <v>0.34</v>
      </c>
      <c r="S184" s="37">
        <v>1.0302323852118798</v>
      </c>
      <c r="U184" s="7"/>
      <c r="V184" s="3"/>
      <c r="W184" s="3"/>
      <c r="X184" s="3"/>
      <c r="Y184" s="3"/>
      <c r="Z184" s="3"/>
      <c r="AA184" s="3"/>
    </row>
    <row r="185" spans="2:27" s="26" customFormat="1" ht="23" x14ac:dyDescent="0.35">
      <c r="B185" s="27">
        <v>2015</v>
      </c>
      <c r="C185" s="69" t="s">
        <v>80</v>
      </c>
      <c r="D185" s="41" t="s">
        <v>20</v>
      </c>
      <c r="E185" s="41" t="s">
        <v>21</v>
      </c>
      <c r="F185" s="28" t="s">
        <v>42</v>
      </c>
      <c r="G185" s="29">
        <v>11098.322580645161</v>
      </c>
      <c r="H185" s="44">
        <v>5.2564294807701424E-3</v>
      </c>
      <c r="I185" s="68">
        <v>58.337550000000192</v>
      </c>
      <c r="J185" s="46">
        <v>5.4945904173106942E-2</v>
      </c>
      <c r="K185" s="33">
        <v>0.64700000000000002</v>
      </c>
      <c r="L185" s="89">
        <v>14</v>
      </c>
      <c r="M185" s="39">
        <v>1</v>
      </c>
      <c r="N185" s="39">
        <v>0</v>
      </c>
      <c r="O185" s="43" t="s">
        <v>81</v>
      </c>
      <c r="P185" s="97">
        <v>0.06</v>
      </c>
      <c r="Q185" s="97">
        <v>0.1</v>
      </c>
      <c r="S185" s="37">
        <v>59.742731149196302</v>
      </c>
      <c r="U185" s="7"/>
      <c r="V185" s="3"/>
      <c r="W185" s="3"/>
      <c r="X185" s="3"/>
      <c r="Y185" s="3"/>
      <c r="Z185" s="3"/>
      <c r="AA185" s="3"/>
    </row>
    <row r="186" spans="2:27" s="26" customFormat="1" ht="23" x14ac:dyDescent="0.35">
      <c r="B186" s="27">
        <v>2016</v>
      </c>
      <c r="C186" s="69" t="s">
        <v>82</v>
      </c>
      <c r="D186" s="41" t="s">
        <v>20</v>
      </c>
      <c r="E186" s="41" t="s">
        <v>21</v>
      </c>
      <c r="F186" s="28" t="s">
        <v>42</v>
      </c>
      <c r="G186" s="29">
        <v>1738</v>
      </c>
      <c r="H186" s="30">
        <v>8.836363636363663E-3</v>
      </c>
      <c r="I186" s="84">
        <v>15.357600000000048</v>
      </c>
      <c r="J186" s="32">
        <v>5.4945904173106942E-2</v>
      </c>
      <c r="K186" s="33">
        <v>0.64700000000000002</v>
      </c>
      <c r="L186" s="89">
        <v>14</v>
      </c>
      <c r="M186" s="39">
        <v>1</v>
      </c>
      <c r="N186" s="39">
        <v>0</v>
      </c>
      <c r="O186" s="43" t="s">
        <v>83</v>
      </c>
      <c r="P186" s="97">
        <v>0.57704918032786889</v>
      </c>
      <c r="Q186" s="97">
        <v>0.1</v>
      </c>
      <c r="S186" s="37">
        <v>33.774391184031252</v>
      </c>
      <c r="U186" s="7"/>
      <c r="V186" s="3"/>
      <c r="W186" s="3"/>
      <c r="X186" s="3"/>
      <c r="Y186" s="3"/>
      <c r="Z186" s="3"/>
      <c r="AA186" s="3"/>
    </row>
    <row r="187" spans="2:27" s="26" customFormat="1" ht="34.5" x14ac:dyDescent="0.35">
      <c r="B187" s="27">
        <v>2017</v>
      </c>
      <c r="C187" s="69" t="s">
        <v>84</v>
      </c>
      <c r="D187" s="41" t="s">
        <v>20</v>
      </c>
      <c r="E187" s="41" t="s">
        <v>41</v>
      </c>
      <c r="F187" s="28" t="s">
        <v>22</v>
      </c>
      <c r="G187" s="29">
        <v>13948</v>
      </c>
      <c r="H187" s="30">
        <v>0.62417550903355323</v>
      </c>
      <c r="I187" s="84">
        <v>8706</v>
      </c>
      <c r="J187" s="32">
        <v>1.3209000000000002</v>
      </c>
      <c r="K187" s="33">
        <v>0.3</v>
      </c>
      <c r="L187" s="89">
        <v>15</v>
      </c>
      <c r="M187" s="39">
        <v>3570.7996216295242</v>
      </c>
      <c r="N187" s="39">
        <v>0</v>
      </c>
      <c r="O187" s="43" t="s">
        <v>85</v>
      </c>
      <c r="P187" s="97">
        <v>0.23142857142857148</v>
      </c>
      <c r="Q187" s="97">
        <v>0</v>
      </c>
      <c r="S187" s="37">
        <v>1.6594078517710327</v>
      </c>
      <c r="U187" s="7"/>
      <c r="V187" s="3"/>
      <c r="W187" s="3"/>
      <c r="X187" s="3"/>
      <c r="Y187" s="3"/>
      <c r="Z187" s="3"/>
      <c r="AA187" s="3"/>
    </row>
    <row r="188" spans="2:27" s="26" customFormat="1" ht="46" x14ac:dyDescent="0.35">
      <c r="B188" s="27">
        <v>2018</v>
      </c>
      <c r="C188" s="69" t="s">
        <v>86</v>
      </c>
      <c r="D188" s="41" t="s">
        <v>20</v>
      </c>
      <c r="E188" s="41" t="s">
        <v>41</v>
      </c>
      <c r="F188" s="28" t="s">
        <v>22</v>
      </c>
      <c r="G188" s="29">
        <v>1603</v>
      </c>
      <c r="H188" s="30">
        <v>0.31066749844042418</v>
      </c>
      <c r="I188" s="84">
        <v>498</v>
      </c>
      <c r="J188" s="32">
        <v>1.2790766666666664</v>
      </c>
      <c r="K188" s="33">
        <v>0.3</v>
      </c>
      <c r="L188" s="89">
        <v>15</v>
      </c>
      <c r="M188" s="39">
        <v>3570.7996216295242</v>
      </c>
      <c r="N188" s="39">
        <v>0</v>
      </c>
      <c r="O188" s="43" t="s">
        <v>87</v>
      </c>
      <c r="P188" s="97">
        <v>0.23142857142857148</v>
      </c>
      <c r="Q188" s="97">
        <v>0.33</v>
      </c>
      <c r="S188" s="37">
        <v>0.16871855971998345</v>
      </c>
      <c r="U188" s="7"/>
      <c r="V188" s="3"/>
      <c r="W188" s="3"/>
      <c r="X188" s="3"/>
      <c r="Y188" s="3"/>
      <c r="Z188" s="3"/>
      <c r="AA188" s="3"/>
    </row>
    <row r="189" spans="2:27" s="26" customFormat="1" ht="46" x14ac:dyDescent="0.35">
      <c r="B189" s="27">
        <v>2019</v>
      </c>
      <c r="C189" s="69" t="s">
        <v>88</v>
      </c>
      <c r="D189" s="41" t="s">
        <v>20</v>
      </c>
      <c r="E189" s="41" t="s">
        <v>21</v>
      </c>
      <c r="F189" s="28" t="s">
        <v>22</v>
      </c>
      <c r="G189" s="29">
        <v>1603</v>
      </c>
      <c r="H189" s="44">
        <v>5.0662583413675849E-3</v>
      </c>
      <c r="I189" s="68">
        <v>8.1212121212122383</v>
      </c>
      <c r="J189" s="46">
        <v>6.0606060606060545E-2</v>
      </c>
      <c r="K189" s="33">
        <v>0.3</v>
      </c>
      <c r="L189" s="89">
        <v>9</v>
      </c>
      <c r="M189" s="39">
        <v>40</v>
      </c>
      <c r="N189" s="39">
        <v>0</v>
      </c>
      <c r="O189" s="43" t="s">
        <v>89</v>
      </c>
      <c r="P189" s="97">
        <v>0.52111111111111119</v>
      </c>
      <c r="Q189" s="97">
        <v>0.33</v>
      </c>
      <c r="S189" s="37">
        <v>0.29713049686131077</v>
      </c>
      <c r="U189" s="7"/>
      <c r="V189" s="3"/>
      <c r="W189" s="3"/>
      <c r="X189" s="3"/>
      <c r="Y189" s="3"/>
      <c r="Z189" s="3"/>
      <c r="AA189" s="3"/>
    </row>
    <row r="190" spans="2:27" s="26" customFormat="1" ht="23" x14ac:dyDescent="0.35">
      <c r="B190" s="27">
        <v>2020</v>
      </c>
      <c r="C190" s="69" t="s">
        <v>90</v>
      </c>
      <c r="D190" s="41" t="s">
        <v>20</v>
      </c>
      <c r="E190" s="41" t="s">
        <v>41</v>
      </c>
      <c r="F190" s="28" t="s">
        <v>42</v>
      </c>
      <c r="G190" s="29">
        <v>1626.0199458755137</v>
      </c>
      <c r="H190" s="44">
        <v>9.101979368421026E-2</v>
      </c>
      <c r="I190" s="68">
        <v>148</v>
      </c>
      <c r="J190" s="46">
        <v>0.63949999999999996</v>
      </c>
      <c r="K190" s="33">
        <v>0.3</v>
      </c>
      <c r="L190" s="89">
        <v>4</v>
      </c>
      <c r="M190" s="39">
        <v>60</v>
      </c>
      <c r="N190" s="39">
        <v>0</v>
      </c>
      <c r="O190" s="43" t="s">
        <v>91</v>
      </c>
      <c r="P190" s="97">
        <v>0.20000000000000007</v>
      </c>
      <c r="Q190" s="97">
        <v>0</v>
      </c>
      <c r="S190" s="37">
        <v>1.1382250018459876</v>
      </c>
      <c r="U190" s="7"/>
      <c r="V190" s="3"/>
      <c r="W190" s="3"/>
      <c r="X190" s="3"/>
      <c r="Y190" s="3"/>
      <c r="Z190" s="3"/>
      <c r="AA190" s="3"/>
    </row>
    <row r="191" spans="2:27" s="26" customFormat="1" ht="23" x14ac:dyDescent="0.35">
      <c r="B191" s="27">
        <v>2021</v>
      </c>
      <c r="C191" s="69" t="s">
        <v>92</v>
      </c>
      <c r="D191" s="41" t="s">
        <v>20</v>
      </c>
      <c r="E191" s="41" t="s">
        <v>21</v>
      </c>
      <c r="F191" s="28" t="s">
        <v>42</v>
      </c>
      <c r="G191" s="29">
        <v>13064.600000000002</v>
      </c>
      <c r="H191" s="44">
        <v>3.430945914915124E-2</v>
      </c>
      <c r="I191" s="68">
        <v>448.2393600000014</v>
      </c>
      <c r="J191" s="46">
        <v>0</v>
      </c>
      <c r="K191" s="33">
        <v>0.64700000000000002</v>
      </c>
      <c r="L191" s="89">
        <v>11</v>
      </c>
      <c r="M191" s="39">
        <v>64</v>
      </c>
      <c r="N191" s="39">
        <v>0</v>
      </c>
      <c r="O191" s="43" t="s">
        <v>93</v>
      </c>
      <c r="P191" s="97">
        <v>8.1900000000000014E-2</v>
      </c>
      <c r="Q191" s="97">
        <v>0.63</v>
      </c>
      <c r="S191" s="37">
        <v>3.2979265573281213</v>
      </c>
      <c r="U191" s="7"/>
      <c r="V191" s="3"/>
      <c r="W191" s="3"/>
      <c r="X191" s="3"/>
      <c r="Y191" s="3"/>
      <c r="Z191" s="3"/>
      <c r="AA191" s="3"/>
    </row>
    <row r="192" spans="2:27" s="26" customFormat="1" ht="23" x14ac:dyDescent="0.35">
      <c r="B192" s="27">
        <v>2022</v>
      </c>
      <c r="C192" s="69" t="s">
        <v>94</v>
      </c>
      <c r="D192" s="41" t="s">
        <v>20</v>
      </c>
      <c r="E192" s="41" t="s">
        <v>21</v>
      </c>
      <c r="F192" s="28" t="s">
        <v>42</v>
      </c>
      <c r="G192" s="29">
        <v>13064.600000000002</v>
      </c>
      <c r="H192" s="44">
        <v>0.10502899438176458</v>
      </c>
      <c r="I192" s="68">
        <v>1372.1618000000017</v>
      </c>
      <c r="J192" s="46">
        <v>0</v>
      </c>
      <c r="K192" s="33">
        <v>0.64700000000000002</v>
      </c>
      <c r="L192" s="89">
        <v>11</v>
      </c>
      <c r="M192" s="39">
        <v>249</v>
      </c>
      <c r="N192" s="39">
        <v>0</v>
      </c>
      <c r="O192" s="43" t="s">
        <v>95</v>
      </c>
      <c r="P192" s="97">
        <v>8.1900000000000014E-2</v>
      </c>
      <c r="Q192" s="97">
        <v>0.63</v>
      </c>
      <c r="S192" s="37">
        <v>2.5948779891537401</v>
      </c>
      <c r="U192" s="7"/>
      <c r="V192" s="3"/>
      <c r="W192" s="3"/>
      <c r="X192" s="3"/>
      <c r="Y192" s="3"/>
      <c r="Z192" s="3"/>
      <c r="AA192" s="3"/>
    </row>
    <row r="193" spans="2:27" s="26" customFormat="1" ht="23" x14ac:dyDescent="0.35">
      <c r="B193" s="27">
        <v>2023</v>
      </c>
      <c r="C193" s="69" t="s">
        <v>96</v>
      </c>
      <c r="D193" s="41" t="s">
        <v>20</v>
      </c>
      <c r="E193" s="41" t="s">
        <v>21</v>
      </c>
      <c r="F193" s="28" t="s">
        <v>42</v>
      </c>
      <c r="G193" s="29">
        <v>1738</v>
      </c>
      <c r="H193" s="44">
        <v>1.9999999999999993E-2</v>
      </c>
      <c r="I193" s="68">
        <v>34.759999999999991</v>
      </c>
      <c r="J193" s="46">
        <v>0</v>
      </c>
      <c r="K193" s="33">
        <v>0.64700000000000002</v>
      </c>
      <c r="L193" s="89">
        <v>11</v>
      </c>
      <c r="M193" s="39">
        <v>64</v>
      </c>
      <c r="N193" s="39">
        <v>0</v>
      </c>
      <c r="O193" s="43" t="s">
        <v>97</v>
      </c>
      <c r="P193" s="97">
        <v>0.82810000000000017</v>
      </c>
      <c r="Q193" s="97">
        <v>0.63</v>
      </c>
      <c r="S193" s="37">
        <v>0.26015271083450564</v>
      </c>
      <c r="U193" s="7"/>
      <c r="V193" s="3"/>
      <c r="W193" s="3"/>
      <c r="X193" s="3"/>
      <c r="Y193" s="3"/>
      <c r="Z193" s="3"/>
      <c r="AA193" s="3"/>
    </row>
    <row r="194" spans="2:27" s="26" customFormat="1" ht="23" x14ac:dyDescent="0.35">
      <c r="B194" s="27">
        <v>2024</v>
      </c>
      <c r="C194" s="69" t="s">
        <v>98</v>
      </c>
      <c r="D194" s="41" t="s">
        <v>20</v>
      </c>
      <c r="E194" s="41" t="s">
        <v>21</v>
      </c>
      <c r="F194" s="28" t="s">
        <v>42</v>
      </c>
      <c r="G194" s="29">
        <v>1738</v>
      </c>
      <c r="H194" s="44">
        <v>0.13552359033371689</v>
      </c>
      <c r="I194" s="68">
        <v>235.53999999999996</v>
      </c>
      <c r="J194" s="46">
        <v>0</v>
      </c>
      <c r="K194" s="33">
        <v>0.64700000000000002</v>
      </c>
      <c r="L194" s="89">
        <v>11</v>
      </c>
      <c r="M194" s="39">
        <v>249</v>
      </c>
      <c r="N194" s="39">
        <v>0</v>
      </c>
      <c r="O194" s="43" t="s">
        <v>99</v>
      </c>
      <c r="P194" s="97">
        <v>0.82810000000000017</v>
      </c>
      <c r="Q194" s="97">
        <v>0.63</v>
      </c>
      <c r="S194" s="37">
        <v>0.4530998156766774</v>
      </c>
      <c r="U194" s="7"/>
      <c r="V194" s="3"/>
      <c r="W194" s="3"/>
      <c r="X194" s="3"/>
      <c r="Y194" s="3"/>
      <c r="Z194" s="3"/>
      <c r="AA194" s="3"/>
    </row>
    <row r="195" spans="2:27" s="26" customFormat="1" ht="23" x14ac:dyDescent="0.35">
      <c r="B195" s="27">
        <v>2025</v>
      </c>
      <c r="C195" s="69" t="s">
        <v>100</v>
      </c>
      <c r="D195" s="41" t="s">
        <v>20</v>
      </c>
      <c r="E195" s="41" t="s">
        <v>41</v>
      </c>
      <c r="F195" s="28" t="s">
        <v>42</v>
      </c>
      <c r="G195" s="29">
        <v>1738</v>
      </c>
      <c r="H195" s="44">
        <v>0.1144994246260069</v>
      </c>
      <c r="I195" s="68">
        <v>199</v>
      </c>
      <c r="J195" s="46">
        <v>0</v>
      </c>
      <c r="K195" s="33">
        <v>0.64700000000000002</v>
      </c>
      <c r="L195" s="89">
        <v>15</v>
      </c>
      <c r="M195" s="39">
        <v>533.85571428571427</v>
      </c>
      <c r="N195" s="39">
        <v>0</v>
      </c>
      <c r="O195" s="43" t="s">
        <v>101</v>
      </c>
      <c r="P195" s="97">
        <v>0.91000000000000014</v>
      </c>
      <c r="Q195" s="97">
        <v>9.0999999999999998E-2</v>
      </c>
      <c r="S195" s="37">
        <v>0.24453669352460211</v>
      </c>
      <c r="U195" s="7"/>
      <c r="V195" s="3"/>
      <c r="W195" s="3"/>
      <c r="X195" s="3"/>
      <c r="Y195" s="3"/>
      <c r="Z195" s="3"/>
      <c r="AA195" s="3"/>
    </row>
    <row r="196" spans="2:27" s="26" customFormat="1" ht="23" x14ac:dyDescent="0.35">
      <c r="B196" s="27">
        <v>2026</v>
      </c>
      <c r="C196" s="69" t="s">
        <v>52</v>
      </c>
      <c r="D196" s="41" t="s">
        <v>20</v>
      </c>
      <c r="E196" s="41" t="s">
        <v>47</v>
      </c>
      <c r="F196" s="28" t="s">
        <v>42</v>
      </c>
      <c r="G196" s="29">
        <v>1770</v>
      </c>
      <c r="H196" s="30">
        <v>1.8079096045197741E-2</v>
      </c>
      <c r="I196" s="84">
        <v>32</v>
      </c>
      <c r="J196" s="32">
        <v>0.12299690880989225</v>
      </c>
      <c r="K196" s="33">
        <v>0.64700000000000002</v>
      </c>
      <c r="L196" s="89">
        <v>7</v>
      </c>
      <c r="M196" s="39">
        <v>100</v>
      </c>
      <c r="N196" s="39">
        <v>0</v>
      </c>
      <c r="O196" s="43" t="s">
        <v>53</v>
      </c>
      <c r="P196" s="97">
        <v>0.58240000000000003</v>
      </c>
      <c r="Q196" s="97">
        <v>0.48</v>
      </c>
      <c r="S196" s="37">
        <v>0.39582431295726267</v>
      </c>
      <c r="U196" s="7"/>
      <c r="V196" s="3"/>
      <c r="W196" s="3"/>
      <c r="X196" s="3"/>
      <c r="Y196" s="3"/>
      <c r="Z196" s="3"/>
      <c r="AA196" s="3"/>
    </row>
    <row r="197" spans="2:27" s="26" customFormat="1" ht="23" x14ac:dyDescent="0.35">
      <c r="B197" s="27">
        <v>2027</v>
      </c>
      <c r="C197" s="69" t="s">
        <v>54</v>
      </c>
      <c r="D197" s="41" t="s">
        <v>20</v>
      </c>
      <c r="E197" s="41" t="s">
        <v>47</v>
      </c>
      <c r="F197" s="28" t="s">
        <v>22</v>
      </c>
      <c r="G197" s="29">
        <v>1445</v>
      </c>
      <c r="H197" s="30">
        <v>8.9273356401384077E-2</v>
      </c>
      <c r="I197" s="84">
        <v>129</v>
      </c>
      <c r="J197" s="32">
        <v>0.19521483771251927</v>
      </c>
      <c r="K197" s="33">
        <v>0.64700000000000002</v>
      </c>
      <c r="L197" s="89">
        <v>14</v>
      </c>
      <c r="M197" s="39">
        <v>1407.8200000000002</v>
      </c>
      <c r="N197" s="39">
        <v>0</v>
      </c>
      <c r="O197" s="43" t="s">
        <v>55</v>
      </c>
      <c r="P197" s="97">
        <v>0.58240000000000003</v>
      </c>
      <c r="Q197" s="97">
        <v>0.14000000000000001</v>
      </c>
      <c r="S197" s="37">
        <v>0.11776324355297761</v>
      </c>
      <c r="U197" s="7"/>
      <c r="V197" s="3"/>
      <c r="W197" s="3"/>
      <c r="X197" s="3"/>
      <c r="Y197" s="3"/>
      <c r="Z197" s="3"/>
      <c r="AA197" s="3"/>
    </row>
    <row r="198" spans="2:27" s="26" customFormat="1" ht="23" x14ac:dyDescent="0.35">
      <c r="B198" s="27">
        <v>2028</v>
      </c>
      <c r="C198" s="69" t="s">
        <v>56</v>
      </c>
      <c r="D198" s="41" t="s">
        <v>20</v>
      </c>
      <c r="E198" s="41" t="s">
        <v>47</v>
      </c>
      <c r="F198" s="28" t="s">
        <v>22</v>
      </c>
      <c r="G198" s="29">
        <v>1445</v>
      </c>
      <c r="H198" s="30">
        <v>0.12595155709342559</v>
      </c>
      <c r="I198" s="84">
        <v>182</v>
      </c>
      <c r="J198" s="32">
        <v>0.28295517774343121</v>
      </c>
      <c r="K198" s="33">
        <v>0.64700000000000002</v>
      </c>
      <c r="L198" s="89">
        <v>14</v>
      </c>
      <c r="M198" s="39">
        <v>2588.0500000000002</v>
      </c>
      <c r="N198" s="39">
        <v>0</v>
      </c>
      <c r="O198" s="43" t="s">
        <v>57</v>
      </c>
      <c r="P198" s="97">
        <v>0.58240000000000003</v>
      </c>
      <c r="Q198" s="97">
        <v>0.14000000000000001</v>
      </c>
      <c r="S198" s="37">
        <v>9.1667792300831843E-2</v>
      </c>
      <c r="U198" s="7"/>
      <c r="V198" s="3"/>
      <c r="W198" s="3"/>
      <c r="X198" s="3"/>
      <c r="Y198" s="3"/>
      <c r="Z198" s="3"/>
      <c r="AA198" s="3"/>
    </row>
    <row r="199" spans="2:27" s="26" customFormat="1" ht="34.5" x14ac:dyDescent="0.35">
      <c r="B199" s="27">
        <v>2029</v>
      </c>
      <c r="C199" s="69" t="s">
        <v>58</v>
      </c>
      <c r="D199" s="41" t="s">
        <v>20</v>
      </c>
      <c r="E199" s="41" t="s">
        <v>47</v>
      </c>
      <c r="F199" s="28" t="s">
        <v>22</v>
      </c>
      <c r="G199" s="29">
        <v>1445</v>
      </c>
      <c r="H199" s="30">
        <v>0.10588235294117647</v>
      </c>
      <c r="I199" s="84">
        <v>153</v>
      </c>
      <c r="J199" s="32">
        <v>0.24962905718701689</v>
      </c>
      <c r="K199" s="33">
        <v>0.64700000000000002</v>
      </c>
      <c r="L199" s="89">
        <v>14</v>
      </c>
      <c r="M199" s="39">
        <v>1319</v>
      </c>
      <c r="N199" s="39">
        <v>0</v>
      </c>
      <c r="O199" s="43" t="s">
        <v>59</v>
      </c>
      <c r="P199" s="97">
        <v>0.58240000000000003</v>
      </c>
      <c r="Q199" s="97">
        <v>0.14000000000000001</v>
      </c>
      <c r="S199" s="37">
        <v>0.1551518638305362</v>
      </c>
      <c r="U199" s="7"/>
      <c r="V199" s="3"/>
      <c r="W199" s="3"/>
      <c r="X199" s="3"/>
      <c r="Y199" s="3"/>
      <c r="Z199" s="3"/>
      <c r="AA199" s="3"/>
    </row>
    <row r="200" spans="2:27" s="26" customFormat="1" ht="34.5" x14ac:dyDescent="0.35">
      <c r="B200" s="27">
        <v>2030</v>
      </c>
      <c r="C200" s="69" t="s">
        <v>60</v>
      </c>
      <c r="D200" s="41" t="s">
        <v>20</v>
      </c>
      <c r="E200" s="41" t="s">
        <v>47</v>
      </c>
      <c r="F200" s="28" t="s">
        <v>22</v>
      </c>
      <c r="G200" s="29">
        <v>1445</v>
      </c>
      <c r="H200" s="30">
        <v>0.14186851211072665</v>
      </c>
      <c r="I200" s="84">
        <v>205</v>
      </c>
      <c r="J200" s="32">
        <v>0.33064914992271999</v>
      </c>
      <c r="K200" s="33">
        <v>0.64700000000000002</v>
      </c>
      <c r="L200" s="89">
        <v>14</v>
      </c>
      <c r="M200" s="39">
        <v>2499.23</v>
      </c>
      <c r="N200" s="39">
        <v>0</v>
      </c>
      <c r="O200" s="43" t="s">
        <v>61</v>
      </c>
      <c r="P200" s="97">
        <v>0.58240000000000003</v>
      </c>
      <c r="Q200" s="97">
        <v>0.14000000000000001</v>
      </c>
      <c r="S200" s="37">
        <v>0.10903606930957405</v>
      </c>
      <c r="U200" s="7"/>
      <c r="V200" s="3"/>
      <c r="W200" s="3"/>
      <c r="X200" s="3"/>
      <c r="Y200" s="3"/>
      <c r="Z200" s="3"/>
      <c r="AA200" s="3"/>
    </row>
    <row r="201" spans="2:27" s="26" customFormat="1" ht="23" x14ac:dyDescent="0.35">
      <c r="B201" s="27">
        <v>2031</v>
      </c>
      <c r="C201" s="69" t="s">
        <v>62</v>
      </c>
      <c r="D201" s="41" t="s">
        <v>20</v>
      </c>
      <c r="E201" s="41" t="s">
        <v>47</v>
      </c>
      <c r="F201" s="28" t="s">
        <v>42</v>
      </c>
      <c r="G201" s="29">
        <v>7133</v>
      </c>
      <c r="H201" s="30">
        <v>6.0703771204261882E-2</v>
      </c>
      <c r="I201" s="84">
        <v>433</v>
      </c>
      <c r="J201" s="32">
        <v>0.15400618238021641</v>
      </c>
      <c r="K201" s="33">
        <v>0.64700000000000002</v>
      </c>
      <c r="L201" s="89">
        <v>7</v>
      </c>
      <c r="M201" s="39">
        <v>100</v>
      </c>
      <c r="N201" s="39">
        <v>0</v>
      </c>
      <c r="O201" s="43" t="s">
        <v>63</v>
      </c>
      <c r="P201" s="97">
        <v>1.26E-2</v>
      </c>
      <c r="Q201" s="97">
        <v>0.56999999999999995</v>
      </c>
      <c r="S201" s="37">
        <v>1.5022432292840753</v>
      </c>
      <c r="U201" s="7"/>
      <c r="V201" s="3"/>
      <c r="W201" s="3"/>
      <c r="X201" s="3"/>
      <c r="Y201" s="3"/>
      <c r="Z201" s="3"/>
      <c r="AA201" s="3"/>
    </row>
    <row r="202" spans="2:27" s="26" customFormat="1" ht="23" x14ac:dyDescent="0.35">
      <c r="B202" s="27">
        <v>2032</v>
      </c>
      <c r="C202" s="69" t="s">
        <v>64</v>
      </c>
      <c r="D202" s="41" t="s">
        <v>20</v>
      </c>
      <c r="E202" s="41" t="s">
        <v>47</v>
      </c>
      <c r="F202" s="28" t="s">
        <v>22</v>
      </c>
      <c r="G202" s="29">
        <v>6219</v>
      </c>
      <c r="H202" s="30">
        <v>3.4410676957710246E-2</v>
      </c>
      <c r="I202" s="84">
        <v>214</v>
      </c>
      <c r="J202" s="32">
        <v>4.6809891808346098E-2</v>
      </c>
      <c r="K202" s="33">
        <v>0.64700000000000002</v>
      </c>
      <c r="L202" s="89">
        <v>12</v>
      </c>
      <c r="M202" s="39">
        <v>1116.4294992761177</v>
      </c>
      <c r="N202" s="39">
        <v>0</v>
      </c>
      <c r="O202" s="43" t="s">
        <v>65</v>
      </c>
      <c r="P202" s="97">
        <v>1.26E-2</v>
      </c>
      <c r="Q202" s="97">
        <v>0.14000000000000001</v>
      </c>
      <c r="S202" s="37">
        <v>0.1159441602316178</v>
      </c>
      <c r="U202" s="7"/>
      <c r="V202" s="3"/>
      <c r="W202" s="3"/>
      <c r="X202" s="3"/>
      <c r="Y202" s="3"/>
      <c r="Z202" s="3"/>
      <c r="AA202" s="3"/>
    </row>
    <row r="203" spans="2:27" s="26" customFormat="1" ht="23" x14ac:dyDescent="0.35">
      <c r="B203" s="27">
        <v>2033</v>
      </c>
      <c r="C203" s="69" t="s">
        <v>66</v>
      </c>
      <c r="D203" s="41" t="s">
        <v>20</v>
      </c>
      <c r="E203" s="41" t="s">
        <v>47</v>
      </c>
      <c r="F203" s="28" t="s">
        <v>22</v>
      </c>
      <c r="G203" s="29">
        <v>6219</v>
      </c>
      <c r="H203" s="30">
        <v>9.052902395883583E-2</v>
      </c>
      <c r="I203" s="84">
        <v>563</v>
      </c>
      <c r="J203" s="32">
        <v>8.7400309119010713E-2</v>
      </c>
      <c r="K203" s="33">
        <v>0.64700000000000002</v>
      </c>
      <c r="L203" s="89">
        <v>12</v>
      </c>
      <c r="M203" s="39">
        <v>1381.2711973208088</v>
      </c>
      <c r="N203" s="39">
        <v>0</v>
      </c>
      <c r="O203" s="43" t="s">
        <v>67</v>
      </c>
      <c r="P203" s="97">
        <v>1.26E-2</v>
      </c>
      <c r="Q203" s="97">
        <v>0.14000000000000001</v>
      </c>
      <c r="S203" s="37">
        <v>0.23632292283696296</v>
      </c>
      <c r="U203" s="7"/>
      <c r="V203" s="3"/>
      <c r="W203" s="3"/>
      <c r="X203" s="3"/>
      <c r="Y203" s="3"/>
      <c r="Z203" s="3"/>
      <c r="AA203" s="3"/>
    </row>
    <row r="204" spans="2:27" s="26" customFormat="1" ht="23" x14ac:dyDescent="0.35">
      <c r="B204" s="27">
        <v>2034</v>
      </c>
      <c r="C204" s="69" t="s">
        <v>72</v>
      </c>
      <c r="D204" s="41" t="s">
        <v>20</v>
      </c>
      <c r="E204" s="41" t="s">
        <v>47</v>
      </c>
      <c r="F204" s="28" t="s">
        <v>22</v>
      </c>
      <c r="G204" s="29">
        <v>14426</v>
      </c>
      <c r="H204" s="30">
        <v>0.60793012616109798</v>
      </c>
      <c r="I204" s="84">
        <v>8770</v>
      </c>
      <c r="J204" s="32">
        <v>0.20343122102009284</v>
      </c>
      <c r="K204" s="33">
        <v>0.64700000000000002</v>
      </c>
      <c r="L204" s="89">
        <v>12</v>
      </c>
      <c r="M204" s="39">
        <v>3158.477104847077</v>
      </c>
      <c r="N204" s="39">
        <v>0</v>
      </c>
      <c r="O204" s="43" t="s">
        <v>73</v>
      </c>
      <c r="P204" s="97">
        <v>1.5300000000000001E-2</v>
      </c>
      <c r="Q204" s="97">
        <v>0</v>
      </c>
      <c r="S204" s="37">
        <v>1.4650919984293842</v>
      </c>
      <c r="U204" s="7"/>
      <c r="V204" s="3"/>
      <c r="W204" s="3"/>
      <c r="X204" s="3"/>
      <c r="Y204" s="3"/>
      <c r="Z204" s="3"/>
      <c r="AA204" s="3"/>
    </row>
    <row r="205" spans="2:27" s="26" customFormat="1" ht="23" x14ac:dyDescent="0.35">
      <c r="B205" s="27">
        <v>2035</v>
      </c>
      <c r="C205" s="69" t="s">
        <v>80</v>
      </c>
      <c r="D205" s="41" t="s">
        <v>20</v>
      </c>
      <c r="E205" s="41" t="s">
        <v>47</v>
      </c>
      <c r="F205" s="28" t="s">
        <v>42</v>
      </c>
      <c r="G205" s="29">
        <v>11098.322580645161</v>
      </c>
      <c r="H205" s="44">
        <v>5.2564294807701424E-3</v>
      </c>
      <c r="I205" s="68">
        <v>58.337550000000192</v>
      </c>
      <c r="J205" s="46">
        <v>5.4945904173106942E-2</v>
      </c>
      <c r="K205" s="33">
        <v>0.64700000000000002</v>
      </c>
      <c r="L205" s="89">
        <v>14</v>
      </c>
      <c r="M205" s="39">
        <v>1</v>
      </c>
      <c r="N205" s="39">
        <v>0</v>
      </c>
      <c r="O205" s="43" t="s">
        <v>81</v>
      </c>
      <c r="P205" s="97">
        <v>0.06</v>
      </c>
      <c r="Q205" s="97">
        <v>0.1</v>
      </c>
      <c r="S205" s="37">
        <v>59.742731149196302</v>
      </c>
      <c r="U205" s="7"/>
      <c r="V205" s="3"/>
      <c r="W205" s="3"/>
      <c r="X205" s="3"/>
      <c r="Y205" s="3"/>
      <c r="Z205" s="3"/>
      <c r="AA205" s="3"/>
    </row>
    <row r="206" spans="2:27" s="26" customFormat="1" ht="23" x14ac:dyDescent="0.35">
      <c r="B206" s="27">
        <v>2036</v>
      </c>
      <c r="C206" s="69" t="s">
        <v>82</v>
      </c>
      <c r="D206" s="41" t="s">
        <v>20</v>
      </c>
      <c r="E206" s="41" t="s">
        <v>47</v>
      </c>
      <c r="F206" s="28" t="s">
        <v>42</v>
      </c>
      <c r="G206" s="29">
        <v>1738</v>
      </c>
      <c r="H206" s="30">
        <v>8.836363636363663E-3</v>
      </c>
      <c r="I206" s="84">
        <v>15.357600000000048</v>
      </c>
      <c r="J206" s="32">
        <v>5.4945904173106942E-2</v>
      </c>
      <c r="K206" s="33">
        <v>0.64700000000000002</v>
      </c>
      <c r="L206" s="89">
        <v>14</v>
      </c>
      <c r="M206" s="39">
        <v>1</v>
      </c>
      <c r="N206" s="39">
        <v>0</v>
      </c>
      <c r="O206" s="43" t="s">
        <v>83</v>
      </c>
      <c r="P206" s="97">
        <v>0.55000000000000004</v>
      </c>
      <c r="Q206" s="97">
        <v>0.1</v>
      </c>
      <c r="S206" s="37">
        <v>33.774391184031252</v>
      </c>
      <c r="U206" s="7"/>
      <c r="V206" s="3"/>
      <c r="W206" s="3"/>
      <c r="X206" s="3"/>
      <c r="Y206" s="3"/>
      <c r="Z206" s="3"/>
      <c r="AA206" s="3"/>
    </row>
    <row r="207" spans="2:27" s="26" customFormat="1" ht="46" x14ac:dyDescent="0.35">
      <c r="B207" s="27">
        <v>2037</v>
      </c>
      <c r="C207" s="69" t="s">
        <v>88</v>
      </c>
      <c r="D207" s="41" t="s">
        <v>20</v>
      </c>
      <c r="E207" s="41" t="s">
        <v>47</v>
      </c>
      <c r="F207" s="28" t="s">
        <v>22</v>
      </c>
      <c r="G207" s="29">
        <v>1603</v>
      </c>
      <c r="H207" s="44">
        <v>5.0662583413675849E-3</v>
      </c>
      <c r="I207" s="68">
        <v>8.1212121212122383</v>
      </c>
      <c r="J207" s="46">
        <v>6.0606060606060545E-2</v>
      </c>
      <c r="K207" s="33">
        <v>0.3</v>
      </c>
      <c r="L207" s="89">
        <v>9</v>
      </c>
      <c r="M207" s="39">
        <v>40</v>
      </c>
      <c r="N207" s="39">
        <v>0</v>
      </c>
      <c r="O207" s="43" t="s">
        <v>89</v>
      </c>
      <c r="P207" s="97">
        <v>0.52111111111111119</v>
      </c>
      <c r="Q207" s="97">
        <v>0.33</v>
      </c>
      <c r="S207" s="37">
        <v>0.29713049686131077</v>
      </c>
      <c r="U207" s="7"/>
      <c r="V207" s="3"/>
      <c r="W207" s="3"/>
      <c r="X207" s="3"/>
      <c r="Y207" s="3"/>
      <c r="Z207" s="3"/>
      <c r="AA207" s="3"/>
    </row>
    <row r="208" spans="2:27" s="26" customFormat="1" ht="23" x14ac:dyDescent="0.35">
      <c r="B208" s="27">
        <v>2038</v>
      </c>
      <c r="C208" s="69" t="s">
        <v>92</v>
      </c>
      <c r="D208" s="41" t="s">
        <v>20</v>
      </c>
      <c r="E208" s="41" t="s">
        <v>47</v>
      </c>
      <c r="F208" s="28" t="s">
        <v>42</v>
      </c>
      <c r="G208" s="29">
        <v>13064.600000000002</v>
      </c>
      <c r="H208" s="44">
        <v>3.430945914915124E-2</v>
      </c>
      <c r="I208" s="68">
        <v>448.2393600000014</v>
      </c>
      <c r="J208" s="46">
        <v>0</v>
      </c>
      <c r="K208" s="33">
        <v>0.64700000000000002</v>
      </c>
      <c r="L208" s="89">
        <v>11</v>
      </c>
      <c r="M208" s="39">
        <v>64</v>
      </c>
      <c r="N208" s="39">
        <v>0</v>
      </c>
      <c r="O208" s="43" t="s">
        <v>93</v>
      </c>
      <c r="P208" s="97">
        <v>8.1900000000000014E-2</v>
      </c>
      <c r="Q208" s="97">
        <v>0.63</v>
      </c>
      <c r="S208" s="37">
        <v>3.2979265573281213</v>
      </c>
      <c r="U208" s="7"/>
      <c r="V208" s="3"/>
      <c r="W208" s="3"/>
      <c r="X208" s="3"/>
      <c r="Y208" s="3"/>
      <c r="Z208" s="3"/>
      <c r="AA208" s="3"/>
    </row>
    <row r="209" spans="2:27" s="26" customFormat="1" ht="23" x14ac:dyDescent="0.35">
      <c r="B209" s="27">
        <v>2039</v>
      </c>
      <c r="C209" s="69" t="s">
        <v>94</v>
      </c>
      <c r="D209" s="41" t="s">
        <v>20</v>
      </c>
      <c r="E209" s="41" t="s">
        <v>47</v>
      </c>
      <c r="F209" s="28" t="s">
        <v>42</v>
      </c>
      <c r="G209" s="29">
        <v>13064.600000000002</v>
      </c>
      <c r="H209" s="44">
        <v>0.10502899438176458</v>
      </c>
      <c r="I209" s="68">
        <v>1372.1618000000017</v>
      </c>
      <c r="J209" s="46">
        <v>0</v>
      </c>
      <c r="K209" s="33">
        <v>0.64700000000000002</v>
      </c>
      <c r="L209" s="89">
        <v>11</v>
      </c>
      <c r="M209" s="39">
        <v>249</v>
      </c>
      <c r="N209" s="39">
        <v>0</v>
      </c>
      <c r="O209" s="43" t="s">
        <v>95</v>
      </c>
      <c r="P209" s="97">
        <v>8.1900000000000014E-2</v>
      </c>
      <c r="Q209" s="97">
        <v>0.63</v>
      </c>
      <c r="S209" s="37">
        <v>2.5948779891537401</v>
      </c>
      <c r="U209" s="7"/>
      <c r="V209" s="3"/>
      <c r="W209" s="3"/>
      <c r="X209" s="3"/>
      <c r="Y209" s="3"/>
      <c r="Z209" s="3"/>
      <c r="AA209" s="3"/>
    </row>
    <row r="210" spans="2:27" s="26" customFormat="1" ht="23" x14ac:dyDescent="0.35">
      <c r="B210" s="27">
        <v>2040</v>
      </c>
      <c r="C210" s="69" t="s">
        <v>96</v>
      </c>
      <c r="D210" s="41" t="s">
        <v>20</v>
      </c>
      <c r="E210" s="41" t="s">
        <v>47</v>
      </c>
      <c r="F210" s="28" t="s">
        <v>42</v>
      </c>
      <c r="G210" s="29">
        <v>1738</v>
      </c>
      <c r="H210" s="44">
        <v>1.9999999999999993E-2</v>
      </c>
      <c r="I210" s="68">
        <v>34.759999999999991</v>
      </c>
      <c r="J210" s="46">
        <v>0</v>
      </c>
      <c r="K210" s="33">
        <v>0.64700000000000002</v>
      </c>
      <c r="L210" s="89">
        <v>11</v>
      </c>
      <c r="M210" s="39">
        <v>64</v>
      </c>
      <c r="N210" s="39">
        <v>0</v>
      </c>
      <c r="O210" s="43" t="s">
        <v>97</v>
      </c>
      <c r="P210" s="97">
        <v>0.82810000000000017</v>
      </c>
      <c r="Q210" s="97">
        <v>0.63</v>
      </c>
      <c r="S210" s="37">
        <v>0.26015271083450564</v>
      </c>
      <c r="U210" s="7"/>
      <c r="V210" s="3"/>
      <c r="W210" s="3"/>
      <c r="X210" s="3"/>
      <c r="Y210" s="3"/>
      <c r="Z210" s="3"/>
      <c r="AA210" s="3"/>
    </row>
    <row r="211" spans="2:27" s="26" customFormat="1" ht="23" x14ac:dyDescent="0.35">
      <c r="B211" s="27">
        <v>2041</v>
      </c>
      <c r="C211" s="69" t="s">
        <v>98</v>
      </c>
      <c r="D211" s="41" t="s">
        <v>20</v>
      </c>
      <c r="E211" s="41" t="s">
        <v>47</v>
      </c>
      <c r="F211" s="28" t="s">
        <v>42</v>
      </c>
      <c r="G211" s="29">
        <v>1738</v>
      </c>
      <c r="H211" s="44">
        <v>0.13552359033371689</v>
      </c>
      <c r="I211" s="68">
        <v>235.53999999999996</v>
      </c>
      <c r="J211" s="46">
        <v>0</v>
      </c>
      <c r="K211" s="33">
        <v>0.64700000000000002</v>
      </c>
      <c r="L211" s="89">
        <v>11</v>
      </c>
      <c r="M211" s="39">
        <v>249</v>
      </c>
      <c r="N211" s="39">
        <v>0</v>
      </c>
      <c r="O211" s="43" t="s">
        <v>99</v>
      </c>
      <c r="P211" s="97">
        <v>0.82810000000000017</v>
      </c>
      <c r="Q211" s="97">
        <v>0.63</v>
      </c>
      <c r="S211" s="37">
        <v>0.4530998156766774</v>
      </c>
      <c r="U211" s="7"/>
      <c r="V211" s="3"/>
      <c r="W211" s="3"/>
      <c r="X211" s="3"/>
      <c r="Y211" s="3"/>
      <c r="Z211" s="3"/>
      <c r="AA211" s="3"/>
    </row>
    <row r="212" spans="2:27" s="26" customFormat="1" ht="23" x14ac:dyDescent="0.35">
      <c r="B212" s="27">
        <v>2042</v>
      </c>
      <c r="C212" s="69" t="s">
        <v>52</v>
      </c>
      <c r="D212" s="41" t="s">
        <v>49</v>
      </c>
      <c r="E212" s="41" t="s">
        <v>21</v>
      </c>
      <c r="F212" s="28" t="s">
        <v>42</v>
      </c>
      <c r="G212" s="29">
        <v>1632</v>
      </c>
      <c r="H212" s="30">
        <v>1.9607843137254902E-2</v>
      </c>
      <c r="I212" s="84">
        <v>32</v>
      </c>
      <c r="J212" s="32">
        <v>7.3165378670788414E-2</v>
      </c>
      <c r="K212" s="33">
        <v>0.64700000000000002</v>
      </c>
      <c r="L212" s="89">
        <v>7</v>
      </c>
      <c r="M212" s="39">
        <v>100</v>
      </c>
      <c r="N212" s="39">
        <v>0</v>
      </c>
      <c r="O212" s="43" t="s">
        <v>53</v>
      </c>
      <c r="P212" s="97">
        <v>0.58240000000000003</v>
      </c>
      <c r="Q212" s="97">
        <v>0.48</v>
      </c>
      <c r="S212" s="37">
        <v>0.26983028092273031</v>
      </c>
      <c r="U212" s="7"/>
      <c r="V212" s="3"/>
      <c r="W212" s="3"/>
      <c r="X212" s="3"/>
      <c r="Y212" s="3"/>
      <c r="Z212" s="3"/>
      <c r="AA212" s="3"/>
    </row>
    <row r="213" spans="2:27" s="26" customFormat="1" ht="23" x14ac:dyDescent="0.35">
      <c r="B213" s="27">
        <v>2043</v>
      </c>
      <c r="C213" s="69" t="s">
        <v>54</v>
      </c>
      <c r="D213" s="41" t="s">
        <v>49</v>
      </c>
      <c r="E213" s="41" t="s">
        <v>21</v>
      </c>
      <c r="F213" s="28" t="s">
        <v>22</v>
      </c>
      <c r="G213" s="29">
        <v>1312</v>
      </c>
      <c r="H213" s="30">
        <v>9.451219512195122E-2</v>
      </c>
      <c r="I213" s="84">
        <v>124</v>
      </c>
      <c r="J213" s="32">
        <v>0.16304636785162288</v>
      </c>
      <c r="K213" s="33">
        <v>0.64700000000000002</v>
      </c>
      <c r="L213" s="89">
        <v>14</v>
      </c>
      <c r="M213" s="39">
        <v>1319</v>
      </c>
      <c r="N213" s="39">
        <v>0</v>
      </c>
      <c r="O213" s="43" t="s">
        <v>55</v>
      </c>
      <c r="P213" s="97">
        <v>0.58240000000000003</v>
      </c>
      <c r="Q213" s="97">
        <v>0.14000000000000001</v>
      </c>
      <c r="S213" s="37">
        <v>0.11256361992307856</v>
      </c>
      <c r="U213" s="7"/>
      <c r="V213" s="3"/>
      <c r="W213" s="3"/>
      <c r="X213" s="3"/>
      <c r="Y213" s="3"/>
      <c r="Z213" s="3"/>
      <c r="AA213" s="3"/>
    </row>
    <row r="214" spans="2:27" s="26" customFormat="1" ht="23" x14ac:dyDescent="0.35">
      <c r="B214" s="27">
        <v>2044</v>
      </c>
      <c r="C214" s="69" t="s">
        <v>56</v>
      </c>
      <c r="D214" s="41" t="s">
        <v>49</v>
      </c>
      <c r="E214" s="41" t="s">
        <v>21</v>
      </c>
      <c r="F214" s="28" t="s">
        <v>22</v>
      </c>
      <c r="G214" s="29">
        <v>1312</v>
      </c>
      <c r="H214" s="30">
        <v>0.13414634146341464</v>
      </c>
      <c r="I214" s="84">
        <v>176</v>
      </c>
      <c r="J214" s="32">
        <v>0.22676970633693982</v>
      </c>
      <c r="K214" s="33">
        <v>0.64700000000000002</v>
      </c>
      <c r="L214" s="89">
        <v>14</v>
      </c>
      <c r="M214" s="39">
        <v>2499.23</v>
      </c>
      <c r="N214" s="39">
        <v>0</v>
      </c>
      <c r="O214" s="43" t="s">
        <v>57</v>
      </c>
      <c r="P214" s="97">
        <v>0.58240000000000003</v>
      </c>
      <c r="Q214" s="97">
        <v>0.14000000000000001</v>
      </c>
      <c r="S214" s="37">
        <v>8.3495516636989259E-2</v>
      </c>
      <c r="U214" s="7"/>
      <c r="V214" s="3"/>
      <c r="W214" s="3"/>
      <c r="X214" s="3"/>
      <c r="Y214" s="3"/>
      <c r="Z214" s="3"/>
      <c r="AA214" s="3"/>
    </row>
    <row r="215" spans="2:27" s="26" customFormat="1" ht="34.5" x14ac:dyDescent="0.35">
      <c r="B215" s="27">
        <v>2045</v>
      </c>
      <c r="C215" s="69" t="s">
        <v>58</v>
      </c>
      <c r="D215" s="41" t="s">
        <v>49</v>
      </c>
      <c r="E215" s="41" t="s">
        <v>21</v>
      </c>
      <c r="F215" s="28" t="s">
        <v>22</v>
      </c>
      <c r="G215" s="29">
        <v>1312</v>
      </c>
      <c r="H215" s="30">
        <v>0.11280487804878049</v>
      </c>
      <c r="I215" s="84">
        <v>148</v>
      </c>
      <c r="J215" s="32">
        <v>0.20047913446676985</v>
      </c>
      <c r="K215" s="33">
        <v>0.64700000000000002</v>
      </c>
      <c r="L215" s="89">
        <v>14</v>
      </c>
      <c r="M215" s="39">
        <v>1230.23</v>
      </c>
      <c r="N215" s="39">
        <v>0</v>
      </c>
      <c r="O215" s="43" t="s">
        <v>59</v>
      </c>
      <c r="P215" s="97">
        <v>0.58240000000000003</v>
      </c>
      <c r="Q215" s="97">
        <v>0.14000000000000001</v>
      </c>
      <c r="S215" s="37">
        <v>0.14615888550689377</v>
      </c>
      <c r="U215" s="7"/>
      <c r="V215" s="3"/>
      <c r="W215" s="3"/>
      <c r="X215" s="3"/>
      <c r="Y215" s="3"/>
      <c r="Z215" s="3"/>
      <c r="AA215" s="3"/>
    </row>
    <row r="216" spans="2:27" s="26" customFormat="1" ht="34.5" x14ac:dyDescent="0.35">
      <c r="B216" s="27">
        <v>2046</v>
      </c>
      <c r="C216" s="69" t="s">
        <v>60</v>
      </c>
      <c r="D216" s="41" t="s">
        <v>49</v>
      </c>
      <c r="E216" s="41" t="s">
        <v>21</v>
      </c>
      <c r="F216" s="28" t="s">
        <v>22</v>
      </c>
      <c r="G216" s="29">
        <v>1312</v>
      </c>
      <c r="H216" s="30">
        <v>0.1524390243902439</v>
      </c>
      <c r="I216" s="84">
        <v>200</v>
      </c>
      <c r="J216" s="32">
        <v>0.26753632148377127</v>
      </c>
      <c r="K216" s="33">
        <v>0.64700000000000002</v>
      </c>
      <c r="L216" s="89">
        <v>14</v>
      </c>
      <c r="M216" s="39">
        <v>2410.41</v>
      </c>
      <c r="N216" s="39">
        <v>0</v>
      </c>
      <c r="O216" s="43" t="s">
        <v>61</v>
      </c>
      <c r="P216" s="97">
        <v>0.58240000000000003</v>
      </c>
      <c r="Q216" s="97">
        <v>0.14000000000000001</v>
      </c>
      <c r="S216" s="37">
        <v>0.10018550021552521</v>
      </c>
      <c r="U216" s="7"/>
      <c r="V216" s="3"/>
      <c r="W216" s="3"/>
      <c r="X216" s="3"/>
      <c r="Y216" s="3"/>
      <c r="Z216" s="3"/>
      <c r="AA216" s="3"/>
    </row>
    <row r="217" spans="2:27" s="26" customFormat="1" ht="23" x14ac:dyDescent="0.35">
      <c r="B217" s="27">
        <v>2047</v>
      </c>
      <c r="C217" s="69" t="s">
        <v>62</v>
      </c>
      <c r="D217" s="41" t="s">
        <v>49</v>
      </c>
      <c r="E217" s="41" t="s">
        <v>21</v>
      </c>
      <c r="F217" s="28" t="s">
        <v>42</v>
      </c>
      <c r="G217" s="29">
        <v>5725</v>
      </c>
      <c r="H217" s="30">
        <v>6.7423580786026199E-2</v>
      </c>
      <c r="I217" s="84">
        <v>386</v>
      </c>
      <c r="J217" s="32">
        <v>0.13696599690881014</v>
      </c>
      <c r="K217" s="33">
        <v>0.64700000000000002</v>
      </c>
      <c r="L217" s="89">
        <v>7</v>
      </c>
      <c r="M217" s="39">
        <v>100</v>
      </c>
      <c r="N217" s="39">
        <v>0</v>
      </c>
      <c r="O217" s="43" t="s">
        <v>63</v>
      </c>
      <c r="P217" s="97">
        <v>1.26E-2</v>
      </c>
      <c r="Q217" s="97">
        <v>0.56999999999999995</v>
      </c>
      <c r="S217" s="37">
        <v>1.3383640486573887</v>
      </c>
      <c r="U217" s="7"/>
      <c r="V217" s="3"/>
      <c r="W217" s="3"/>
      <c r="X217" s="3"/>
      <c r="Y217" s="3"/>
      <c r="Z217" s="3"/>
      <c r="AA217" s="3"/>
    </row>
    <row r="218" spans="2:27" s="26" customFormat="1" ht="23" x14ac:dyDescent="0.35">
      <c r="B218" s="27">
        <v>2048</v>
      </c>
      <c r="C218" s="69" t="s">
        <v>64</v>
      </c>
      <c r="D218" s="41" t="s">
        <v>49</v>
      </c>
      <c r="E218" s="41" t="s">
        <v>21</v>
      </c>
      <c r="F218" s="28" t="s">
        <v>22</v>
      </c>
      <c r="G218" s="29">
        <v>4944</v>
      </c>
      <c r="H218" s="30">
        <v>3.5800970873786406E-2</v>
      </c>
      <c r="I218" s="84">
        <v>177</v>
      </c>
      <c r="J218" s="32">
        <v>4.2479134466769632E-2</v>
      </c>
      <c r="K218" s="33">
        <v>0.64700000000000002</v>
      </c>
      <c r="L218" s="89">
        <v>12</v>
      </c>
      <c r="M218" s="39">
        <v>1004.7500958777642</v>
      </c>
      <c r="N218" s="39">
        <v>0</v>
      </c>
      <c r="O218" s="43" t="s">
        <v>65</v>
      </c>
      <c r="P218" s="97">
        <v>1.26E-2</v>
      </c>
      <c r="Q218" s="97">
        <v>0.14000000000000001</v>
      </c>
      <c r="S218" s="37">
        <v>0.10803590989607283</v>
      </c>
      <c r="U218" s="7"/>
      <c r="V218" s="3"/>
      <c r="W218" s="3"/>
      <c r="X218" s="3"/>
      <c r="Y218" s="3"/>
      <c r="Z218" s="3"/>
      <c r="AA218" s="3"/>
    </row>
    <row r="219" spans="2:27" s="26" customFormat="1" ht="23" x14ac:dyDescent="0.35">
      <c r="B219" s="27">
        <v>2049</v>
      </c>
      <c r="C219" s="69" t="s">
        <v>66</v>
      </c>
      <c r="D219" s="41" t="s">
        <v>49</v>
      </c>
      <c r="E219" s="41" t="s">
        <v>21</v>
      </c>
      <c r="F219" s="28" t="s">
        <v>22</v>
      </c>
      <c r="G219" s="29">
        <v>4944</v>
      </c>
      <c r="H219" s="30">
        <v>9.3042071197411008E-2</v>
      </c>
      <c r="I219" s="84">
        <v>460</v>
      </c>
      <c r="J219" s="32">
        <v>7.0761978361669267E-2</v>
      </c>
      <c r="K219" s="33">
        <v>0.64700000000000002</v>
      </c>
      <c r="L219" s="89">
        <v>12</v>
      </c>
      <c r="M219" s="39">
        <v>1269.5917939224553</v>
      </c>
      <c r="N219" s="39">
        <v>0</v>
      </c>
      <c r="O219" s="43" t="s">
        <v>67</v>
      </c>
      <c r="P219" s="97">
        <v>1.26E-2</v>
      </c>
      <c r="Q219" s="97">
        <v>0.14000000000000001</v>
      </c>
      <c r="S219" s="37">
        <v>0.20987118752376094</v>
      </c>
      <c r="U219" s="7"/>
      <c r="V219" s="3"/>
      <c r="W219" s="3"/>
      <c r="X219" s="3"/>
      <c r="Y219" s="3"/>
      <c r="Z219" s="3"/>
      <c r="AA219" s="3"/>
    </row>
    <row r="220" spans="2:27" s="26" customFormat="1" ht="23" x14ac:dyDescent="0.35">
      <c r="B220" s="27">
        <v>2050</v>
      </c>
      <c r="C220" s="69" t="s">
        <v>72</v>
      </c>
      <c r="D220" s="41" t="s">
        <v>49</v>
      </c>
      <c r="E220" s="41" t="s">
        <v>21</v>
      </c>
      <c r="F220" s="28" t="s">
        <v>22</v>
      </c>
      <c r="G220" s="29">
        <v>11115</v>
      </c>
      <c r="H220" s="30">
        <v>0.59658119658119657</v>
      </c>
      <c r="I220" s="84">
        <v>6631</v>
      </c>
      <c r="J220" s="32">
        <v>0.16111128284389503</v>
      </c>
      <c r="K220" s="33">
        <v>0.64700000000000002</v>
      </c>
      <c r="L220" s="89">
        <v>12</v>
      </c>
      <c r="M220" s="39">
        <v>2829.7378919404018</v>
      </c>
      <c r="N220" s="39">
        <v>0</v>
      </c>
      <c r="O220" s="43" t="s">
        <v>73</v>
      </c>
      <c r="P220" s="97">
        <v>1.5300000000000001E-2</v>
      </c>
      <c r="Q220" s="97">
        <v>0</v>
      </c>
      <c r="S220" s="37">
        <v>1.2374664316256339</v>
      </c>
      <c r="U220" s="7"/>
      <c r="V220" s="3"/>
      <c r="W220" s="3"/>
      <c r="X220" s="3"/>
      <c r="Y220" s="3"/>
      <c r="Z220" s="3"/>
      <c r="AA220" s="3"/>
    </row>
    <row r="221" spans="2:27" s="26" customFormat="1" ht="23" x14ac:dyDescent="0.35">
      <c r="B221" s="27">
        <v>2051</v>
      </c>
      <c r="C221" s="69" t="s">
        <v>76</v>
      </c>
      <c r="D221" s="41" t="s">
        <v>49</v>
      </c>
      <c r="E221" s="41" t="s">
        <v>41</v>
      </c>
      <c r="F221" s="28" t="s">
        <v>42</v>
      </c>
      <c r="G221" s="29">
        <v>11115</v>
      </c>
      <c r="H221" s="44">
        <v>4.0125955915429598E-2</v>
      </c>
      <c r="I221" s="68">
        <v>446</v>
      </c>
      <c r="J221" s="46">
        <v>0.17619783616692442</v>
      </c>
      <c r="K221" s="33">
        <v>0.64700000000000002</v>
      </c>
      <c r="L221" s="89">
        <v>18</v>
      </c>
      <c r="M221" s="39">
        <v>360</v>
      </c>
      <c r="N221" s="39">
        <v>0</v>
      </c>
      <c r="O221" s="43" t="s">
        <v>77</v>
      </c>
      <c r="P221" s="97">
        <v>0.06</v>
      </c>
      <c r="Q221" s="97">
        <v>0.34</v>
      </c>
      <c r="S221" s="37">
        <v>1.03023238521188</v>
      </c>
      <c r="U221" s="7"/>
      <c r="V221" s="3"/>
      <c r="W221" s="3"/>
      <c r="X221" s="3"/>
      <c r="Y221" s="3"/>
      <c r="Z221" s="3"/>
      <c r="AA221" s="3"/>
    </row>
    <row r="222" spans="2:27" s="26" customFormat="1" ht="23" x14ac:dyDescent="0.35">
      <c r="B222" s="27">
        <v>2052</v>
      </c>
      <c r="C222" s="69" t="s">
        <v>78</v>
      </c>
      <c r="D222" s="41" t="s">
        <v>49</v>
      </c>
      <c r="E222" s="41" t="s">
        <v>41</v>
      </c>
      <c r="F222" s="28" t="s">
        <v>42</v>
      </c>
      <c r="G222" s="29">
        <v>1600</v>
      </c>
      <c r="H222" s="30">
        <v>0.27875</v>
      </c>
      <c r="I222" s="84">
        <v>446</v>
      </c>
      <c r="J222" s="32">
        <v>0.17619783616692408</v>
      </c>
      <c r="K222" s="33">
        <v>0.64700000000000002</v>
      </c>
      <c r="L222" s="89">
        <v>18</v>
      </c>
      <c r="M222" s="39">
        <v>360</v>
      </c>
      <c r="N222" s="39">
        <v>0</v>
      </c>
      <c r="O222" s="43" t="s">
        <v>79</v>
      </c>
      <c r="P222" s="97">
        <v>0.55000000000000004</v>
      </c>
      <c r="Q222" s="97">
        <v>0.34</v>
      </c>
      <c r="S222" s="37">
        <v>1.0302323852118798</v>
      </c>
      <c r="U222" s="7"/>
      <c r="V222" s="3"/>
      <c r="W222" s="3"/>
      <c r="X222" s="3"/>
      <c r="Y222" s="3"/>
      <c r="Z222" s="3"/>
      <c r="AA222" s="3"/>
    </row>
    <row r="223" spans="2:27" s="26" customFormat="1" ht="23" x14ac:dyDescent="0.35">
      <c r="B223" s="27">
        <v>2053</v>
      </c>
      <c r="C223" s="69" t="s">
        <v>80</v>
      </c>
      <c r="D223" s="41" t="s">
        <v>49</v>
      </c>
      <c r="E223" s="41" t="s">
        <v>21</v>
      </c>
      <c r="F223" s="28" t="s">
        <v>42</v>
      </c>
      <c r="G223" s="29">
        <v>8660.7741935483882</v>
      </c>
      <c r="H223" s="44">
        <v>6.7358354687802836E-3</v>
      </c>
      <c r="I223" s="68">
        <v>58.337550000000192</v>
      </c>
      <c r="J223" s="46">
        <v>5.4945904173106602E-2</v>
      </c>
      <c r="K223" s="33">
        <v>0.64700000000000002</v>
      </c>
      <c r="L223" s="89">
        <v>14</v>
      </c>
      <c r="M223" s="39">
        <v>1</v>
      </c>
      <c r="N223" s="39">
        <v>0</v>
      </c>
      <c r="O223" s="43" t="s">
        <v>81</v>
      </c>
      <c r="P223" s="97">
        <v>0.06</v>
      </c>
      <c r="Q223" s="97">
        <v>0.1</v>
      </c>
      <c r="S223" s="37">
        <v>59.74273114919616</v>
      </c>
      <c r="U223" s="7"/>
      <c r="V223" s="3"/>
      <c r="W223" s="3"/>
      <c r="X223" s="3"/>
      <c r="Y223" s="3"/>
      <c r="Z223" s="3"/>
      <c r="AA223" s="3"/>
    </row>
    <row r="224" spans="2:27" s="26" customFormat="1" ht="23" x14ac:dyDescent="0.35">
      <c r="B224" s="27">
        <v>2054</v>
      </c>
      <c r="C224" s="69" t="s">
        <v>82</v>
      </c>
      <c r="D224" s="41" t="s">
        <v>49</v>
      </c>
      <c r="E224" s="41" t="s">
        <v>21</v>
      </c>
      <c r="F224" s="28" t="s">
        <v>42</v>
      </c>
      <c r="G224" s="29">
        <v>1600</v>
      </c>
      <c r="H224" s="30">
        <v>9.5985000000000306E-3</v>
      </c>
      <c r="I224" s="84">
        <v>15.357600000000048</v>
      </c>
      <c r="J224" s="32">
        <v>5.4945904173106942E-2</v>
      </c>
      <c r="K224" s="33">
        <v>0.64700000000000002</v>
      </c>
      <c r="L224" s="89">
        <v>14</v>
      </c>
      <c r="M224" s="39">
        <v>1</v>
      </c>
      <c r="N224" s="39">
        <v>0</v>
      </c>
      <c r="O224" s="43" t="s">
        <v>83</v>
      </c>
      <c r="P224" s="97">
        <v>0.55000000000000004</v>
      </c>
      <c r="Q224" s="97">
        <v>0.1</v>
      </c>
      <c r="S224" s="37">
        <v>33.774391184031252</v>
      </c>
      <c r="U224" s="7"/>
      <c r="V224" s="3"/>
      <c r="W224" s="3"/>
      <c r="X224" s="3"/>
      <c r="Y224" s="3"/>
      <c r="Z224" s="3"/>
      <c r="AA224" s="3"/>
    </row>
    <row r="225" spans="2:27" s="26" customFormat="1" ht="34.5" x14ac:dyDescent="0.35">
      <c r="B225" s="27">
        <v>2055</v>
      </c>
      <c r="C225" s="69" t="s">
        <v>84</v>
      </c>
      <c r="D225" s="41" t="s">
        <v>49</v>
      </c>
      <c r="E225" s="41" t="s">
        <v>41</v>
      </c>
      <c r="F225" s="28" t="s">
        <v>22</v>
      </c>
      <c r="G225" s="29">
        <v>10532</v>
      </c>
      <c r="H225" s="30">
        <v>0.61289403721990121</v>
      </c>
      <c r="I225" s="84">
        <v>6455</v>
      </c>
      <c r="J225" s="32">
        <v>1.2972466666666664</v>
      </c>
      <c r="K225" s="33">
        <v>0.3</v>
      </c>
      <c r="L225" s="89">
        <v>15</v>
      </c>
      <c r="M225" s="39">
        <v>2856.6396973036194</v>
      </c>
      <c r="N225" s="39">
        <v>0</v>
      </c>
      <c r="O225" s="43" t="s">
        <v>85</v>
      </c>
      <c r="P225" s="97">
        <v>0.38571428571428584</v>
      </c>
      <c r="Q225" s="97">
        <v>0</v>
      </c>
      <c r="S225" s="37">
        <v>1.5619329059220433</v>
      </c>
      <c r="U225" s="7"/>
      <c r="V225" s="3"/>
      <c r="W225" s="3"/>
      <c r="X225" s="3"/>
      <c r="Y225" s="3"/>
      <c r="Z225" s="3"/>
      <c r="AA225" s="3"/>
    </row>
    <row r="226" spans="2:27" s="26" customFormat="1" ht="46" x14ac:dyDescent="0.35">
      <c r="B226" s="27">
        <v>2056</v>
      </c>
      <c r="C226" s="69" t="s">
        <v>86</v>
      </c>
      <c r="D226" s="41" t="s">
        <v>49</v>
      </c>
      <c r="E226" s="41" t="s">
        <v>41</v>
      </c>
      <c r="F226" s="28" t="s">
        <v>22</v>
      </c>
      <c r="G226" s="29">
        <v>1558</v>
      </c>
      <c r="H226" s="30">
        <v>0.37355584082156612</v>
      </c>
      <c r="I226" s="84">
        <v>582</v>
      </c>
      <c r="J226" s="32">
        <v>1.31237</v>
      </c>
      <c r="K226" s="33">
        <v>0.3</v>
      </c>
      <c r="L226" s="89">
        <v>15</v>
      </c>
      <c r="M226" s="39">
        <v>2856.6396973036194</v>
      </c>
      <c r="N226" s="39">
        <v>0</v>
      </c>
      <c r="O226" s="43" t="s">
        <v>87</v>
      </c>
      <c r="P226" s="97">
        <v>0.38571428571428584</v>
      </c>
      <c r="Q226" s="97">
        <v>0.33</v>
      </c>
      <c r="S226" s="37">
        <v>0.23270262792069327</v>
      </c>
      <c r="U226" s="7"/>
      <c r="V226" s="3"/>
      <c r="W226" s="3"/>
      <c r="X226" s="3"/>
      <c r="Y226" s="3"/>
      <c r="Z226" s="3"/>
      <c r="AA226" s="3"/>
    </row>
    <row r="227" spans="2:27" s="26" customFormat="1" ht="46" x14ac:dyDescent="0.35">
      <c r="B227" s="27">
        <v>2057</v>
      </c>
      <c r="C227" s="69" t="s">
        <v>88</v>
      </c>
      <c r="D227" s="41" t="s">
        <v>49</v>
      </c>
      <c r="E227" s="41" t="s">
        <v>21</v>
      </c>
      <c r="F227" s="28" t="s">
        <v>22</v>
      </c>
      <c r="G227" s="29">
        <v>1558</v>
      </c>
      <c r="H227" s="44">
        <v>5.2125880110476495E-3</v>
      </c>
      <c r="I227" s="68">
        <v>8.1212121212122383</v>
      </c>
      <c r="J227" s="46">
        <v>6.0606060606060545E-2</v>
      </c>
      <c r="K227" s="33">
        <v>0.3</v>
      </c>
      <c r="L227" s="89">
        <v>9</v>
      </c>
      <c r="M227" s="39">
        <v>40</v>
      </c>
      <c r="N227" s="39">
        <v>0</v>
      </c>
      <c r="O227" s="43" t="s">
        <v>89</v>
      </c>
      <c r="P227" s="97">
        <v>0.66888888888888898</v>
      </c>
      <c r="Q227" s="97">
        <v>0.33</v>
      </c>
      <c r="S227" s="37">
        <v>0.29713049686131077</v>
      </c>
      <c r="U227" s="7"/>
      <c r="V227" s="3"/>
      <c r="W227" s="3"/>
      <c r="X227" s="3"/>
      <c r="Y227" s="3"/>
      <c r="Z227" s="3"/>
      <c r="AA227" s="3"/>
    </row>
    <row r="228" spans="2:27" s="26" customFormat="1" ht="23" x14ac:dyDescent="0.35">
      <c r="B228" s="27">
        <v>2058</v>
      </c>
      <c r="C228" s="69" t="s">
        <v>90</v>
      </c>
      <c r="D228" s="41" t="s">
        <v>49</v>
      </c>
      <c r="E228" s="41" t="s">
        <v>41</v>
      </c>
      <c r="F228" s="28" t="s">
        <v>42</v>
      </c>
      <c r="G228" s="29">
        <v>1582.0838929537938</v>
      </c>
      <c r="H228" s="44">
        <v>9.3547504439653928E-2</v>
      </c>
      <c r="I228" s="68">
        <v>148</v>
      </c>
      <c r="J228" s="46">
        <v>0.63949999999999996</v>
      </c>
      <c r="K228" s="33">
        <v>0.3</v>
      </c>
      <c r="L228" s="89">
        <v>4</v>
      </c>
      <c r="M228" s="39">
        <v>60</v>
      </c>
      <c r="N228" s="39">
        <v>0</v>
      </c>
      <c r="O228" s="43" t="s">
        <v>91</v>
      </c>
      <c r="P228" s="97">
        <v>0.20000000000000007</v>
      </c>
      <c r="Q228" s="97">
        <v>0</v>
      </c>
      <c r="S228" s="37">
        <v>1.1382250018459876</v>
      </c>
      <c r="U228" s="7"/>
      <c r="V228" s="3"/>
      <c r="W228" s="3"/>
      <c r="X228" s="3"/>
      <c r="Y228" s="3"/>
      <c r="Z228" s="3"/>
      <c r="AA228" s="3"/>
    </row>
    <row r="229" spans="2:27" s="26" customFormat="1" ht="23" x14ac:dyDescent="0.35">
      <c r="B229" s="27">
        <v>2059</v>
      </c>
      <c r="C229" s="69" t="s">
        <v>92</v>
      </c>
      <c r="D229" s="41" t="s">
        <v>49</v>
      </c>
      <c r="E229" s="41" t="s">
        <v>21</v>
      </c>
      <c r="F229" s="28" t="s">
        <v>42</v>
      </c>
      <c r="G229" s="29">
        <v>9951.92</v>
      </c>
      <c r="H229" s="44">
        <v>3.3812426144904699E-2</v>
      </c>
      <c r="I229" s="68">
        <v>336.49856</v>
      </c>
      <c r="J229" s="46">
        <v>0</v>
      </c>
      <c r="K229" s="33">
        <v>0.64700000000000002</v>
      </c>
      <c r="L229" s="89">
        <v>11</v>
      </c>
      <c r="M229" s="39">
        <v>64</v>
      </c>
      <c r="N229" s="39">
        <v>0</v>
      </c>
      <c r="O229" s="43" t="s">
        <v>93</v>
      </c>
      <c r="P229" s="97">
        <v>8.1900000000000014E-2</v>
      </c>
      <c r="Q229" s="97">
        <v>0.63</v>
      </c>
      <c r="S229" s="37">
        <v>2.4757922586866687</v>
      </c>
      <c r="U229" s="7"/>
      <c r="V229" s="3"/>
      <c r="W229" s="3"/>
      <c r="X229" s="3"/>
      <c r="Y229" s="3"/>
      <c r="Z229" s="3"/>
      <c r="AA229" s="3"/>
    </row>
    <row r="230" spans="2:27" s="26" customFormat="1" ht="23" x14ac:dyDescent="0.35">
      <c r="B230" s="27">
        <v>2060</v>
      </c>
      <c r="C230" s="69" t="s">
        <v>94</v>
      </c>
      <c r="D230" s="41" t="s">
        <v>49</v>
      </c>
      <c r="E230" s="41" t="s">
        <v>21</v>
      </c>
      <c r="F230" s="28" t="s">
        <v>42</v>
      </c>
      <c r="G230" s="29">
        <v>9951.92</v>
      </c>
      <c r="H230" s="44">
        <v>0.10674673831783205</v>
      </c>
      <c r="I230" s="68">
        <v>1062.3349999999991</v>
      </c>
      <c r="J230" s="46">
        <v>0</v>
      </c>
      <c r="K230" s="33">
        <v>0.64700000000000002</v>
      </c>
      <c r="L230" s="89">
        <v>11</v>
      </c>
      <c r="M230" s="39">
        <v>249</v>
      </c>
      <c r="N230" s="39">
        <v>0</v>
      </c>
      <c r="O230" s="43" t="s">
        <v>95</v>
      </c>
      <c r="P230" s="97">
        <v>8.1900000000000014E-2</v>
      </c>
      <c r="Q230" s="97">
        <v>0.63</v>
      </c>
      <c r="S230" s="37">
        <v>2.0089684092704174</v>
      </c>
      <c r="U230" s="7"/>
      <c r="V230" s="3"/>
      <c r="W230" s="3"/>
      <c r="X230" s="3"/>
      <c r="Y230" s="3"/>
      <c r="Z230" s="3"/>
      <c r="AA230" s="3"/>
    </row>
    <row r="231" spans="2:27" s="26" customFormat="1" ht="23" x14ac:dyDescent="0.35">
      <c r="B231" s="27">
        <v>2061</v>
      </c>
      <c r="C231" s="69" t="s">
        <v>96</v>
      </c>
      <c r="D231" s="41" t="s">
        <v>49</v>
      </c>
      <c r="E231" s="41" t="s">
        <v>21</v>
      </c>
      <c r="F231" s="28" t="s">
        <v>42</v>
      </c>
      <c r="G231" s="29">
        <v>1600</v>
      </c>
      <c r="H231" s="44">
        <v>0.02</v>
      </c>
      <c r="I231" s="68">
        <v>32</v>
      </c>
      <c r="J231" s="46">
        <v>0</v>
      </c>
      <c r="K231" s="33">
        <v>0.64700000000000002</v>
      </c>
      <c r="L231" s="89">
        <v>11</v>
      </c>
      <c r="M231" s="39">
        <v>64</v>
      </c>
      <c r="N231" s="39">
        <v>0</v>
      </c>
      <c r="O231" s="43" t="s">
        <v>97</v>
      </c>
      <c r="P231" s="97">
        <v>0.82810000000000017</v>
      </c>
      <c r="Q231" s="97">
        <v>0.63</v>
      </c>
      <c r="S231" s="37">
        <v>0.23949616647595462</v>
      </c>
      <c r="U231" s="7"/>
      <c r="V231" s="3"/>
      <c r="W231" s="3"/>
      <c r="X231" s="3"/>
      <c r="Y231" s="3"/>
      <c r="Z231" s="3"/>
      <c r="AA231" s="3"/>
    </row>
    <row r="232" spans="2:27" s="26" customFormat="1" ht="23" x14ac:dyDescent="0.35">
      <c r="B232" s="27">
        <v>2062</v>
      </c>
      <c r="C232" s="69" t="s">
        <v>98</v>
      </c>
      <c r="D232" s="41" t="s">
        <v>49</v>
      </c>
      <c r="E232" s="41" t="s">
        <v>21</v>
      </c>
      <c r="F232" s="28" t="s">
        <v>42</v>
      </c>
      <c r="G232" s="29">
        <v>1600</v>
      </c>
      <c r="H232" s="44">
        <v>0.13738749999999997</v>
      </c>
      <c r="I232" s="68">
        <v>219.81999999999994</v>
      </c>
      <c r="J232" s="46">
        <v>0</v>
      </c>
      <c r="K232" s="33">
        <v>0.64700000000000002</v>
      </c>
      <c r="L232" s="89">
        <v>11</v>
      </c>
      <c r="M232" s="39">
        <v>249</v>
      </c>
      <c r="N232" s="39">
        <v>0</v>
      </c>
      <c r="O232" s="43" t="s">
        <v>99</v>
      </c>
      <c r="P232" s="97">
        <v>0.82810000000000017</v>
      </c>
      <c r="Q232" s="97">
        <v>0.63</v>
      </c>
      <c r="S232" s="37">
        <v>0.42285981778911103</v>
      </c>
      <c r="U232" s="7"/>
      <c r="V232" s="3"/>
      <c r="W232" s="3"/>
      <c r="X232" s="3"/>
      <c r="Y232" s="3"/>
      <c r="Z232" s="3"/>
      <c r="AA232" s="3"/>
    </row>
    <row r="233" spans="2:27" s="26" customFormat="1" ht="23" x14ac:dyDescent="0.35">
      <c r="B233" s="27">
        <v>2063</v>
      </c>
      <c r="C233" s="69" t="s">
        <v>100</v>
      </c>
      <c r="D233" s="41" t="s">
        <v>49</v>
      </c>
      <c r="E233" s="41" t="s">
        <v>41</v>
      </c>
      <c r="F233" s="28" t="s">
        <v>42</v>
      </c>
      <c r="G233" s="29">
        <v>1600</v>
      </c>
      <c r="H233" s="44">
        <v>9.515639063906392E-2</v>
      </c>
      <c r="I233" s="68">
        <v>152.25022502250226</v>
      </c>
      <c r="J233" s="46">
        <v>0</v>
      </c>
      <c r="K233" s="33">
        <v>0.64700000000000002</v>
      </c>
      <c r="L233" s="89">
        <v>15</v>
      </c>
      <c r="M233" s="39">
        <v>533.85571428571427</v>
      </c>
      <c r="N233" s="39">
        <v>0</v>
      </c>
      <c r="O233" s="43" t="s">
        <v>101</v>
      </c>
      <c r="P233" s="97">
        <v>0.91000000000000014</v>
      </c>
      <c r="Q233" s="97">
        <v>9.0999999999999998E-2</v>
      </c>
      <c r="S233" s="37">
        <v>0.18708927947426804</v>
      </c>
      <c r="U233" s="7"/>
      <c r="V233" s="3"/>
      <c r="W233" s="3"/>
      <c r="X233" s="3"/>
      <c r="Y233" s="3"/>
      <c r="Z233" s="3"/>
      <c r="AA233" s="3"/>
    </row>
    <row r="234" spans="2:27" s="26" customFormat="1" ht="23" x14ac:dyDescent="0.35">
      <c r="B234" s="27">
        <v>2064</v>
      </c>
      <c r="C234" s="69" t="s">
        <v>52</v>
      </c>
      <c r="D234" s="41" t="s">
        <v>49</v>
      </c>
      <c r="E234" s="41" t="s">
        <v>47</v>
      </c>
      <c r="F234" s="28" t="s">
        <v>42</v>
      </c>
      <c r="G234" s="29">
        <v>1632</v>
      </c>
      <c r="H234" s="30">
        <v>1.9607843137254902E-2</v>
      </c>
      <c r="I234" s="84">
        <v>32</v>
      </c>
      <c r="J234" s="32">
        <v>7.3165378670788414E-2</v>
      </c>
      <c r="K234" s="33">
        <v>0.64700000000000002</v>
      </c>
      <c r="L234" s="89">
        <v>7</v>
      </c>
      <c r="M234" s="39">
        <v>100</v>
      </c>
      <c r="N234" s="39">
        <v>0</v>
      </c>
      <c r="O234" s="43" t="s">
        <v>53</v>
      </c>
      <c r="P234" s="97">
        <v>0.58240000000000003</v>
      </c>
      <c r="Q234" s="97">
        <v>0.48</v>
      </c>
      <c r="S234" s="37">
        <v>0.26983028092273031</v>
      </c>
      <c r="U234" s="7"/>
      <c r="V234" s="3"/>
      <c r="W234" s="3"/>
      <c r="X234" s="3"/>
      <c r="Y234" s="3"/>
      <c r="Z234" s="3"/>
      <c r="AA234" s="3"/>
    </row>
    <row r="235" spans="2:27" s="26" customFormat="1" ht="23" x14ac:dyDescent="0.35">
      <c r="B235" s="27">
        <v>2065</v>
      </c>
      <c r="C235" s="69" t="s">
        <v>54</v>
      </c>
      <c r="D235" s="41" t="s">
        <v>49</v>
      </c>
      <c r="E235" s="41" t="s">
        <v>47</v>
      </c>
      <c r="F235" s="28" t="s">
        <v>22</v>
      </c>
      <c r="G235" s="29">
        <v>1312</v>
      </c>
      <c r="H235" s="30">
        <v>9.451219512195122E-2</v>
      </c>
      <c r="I235" s="84">
        <v>124</v>
      </c>
      <c r="J235" s="32">
        <v>0.16304636785162288</v>
      </c>
      <c r="K235" s="33">
        <v>0.64700000000000002</v>
      </c>
      <c r="L235" s="89">
        <v>14</v>
      </c>
      <c r="M235" s="39">
        <v>1319</v>
      </c>
      <c r="N235" s="39">
        <v>0</v>
      </c>
      <c r="O235" s="43" t="s">
        <v>55</v>
      </c>
      <c r="P235" s="97">
        <v>0.58240000000000003</v>
      </c>
      <c r="Q235" s="97">
        <v>0.14000000000000001</v>
      </c>
      <c r="S235" s="37">
        <v>0.11256361992307856</v>
      </c>
      <c r="U235" s="7"/>
      <c r="V235" s="3"/>
      <c r="W235" s="3"/>
      <c r="X235" s="3"/>
      <c r="Y235" s="3"/>
      <c r="Z235" s="3"/>
      <c r="AA235" s="3"/>
    </row>
    <row r="236" spans="2:27" s="26" customFormat="1" ht="23" x14ac:dyDescent="0.35">
      <c r="B236" s="27">
        <v>2066</v>
      </c>
      <c r="C236" s="69" t="s">
        <v>56</v>
      </c>
      <c r="D236" s="41" t="s">
        <v>49</v>
      </c>
      <c r="E236" s="41" t="s">
        <v>47</v>
      </c>
      <c r="F236" s="28" t="s">
        <v>22</v>
      </c>
      <c r="G236" s="29">
        <v>1312</v>
      </c>
      <c r="H236" s="30">
        <v>0.13414634146341464</v>
      </c>
      <c r="I236" s="84">
        <v>176</v>
      </c>
      <c r="J236" s="32">
        <v>0.22676970633693982</v>
      </c>
      <c r="K236" s="33">
        <v>0.64700000000000002</v>
      </c>
      <c r="L236" s="89">
        <v>14</v>
      </c>
      <c r="M236" s="39">
        <v>2499.23</v>
      </c>
      <c r="N236" s="39">
        <v>0</v>
      </c>
      <c r="O236" s="43" t="s">
        <v>57</v>
      </c>
      <c r="P236" s="97">
        <v>0.58240000000000003</v>
      </c>
      <c r="Q236" s="97">
        <v>0.14000000000000001</v>
      </c>
      <c r="S236" s="37">
        <v>8.3495516636989259E-2</v>
      </c>
      <c r="U236" s="7"/>
      <c r="V236" s="3"/>
      <c r="W236" s="3"/>
      <c r="X236" s="3"/>
      <c r="Y236" s="3"/>
      <c r="Z236" s="3"/>
      <c r="AA236" s="3"/>
    </row>
    <row r="237" spans="2:27" s="26" customFormat="1" ht="34.5" x14ac:dyDescent="0.35">
      <c r="B237" s="27">
        <v>2067</v>
      </c>
      <c r="C237" s="69" t="s">
        <v>58</v>
      </c>
      <c r="D237" s="41" t="s">
        <v>49</v>
      </c>
      <c r="E237" s="41" t="s">
        <v>47</v>
      </c>
      <c r="F237" s="28" t="s">
        <v>22</v>
      </c>
      <c r="G237" s="29">
        <v>1312</v>
      </c>
      <c r="H237" s="30">
        <v>0.11280487804878049</v>
      </c>
      <c r="I237" s="84">
        <v>148</v>
      </c>
      <c r="J237" s="32">
        <v>0.20047913446676985</v>
      </c>
      <c r="K237" s="33">
        <v>0.64700000000000002</v>
      </c>
      <c r="L237" s="89">
        <v>14</v>
      </c>
      <c r="M237" s="39">
        <v>1230.23</v>
      </c>
      <c r="N237" s="39">
        <v>0</v>
      </c>
      <c r="O237" s="43" t="s">
        <v>59</v>
      </c>
      <c r="P237" s="97">
        <v>0.58240000000000003</v>
      </c>
      <c r="Q237" s="97">
        <v>0.14000000000000001</v>
      </c>
      <c r="S237" s="37">
        <v>0.14615888550689377</v>
      </c>
      <c r="U237" s="7"/>
      <c r="V237" s="3"/>
      <c r="W237" s="3"/>
      <c r="X237" s="3"/>
      <c r="Y237" s="3"/>
      <c r="Z237" s="3"/>
      <c r="AA237" s="3"/>
    </row>
    <row r="238" spans="2:27" s="26" customFormat="1" ht="34.5" x14ac:dyDescent="0.35">
      <c r="B238" s="27">
        <v>2068</v>
      </c>
      <c r="C238" s="69" t="s">
        <v>60</v>
      </c>
      <c r="D238" s="41" t="s">
        <v>49</v>
      </c>
      <c r="E238" s="41" t="s">
        <v>47</v>
      </c>
      <c r="F238" s="28" t="s">
        <v>22</v>
      </c>
      <c r="G238" s="29">
        <v>1312</v>
      </c>
      <c r="H238" s="30">
        <v>0.1524390243902439</v>
      </c>
      <c r="I238" s="84">
        <v>200</v>
      </c>
      <c r="J238" s="32">
        <v>0.26753632148377127</v>
      </c>
      <c r="K238" s="33">
        <v>0.64700000000000002</v>
      </c>
      <c r="L238" s="89">
        <v>14</v>
      </c>
      <c r="M238" s="39">
        <v>2410.41</v>
      </c>
      <c r="N238" s="39">
        <v>0</v>
      </c>
      <c r="O238" s="43" t="s">
        <v>61</v>
      </c>
      <c r="P238" s="97">
        <v>0.58240000000000003</v>
      </c>
      <c r="Q238" s="97">
        <v>0.14000000000000001</v>
      </c>
      <c r="S238" s="37">
        <v>0.10018550021552521</v>
      </c>
      <c r="U238" s="7"/>
      <c r="V238" s="3"/>
      <c r="W238" s="3"/>
      <c r="X238" s="3"/>
      <c r="Y238" s="3"/>
      <c r="Z238" s="3"/>
      <c r="AA238" s="3"/>
    </row>
    <row r="239" spans="2:27" s="26" customFormat="1" ht="23" x14ac:dyDescent="0.35">
      <c r="B239" s="27">
        <v>2069</v>
      </c>
      <c r="C239" s="69" t="s">
        <v>62</v>
      </c>
      <c r="D239" s="41" t="s">
        <v>49</v>
      </c>
      <c r="E239" s="41" t="s">
        <v>47</v>
      </c>
      <c r="F239" s="28" t="s">
        <v>22</v>
      </c>
      <c r="G239" s="29">
        <v>5725</v>
      </c>
      <c r="H239" s="30">
        <v>6.7423580786026199E-2</v>
      </c>
      <c r="I239" s="84">
        <v>386</v>
      </c>
      <c r="J239" s="32">
        <v>0.13696599690881014</v>
      </c>
      <c r="K239" s="33">
        <v>0.64700000000000002</v>
      </c>
      <c r="L239" s="89">
        <v>7</v>
      </c>
      <c r="M239" s="39">
        <v>100</v>
      </c>
      <c r="N239" s="39">
        <v>0</v>
      </c>
      <c r="O239" s="43" t="s">
        <v>63</v>
      </c>
      <c r="P239" s="97">
        <v>1.26E-2</v>
      </c>
      <c r="Q239" s="97">
        <v>0.56999999999999995</v>
      </c>
      <c r="S239" s="37">
        <v>1.3383640486573887</v>
      </c>
      <c r="U239" s="7"/>
      <c r="V239" s="3"/>
      <c r="W239" s="3"/>
      <c r="X239" s="3"/>
      <c r="Y239" s="3"/>
      <c r="Z239" s="3"/>
      <c r="AA239" s="3"/>
    </row>
    <row r="240" spans="2:27" s="26" customFormat="1" ht="23" x14ac:dyDescent="0.35">
      <c r="B240" s="27">
        <v>2070</v>
      </c>
      <c r="C240" s="69" t="s">
        <v>64</v>
      </c>
      <c r="D240" s="41" t="s">
        <v>49</v>
      </c>
      <c r="E240" s="41" t="s">
        <v>47</v>
      </c>
      <c r="F240" s="28" t="s">
        <v>22</v>
      </c>
      <c r="G240" s="29">
        <v>4944</v>
      </c>
      <c r="H240" s="30">
        <v>3.5800970873786406E-2</v>
      </c>
      <c r="I240" s="84">
        <v>177</v>
      </c>
      <c r="J240" s="32">
        <v>7.0761978361669267E-2</v>
      </c>
      <c r="K240" s="33">
        <v>0.64700000000000002</v>
      </c>
      <c r="L240" s="89">
        <v>12</v>
      </c>
      <c r="M240" s="39">
        <v>1004.7500958777642</v>
      </c>
      <c r="N240" s="39">
        <v>0</v>
      </c>
      <c r="O240" s="43" t="s">
        <v>65</v>
      </c>
      <c r="P240" s="97">
        <v>1.26E-2</v>
      </c>
      <c r="Q240" s="97">
        <v>0.14000000000000001</v>
      </c>
      <c r="S240" s="37">
        <v>0.11915347815498825</v>
      </c>
      <c r="U240" s="7"/>
      <c r="V240" s="3"/>
      <c r="W240" s="3"/>
      <c r="X240" s="3"/>
      <c r="Y240" s="3"/>
      <c r="Z240" s="3"/>
      <c r="AA240" s="3"/>
    </row>
    <row r="241" spans="2:27" s="26" customFormat="1" ht="23" x14ac:dyDescent="0.35">
      <c r="B241" s="27">
        <v>2071</v>
      </c>
      <c r="C241" s="69" t="s">
        <v>66</v>
      </c>
      <c r="D241" s="41" t="s">
        <v>49</v>
      </c>
      <c r="E241" s="41" t="s">
        <v>47</v>
      </c>
      <c r="F241" s="28" t="s">
        <v>22</v>
      </c>
      <c r="G241" s="29">
        <v>4944</v>
      </c>
      <c r="H241" s="30">
        <v>9.3042071197411008E-2</v>
      </c>
      <c r="I241" s="84">
        <v>460</v>
      </c>
      <c r="J241" s="32">
        <v>7.0761978361669267E-2</v>
      </c>
      <c r="K241" s="33">
        <v>0.64700000000000002</v>
      </c>
      <c r="L241" s="89">
        <v>12</v>
      </c>
      <c r="M241" s="39">
        <v>1269.5917939224553</v>
      </c>
      <c r="N241" s="39">
        <v>0</v>
      </c>
      <c r="O241" s="43" t="s">
        <v>67</v>
      </c>
      <c r="P241" s="97">
        <v>1.26E-2</v>
      </c>
      <c r="Q241" s="97">
        <v>0.14000000000000001</v>
      </c>
      <c r="S241" s="37">
        <v>0.20987118752376094</v>
      </c>
      <c r="U241" s="7"/>
      <c r="V241" s="3"/>
      <c r="W241" s="3"/>
      <c r="X241" s="3"/>
      <c r="Y241" s="3"/>
      <c r="Z241" s="3"/>
      <c r="AA241" s="3"/>
    </row>
    <row r="242" spans="2:27" s="26" customFormat="1" ht="23" x14ac:dyDescent="0.35">
      <c r="B242" s="27">
        <v>2072</v>
      </c>
      <c r="C242" s="69" t="s">
        <v>72</v>
      </c>
      <c r="D242" s="41" t="s">
        <v>49</v>
      </c>
      <c r="E242" s="41" t="s">
        <v>47</v>
      </c>
      <c r="F242" s="28" t="s">
        <v>22</v>
      </c>
      <c r="G242" s="29">
        <v>11115</v>
      </c>
      <c r="H242" s="30">
        <v>0.59658119658119657</v>
      </c>
      <c r="I242" s="84">
        <v>6631</v>
      </c>
      <c r="J242" s="32">
        <v>0.16111128284389503</v>
      </c>
      <c r="K242" s="33">
        <v>0.64700000000000002</v>
      </c>
      <c r="L242" s="89">
        <v>12</v>
      </c>
      <c r="M242" s="39">
        <v>2829.7378919404018</v>
      </c>
      <c r="N242" s="39">
        <v>0</v>
      </c>
      <c r="O242" s="43" t="s">
        <v>73</v>
      </c>
      <c r="P242" s="97">
        <v>1.5300000000000001E-2</v>
      </c>
      <c r="Q242" s="97">
        <v>0</v>
      </c>
      <c r="S242" s="37">
        <v>1.2374664316256339</v>
      </c>
      <c r="U242" s="7"/>
      <c r="V242" s="3"/>
      <c r="W242" s="3"/>
      <c r="X242" s="3"/>
      <c r="Y242" s="3"/>
      <c r="Z242" s="3"/>
      <c r="AA242" s="3"/>
    </row>
    <row r="243" spans="2:27" s="26" customFormat="1" ht="23" x14ac:dyDescent="0.35">
      <c r="B243" s="27">
        <v>2073</v>
      </c>
      <c r="C243" s="69" t="s">
        <v>80</v>
      </c>
      <c r="D243" s="41" t="s">
        <v>49</v>
      </c>
      <c r="E243" s="41" t="s">
        <v>47</v>
      </c>
      <c r="F243" s="28" t="s">
        <v>42</v>
      </c>
      <c r="G243" s="29">
        <v>8660.7741935483882</v>
      </c>
      <c r="H243" s="44">
        <v>6.7358354687802836E-3</v>
      </c>
      <c r="I243" s="68">
        <v>58.337550000000192</v>
      </c>
      <c r="J243" s="46">
        <v>5.4945904173106602E-2</v>
      </c>
      <c r="K243" s="33">
        <v>0.64700000000000002</v>
      </c>
      <c r="L243" s="89">
        <v>14</v>
      </c>
      <c r="M243" s="39">
        <v>1</v>
      </c>
      <c r="N243" s="39">
        <v>0</v>
      </c>
      <c r="O243" s="43" t="s">
        <v>81</v>
      </c>
      <c r="P243" s="97">
        <v>0.06</v>
      </c>
      <c r="Q243" s="97">
        <v>0.1</v>
      </c>
      <c r="S243" s="37">
        <v>59.74273114919616</v>
      </c>
      <c r="U243" s="7"/>
      <c r="V243" s="3"/>
      <c r="W243" s="3"/>
      <c r="X243" s="3"/>
      <c r="Y243" s="3"/>
      <c r="Z243" s="3"/>
      <c r="AA243" s="3"/>
    </row>
    <row r="244" spans="2:27" s="26" customFormat="1" ht="23" x14ac:dyDescent="0.35">
      <c r="B244" s="27">
        <v>2074</v>
      </c>
      <c r="C244" s="69" t="s">
        <v>82</v>
      </c>
      <c r="D244" s="41" t="s">
        <v>49</v>
      </c>
      <c r="E244" s="41" t="s">
        <v>47</v>
      </c>
      <c r="F244" s="28" t="s">
        <v>42</v>
      </c>
      <c r="G244" s="29">
        <v>1600</v>
      </c>
      <c r="H244" s="30">
        <v>9.5985000000000306E-3</v>
      </c>
      <c r="I244" s="84">
        <v>15.357600000000048</v>
      </c>
      <c r="J244" s="32">
        <v>5.4945904173106942E-2</v>
      </c>
      <c r="K244" s="33">
        <v>0.64700000000000002</v>
      </c>
      <c r="L244" s="89">
        <v>14</v>
      </c>
      <c r="M244" s="39">
        <v>1</v>
      </c>
      <c r="N244" s="39">
        <v>0</v>
      </c>
      <c r="O244" s="43" t="s">
        <v>83</v>
      </c>
      <c r="P244" s="97">
        <v>0.55000000000000004</v>
      </c>
      <c r="Q244" s="97">
        <v>0.1</v>
      </c>
      <c r="S244" s="37">
        <v>33.774391184031252</v>
      </c>
      <c r="U244" s="7"/>
      <c r="V244" s="3"/>
      <c r="W244" s="3"/>
      <c r="X244" s="3"/>
      <c r="Y244" s="3"/>
      <c r="Z244" s="3"/>
      <c r="AA244" s="3"/>
    </row>
    <row r="245" spans="2:27" s="26" customFormat="1" ht="46" x14ac:dyDescent="0.35">
      <c r="B245" s="27">
        <v>2075</v>
      </c>
      <c r="C245" s="69" t="s">
        <v>88</v>
      </c>
      <c r="D245" s="41" t="s">
        <v>49</v>
      </c>
      <c r="E245" s="41" t="s">
        <v>47</v>
      </c>
      <c r="F245" s="28" t="s">
        <v>22</v>
      </c>
      <c r="G245" s="29">
        <v>1558</v>
      </c>
      <c r="H245" s="44">
        <v>5.2125880110476495E-3</v>
      </c>
      <c r="I245" s="68">
        <v>8.1212121212122383</v>
      </c>
      <c r="J245" s="46">
        <v>6.0606060606060545E-2</v>
      </c>
      <c r="K245" s="33">
        <v>0.3</v>
      </c>
      <c r="L245" s="89">
        <v>9</v>
      </c>
      <c r="M245" s="39">
        <v>40</v>
      </c>
      <c r="N245" s="39">
        <v>0</v>
      </c>
      <c r="O245" s="43" t="s">
        <v>89</v>
      </c>
      <c r="P245" s="97">
        <v>0.66888888888888898</v>
      </c>
      <c r="Q245" s="97">
        <v>0.33</v>
      </c>
      <c r="S245" s="37">
        <v>0.29713049686131077</v>
      </c>
      <c r="U245" s="7"/>
      <c r="V245" s="3"/>
      <c r="W245" s="3"/>
      <c r="X245" s="3"/>
      <c r="Y245" s="3"/>
      <c r="Z245" s="3"/>
      <c r="AA245" s="3"/>
    </row>
    <row r="246" spans="2:27" s="26" customFormat="1" ht="23" x14ac:dyDescent="0.35">
      <c r="B246" s="27">
        <v>2076</v>
      </c>
      <c r="C246" s="69" t="s">
        <v>92</v>
      </c>
      <c r="D246" s="41" t="s">
        <v>49</v>
      </c>
      <c r="E246" s="41" t="s">
        <v>47</v>
      </c>
      <c r="F246" s="28" t="s">
        <v>42</v>
      </c>
      <c r="G246" s="29">
        <v>9951.92</v>
      </c>
      <c r="H246" s="44">
        <v>3.3812426144904699E-2</v>
      </c>
      <c r="I246" s="68">
        <v>336.49856</v>
      </c>
      <c r="J246" s="46">
        <v>0</v>
      </c>
      <c r="K246" s="33">
        <v>0.64700000000000002</v>
      </c>
      <c r="L246" s="89">
        <v>11</v>
      </c>
      <c r="M246" s="39">
        <v>64</v>
      </c>
      <c r="N246" s="39">
        <v>0</v>
      </c>
      <c r="O246" s="43" t="s">
        <v>93</v>
      </c>
      <c r="P246" s="97">
        <v>8.1900000000000014E-2</v>
      </c>
      <c r="Q246" s="97">
        <v>0.63</v>
      </c>
      <c r="S246" s="37">
        <v>2.4757922586866687</v>
      </c>
      <c r="U246" s="7"/>
      <c r="V246" s="3"/>
      <c r="W246" s="3"/>
      <c r="X246" s="3"/>
      <c r="Y246" s="3"/>
      <c r="Z246" s="3"/>
      <c r="AA246" s="3"/>
    </row>
    <row r="247" spans="2:27" s="26" customFormat="1" ht="23" x14ac:dyDescent="0.35">
      <c r="B247" s="27">
        <v>2077</v>
      </c>
      <c r="C247" s="69" t="s">
        <v>94</v>
      </c>
      <c r="D247" s="41" t="s">
        <v>49</v>
      </c>
      <c r="E247" s="41" t="s">
        <v>47</v>
      </c>
      <c r="F247" s="28" t="s">
        <v>42</v>
      </c>
      <c r="G247" s="29">
        <v>9951.92</v>
      </c>
      <c r="H247" s="44">
        <v>0.10674673831783205</v>
      </c>
      <c r="I247" s="68">
        <v>1062.3349999999991</v>
      </c>
      <c r="J247" s="46">
        <v>0</v>
      </c>
      <c r="K247" s="33">
        <v>0.64700000000000002</v>
      </c>
      <c r="L247" s="89">
        <v>11</v>
      </c>
      <c r="M247" s="39">
        <v>249</v>
      </c>
      <c r="N247" s="39">
        <v>0</v>
      </c>
      <c r="O247" s="43" t="s">
        <v>95</v>
      </c>
      <c r="P247" s="97">
        <v>8.1900000000000014E-2</v>
      </c>
      <c r="Q247" s="97">
        <v>0.63</v>
      </c>
      <c r="S247" s="37">
        <v>2.0089684092704174</v>
      </c>
      <c r="U247" s="7"/>
      <c r="V247" s="3"/>
      <c r="W247" s="3"/>
      <c r="X247" s="3"/>
      <c r="Y247" s="3"/>
      <c r="Z247" s="3"/>
      <c r="AA247" s="3"/>
    </row>
    <row r="248" spans="2:27" s="26" customFormat="1" ht="23" x14ac:dyDescent="0.35">
      <c r="B248" s="27">
        <v>2078</v>
      </c>
      <c r="C248" s="69" t="s">
        <v>96</v>
      </c>
      <c r="D248" s="41" t="s">
        <v>49</v>
      </c>
      <c r="E248" s="41" t="s">
        <v>47</v>
      </c>
      <c r="F248" s="28" t="s">
        <v>42</v>
      </c>
      <c r="G248" s="29">
        <v>1600</v>
      </c>
      <c r="H248" s="44">
        <v>0.02</v>
      </c>
      <c r="I248" s="68">
        <v>32</v>
      </c>
      <c r="J248" s="46">
        <v>0</v>
      </c>
      <c r="K248" s="33">
        <v>0.64700000000000002</v>
      </c>
      <c r="L248" s="89">
        <v>11</v>
      </c>
      <c r="M248" s="39">
        <v>64</v>
      </c>
      <c r="N248" s="39">
        <v>0</v>
      </c>
      <c r="O248" s="43" t="s">
        <v>97</v>
      </c>
      <c r="P248" s="97">
        <v>0.82810000000000017</v>
      </c>
      <c r="Q248" s="97">
        <v>0.63</v>
      </c>
      <c r="S248" s="37">
        <v>0.23949616647595462</v>
      </c>
      <c r="U248" s="7"/>
      <c r="V248" s="3"/>
      <c r="W248" s="3"/>
      <c r="X248" s="3"/>
      <c r="Y248" s="3"/>
      <c r="Z248" s="3"/>
      <c r="AA248" s="3"/>
    </row>
    <row r="249" spans="2:27" s="26" customFormat="1" ht="23" x14ac:dyDescent="0.35">
      <c r="B249" s="27">
        <v>2079</v>
      </c>
      <c r="C249" s="69" t="s">
        <v>98</v>
      </c>
      <c r="D249" s="41" t="s">
        <v>49</v>
      </c>
      <c r="E249" s="41" t="s">
        <v>47</v>
      </c>
      <c r="F249" s="28" t="s">
        <v>42</v>
      </c>
      <c r="G249" s="29">
        <v>1600</v>
      </c>
      <c r="H249" s="44">
        <v>0.13738749999999997</v>
      </c>
      <c r="I249" s="68">
        <v>219.81999999999994</v>
      </c>
      <c r="J249" s="46">
        <v>0</v>
      </c>
      <c r="K249" s="33">
        <v>0.64700000000000002</v>
      </c>
      <c r="L249" s="89">
        <v>11</v>
      </c>
      <c r="M249" s="39">
        <v>249</v>
      </c>
      <c r="N249" s="39">
        <v>0</v>
      </c>
      <c r="O249" s="43" t="s">
        <v>99</v>
      </c>
      <c r="P249" s="97">
        <v>0.82810000000000017</v>
      </c>
      <c r="Q249" s="97">
        <v>0.63</v>
      </c>
      <c r="S249" s="37">
        <v>0.42285981778911103</v>
      </c>
      <c r="U249" s="7"/>
      <c r="V249" s="3"/>
      <c r="W249" s="3"/>
      <c r="X249" s="3"/>
      <c r="Y249" s="3"/>
      <c r="Z249" s="3"/>
      <c r="AA249" s="3"/>
    </row>
    <row r="250" spans="2:27" s="26" customFormat="1" ht="23" x14ac:dyDescent="0.35">
      <c r="B250" s="27">
        <v>2080</v>
      </c>
      <c r="C250" s="69" t="s">
        <v>52</v>
      </c>
      <c r="D250" s="41" t="s">
        <v>50</v>
      </c>
      <c r="E250" s="41" t="s">
        <v>21</v>
      </c>
      <c r="F250" s="28" t="s">
        <v>42</v>
      </c>
      <c r="G250" s="29">
        <v>1683</v>
      </c>
      <c r="H250" s="30">
        <v>3.8621509209744505E-2</v>
      </c>
      <c r="I250" s="84">
        <v>65</v>
      </c>
      <c r="J250" s="32">
        <v>5.9986089644513026E-2</v>
      </c>
      <c r="K250" s="33">
        <v>0.64700000000000002</v>
      </c>
      <c r="L250" s="89">
        <v>7</v>
      </c>
      <c r="M250" s="39">
        <v>100</v>
      </c>
      <c r="N250" s="39">
        <v>0</v>
      </c>
      <c r="O250" s="43" t="s">
        <v>53</v>
      </c>
      <c r="P250" s="97">
        <v>0.58240000000000003</v>
      </c>
      <c r="Q250" s="97">
        <v>0.48</v>
      </c>
      <c r="S250" s="37">
        <v>0.32399793643380165</v>
      </c>
      <c r="U250" s="7"/>
      <c r="V250" s="3"/>
      <c r="W250" s="3"/>
      <c r="X250" s="3"/>
      <c r="Y250" s="3"/>
      <c r="Z250" s="3"/>
      <c r="AA250" s="3"/>
    </row>
    <row r="251" spans="2:27" s="26" customFormat="1" ht="23" x14ac:dyDescent="0.35">
      <c r="B251" s="27">
        <v>2081</v>
      </c>
      <c r="C251" s="69" t="s">
        <v>54</v>
      </c>
      <c r="D251" s="41" t="s">
        <v>50</v>
      </c>
      <c r="E251" s="41" t="s">
        <v>21</v>
      </c>
      <c r="F251" s="28" t="s">
        <v>22</v>
      </c>
      <c r="G251" s="29">
        <v>1282</v>
      </c>
      <c r="H251" s="30">
        <v>0.11856474258970359</v>
      </c>
      <c r="I251" s="84">
        <v>152</v>
      </c>
      <c r="J251" s="32">
        <v>0.13289953632148377</v>
      </c>
      <c r="K251" s="33">
        <v>0.64700000000000002</v>
      </c>
      <c r="L251" s="89">
        <v>14</v>
      </c>
      <c r="M251" s="39">
        <v>1141.46</v>
      </c>
      <c r="N251" s="39">
        <v>0</v>
      </c>
      <c r="O251" s="43" t="s">
        <v>55</v>
      </c>
      <c r="P251" s="97">
        <v>0.58240000000000003</v>
      </c>
      <c r="Q251" s="97">
        <v>0.14000000000000001</v>
      </c>
      <c r="S251" s="37">
        <v>0.13346962695506984</v>
      </c>
      <c r="U251" s="7"/>
      <c r="V251" s="3"/>
      <c r="W251" s="3"/>
      <c r="X251" s="3"/>
      <c r="Y251" s="3"/>
      <c r="Z251" s="3"/>
      <c r="AA251" s="3"/>
    </row>
    <row r="252" spans="2:27" s="26" customFormat="1" ht="23" x14ac:dyDescent="0.35">
      <c r="B252" s="27">
        <v>2082</v>
      </c>
      <c r="C252" s="69" t="s">
        <v>56</v>
      </c>
      <c r="D252" s="41" t="s">
        <v>50</v>
      </c>
      <c r="E252" s="41" t="s">
        <v>21</v>
      </c>
      <c r="F252" s="28" t="s">
        <v>22</v>
      </c>
      <c r="G252" s="29">
        <v>1282</v>
      </c>
      <c r="H252" s="30">
        <v>0.16770670826833073</v>
      </c>
      <c r="I252" s="84">
        <v>215</v>
      </c>
      <c r="J252" s="32">
        <v>0.18254095826893352</v>
      </c>
      <c r="K252" s="33">
        <v>0.64700000000000002</v>
      </c>
      <c r="L252" s="89">
        <v>14</v>
      </c>
      <c r="M252" s="39">
        <v>2321.59</v>
      </c>
      <c r="N252" s="39">
        <v>0</v>
      </c>
      <c r="O252" s="43" t="s">
        <v>57</v>
      </c>
      <c r="P252" s="97">
        <v>0.58240000000000003</v>
      </c>
      <c r="Q252" s="97">
        <v>0.14000000000000001</v>
      </c>
      <c r="S252" s="37">
        <v>9.1784547236652442E-2</v>
      </c>
      <c r="U252" s="7"/>
      <c r="V252" s="3"/>
      <c r="W252" s="3"/>
      <c r="X252" s="3"/>
      <c r="Y252" s="3"/>
      <c r="Z252" s="3"/>
      <c r="AA252" s="3"/>
    </row>
    <row r="253" spans="2:27" s="26" customFormat="1" ht="34.5" x14ac:dyDescent="0.35">
      <c r="B253" s="27">
        <v>2083</v>
      </c>
      <c r="C253" s="69" t="s">
        <v>58</v>
      </c>
      <c r="D253" s="41" t="s">
        <v>50</v>
      </c>
      <c r="E253" s="41" t="s">
        <v>21</v>
      </c>
      <c r="F253" s="28" t="s">
        <v>22</v>
      </c>
      <c r="G253" s="29">
        <v>1282</v>
      </c>
      <c r="H253" s="30">
        <v>0.13104524180967239</v>
      </c>
      <c r="I253" s="84">
        <v>168</v>
      </c>
      <c r="J253" s="32">
        <v>0.14798145285935074</v>
      </c>
      <c r="K253" s="33">
        <v>0.64700000000000002</v>
      </c>
      <c r="L253" s="89">
        <v>14</v>
      </c>
      <c r="M253" s="39">
        <v>856.09500000000003</v>
      </c>
      <c r="N253" s="39">
        <v>0</v>
      </c>
      <c r="O253" s="43" t="s">
        <v>59</v>
      </c>
      <c r="P253" s="97">
        <v>0.58240000000000003</v>
      </c>
      <c r="Q253" s="97">
        <v>0.14000000000000001</v>
      </c>
      <c r="S253" s="37">
        <v>0.19725706668586884</v>
      </c>
      <c r="U253" s="7"/>
      <c r="V253" s="3"/>
      <c r="W253" s="3"/>
      <c r="X253" s="3"/>
      <c r="Y253" s="3"/>
      <c r="Z253" s="3"/>
      <c r="AA253" s="3"/>
    </row>
    <row r="254" spans="2:27" s="26" customFormat="1" ht="34.5" x14ac:dyDescent="0.35">
      <c r="B254" s="27">
        <v>2084</v>
      </c>
      <c r="C254" s="69" t="s">
        <v>60</v>
      </c>
      <c r="D254" s="41" t="s">
        <v>50</v>
      </c>
      <c r="E254" s="41" t="s">
        <v>21</v>
      </c>
      <c r="F254" s="28" t="s">
        <v>22</v>
      </c>
      <c r="G254" s="29">
        <v>1282</v>
      </c>
      <c r="H254" s="30">
        <v>0.18018720748829953</v>
      </c>
      <c r="I254" s="84">
        <v>231</v>
      </c>
      <c r="J254" s="32">
        <v>0.19777743431221023</v>
      </c>
      <c r="K254" s="33">
        <v>0.64700000000000002</v>
      </c>
      <c r="L254" s="89">
        <v>14</v>
      </c>
      <c r="M254" s="39">
        <v>1741.1925000000001</v>
      </c>
      <c r="N254" s="39">
        <v>0</v>
      </c>
      <c r="O254" s="43" t="s">
        <v>61</v>
      </c>
      <c r="P254" s="97">
        <v>0.58240000000000003</v>
      </c>
      <c r="Q254" s="97">
        <v>0.14000000000000001</v>
      </c>
      <c r="S254" s="37">
        <v>0.13190676133452151</v>
      </c>
      <c r="U254" s="7"/>
      <c r="V254" s="3"/>
      <c r="W254" s="3"/>
      <c r="X254" s="3"/>
      <c r="Y254" s="3"/>
      <c r="Z254" s="3"/>
      <c r="AA254" s="3"/>
    </row>
    <row r="255" spans="2:27" s="26" customFormat="1" ht="23" x14ac:dyDescent="0.35">
      <c r="B255" s="27">
        <v>2085</v>
      </c>
      <c r="C255" s="69" t="s">
        <v>62</v>
      </c>
      <c r="D255" s="41" t="s">
        <v>50</v>
      </c>
      <c r="E255" s="41" t="s">
        <v>21</v>
      </c>
      <c r="F255" s="28" t="s">
        <v>42</v>
      </c>
      <c r="G255" s="29">
        <v>2403.3000000000002</v>
      </c>
      <c r="H255" s="30">
        <v>0.10290017892065084</v>
      </c>
      <c r="I255" s="84">
        <v>247.30000000000018</v>
      </c>
      <c r="J255" s="32">
        <v>0.10757341576506954</v>
      </c>
      <c r="K255" s="33">
        <v>0.64700000000000002</v>
      </c>
      <c r="L255" s="89">
        <v>7</v>
      </c>
      <c r="M255" s="39">
        <v>100</v>
      </c>
      <c r="N255" s="39">
        <v>0</v>
      </c>
      <c r="O255" s="43" t="s">
        <v>63</v>
      </c>
      <c r="P255" s="97">
        <v>1.26E-2</v>
      </c>
      <c r="Q255" s="97">
        <v>0.56999999999999995</v>
      </c>
      <c r="S255" s="37">
        <v>0.90757474947786521</v>
      </c>
      <c r="U255" s="7"/>
      <c r="V255" s="3"/>
      <c r="W255" s="3"/>
      <c r="X255" s="3"/>
      <c r="Y255" s="3"/>
      <c r="Z255" s="3"/>
      <c r="AA255" s="3"/>
    </row>
    <row r="256" spans="2:27" s="26" customFormat="1" ht="23" x14ac:dyDescent="0.35">
      <c r="B256" s="27">
        <v>2086</v>
      </c>
      <c r="C256" s="69" t="s">
        <v>64</v>
      </c>
      <c r="D256" s="41" t="s">
        <v>50</v>
      </c>
      <c r="E256" s="41" t="s">
        <v>21</v>
      </c>
      <c r="F256" s="28" t="s">
        <v>22</v>
      </c>
      <c r="G256" s="29">
        <v>2019</v>
      </c>
      <c r="H256" s="30">
        <v>3.3680039623576026E-2</v>
      </c>
      <c r="I256" s="84">
        <v>68</v>
      </c>
      <c r="J256" s="32">
        <v>3.2618238021638518E-2</v>
      </c>
      <c r="K256" s="33">
        <v>0.64700000000000002</v>
      </c>
      <c r="L256" s="89">
        <v>12</v>
      </c>
      <c r="M256" s="39">
        <v>781.39128908105647</v>
      </c>
      <c r="N256" s="39">
        <v>0</v>
      </c>
      <c r="O256" s="43" t="s">
        <v>65</v>
      </c>
      <c r="P256" s="97">
        <v>1.26E-2</v>
      </c>
      <c r="Q256" s="97">
        <v>0.14000000000000001</v>
      </c>
      <c r="S256" s="37">
        <v>6.1607591740081437E-2</v>
      </c>
      <c r="U256" s="7"/>
      <c r="V256" s="3"/>
      <c r="W256" s="3"/>
      <c r="X256" s="3"/>
      <c r="Y256" s="3"/>
      <c r="Z256" s="3"/>
      <c r="AA256" s="3"/>
    </row>
    <row r="257" spans="2:27" s="26" customFormat="1" ht="23" x14ac:dyDescent="0.35">
      <c r="B257" s="27">
        <v>2087</v>
      </c>
      <c r="C257" s="69" t="s">
        <v>66</v>
      </c>
      <c r="D257" s="41" t="s">
        <v>50</v>
      </c>
      <c r="E257" s="41" t="s">
        <v>21</v>
      </c>
      <c r="F257" s="28" t="s">
        <v>22</v>
      </c>
      <c r="G257" s="29">
        <v>2019</v>
      </c>
      <c r="H257" s="30">
        <v>7.5284794452699352E-2</v>
      </c>
      <c r="I257" s="84">
        <v>152</v>
      </c>
      <c r="J257" s="32">
        <v>5.7085007727975305E-2</v>
      </c>
      <c r="K257" s="33">
        <v>0.64700000000000002</v>
      </c>
      <c r="L257" s="89">
        <v>12</v>
      </c>
      <c r="M257" s="39">
        <v>1046.2329871257466</v>
      </c>
      <c r="N257" s="39">
        <v>0</v>
      </c>
      <c r="O257" s="43" t="s">
        <v>67</v>
      </c>
      <c r="P257" s="97">
        <v>1.26E-2</v>
      </c>
      <c r="Q257" s="97">
        <v>0.14000000000000001</v>
      </c>
      <c r="S257" s="37">
        <v>9.6876690860135783E-2</v>
      </c>
      <c r="U257" s="7"/>
      <c r="V257" s="3"/>
      <c r="W257" s="3"/>
      <c r="X257" s="3"/>
      <c r="Y257" s="3"/>
      <c r="Z257" s="3"/>
      <c r="AA257" s="3"/>
    </row>
    <row r="258" spans="2:27" s="26" customFormat="1" ht="23" x14ac:dyDescent="0.35">
      <c r="B258" s="27">
        <v>2088</v>
      </c>
      <c r="C258" s="69" t="s">
        <v>72</v>
      </c>
      <c r="D258" s="41" t="s">
        <v>50</v>
      </c>
      <c r="E258" s="41" t="s">
        <v>21</v>
      </c>
      <c r="F258" s="28" t="s">
        <v>22</v>
      </c>
      <c r="G258" s="29">
        <v>3119</v>
      </c>
      <c r="H258" s="30">
        <v>0.40141070856043604</v>
      </c>
      <c r="I258" s="84">
        <v>1252</v>
      </c>
      <c r="J258" s="32">
        <v>0.13932921174652216</v>
      </c>
      <c r="K258" s="33">
        <v>0.64700000000000002</v>
      </c>
      <c r="L258" s="89">
        <v>12</v>
      </c>
      <c r="M258" s="39">
        <v>2172.2594661270487</v>
      </c>
      <c r="N258" s="39">
        <v>0</v>
      </c>
      <c r="O258" s="43" t="s">
        <v>73</v>
      </c>
      <c r="P258" s="97">
        <v>1.5300000000000001E-2</v>
      </c>
      <c r="Q258" s="97">
        <v>0</v>
      </c>
      <c r="S258" s="37">
        <v>0.32416555310840778</v>
      </c>
      <c r="U258" s="7"/>
      <c r="V258" s="3"/>
      <c r="W258" s="3"/>
      <c r="X258" s="3"/>
      <c r="Y258" s="3"/>
      <c r="Z258" s="3"/>
      <c r="AA258" s="3"/>
    </row>
    <row r="259" spans="2:27" s="26" customFormat="1" ht="23" x14ac:dyDescent="0.35">
      <c r="B259" s="27">
        <v>2089</v>
      </c>
      <c r="C259" s="69" t="s">
        <v>76</v>
      </c>
      <c r="D259" s="41" t="s">
        <v>50</v>
      </c>
      <c r="E259" s="41" t="s">
        <v>41</v>
      </c>
      <c r="F259" s="28" t="s">
        <v>42</v>
      </c>
      <c r="G259" s="29">
        <v>3119</v>
      </c>
      <c r="H259" s="44">
        <v>0.1429945495351074</v>
      </c>
      <c r="I259" s="68">
        <v>446</v>
      </c>
      <c r="J259" s="46">
        <v>0.17619783616692442</v>
      </c>
      <c r="K259" s="33">
        <v>0.64700000000000002</v>
      </c>
      <c r="L259" s="89">
        <v>18</v>
      </c>
      <c r="M259" s="39">
        <v>360</v>
      </c>
      <c r="N259" s="39">
        <v>0</v>
      </c>
      <c r="O259" s="43" t="s">
        <v>77</v>
      </c>
      <c r="P259" s="97">
        <v>0.06</v>
      </c>
      <c r="Q259" s="97">
        <v>0.34</v>
      </c>
      <c r="S259" s="37">
        <v>1.03023238521188</v>
      </c>
      <c r="U259" s="7"/>
      <c r="V259" s="3"/>
      <c r="W259" s="3"/>
      <c r="X259" s="3"/>
      <c r="Y259" s="3"/>
      <c r="Z259" s="3"/>
      <c r="AA259" s="3"/>
    </row>
    <row r="260" spans="2:27" s="26" customFormat="1" ht="23" x14ac:dyDescent="0.35">
      <c r="B260" s="27">
        <v>2090</v>
      </c>
      <c r="C260" s="69" t="s">
        <v>78</v>
      </c>
      <c r="D260" s="41" t="s">
        <v>50</v>
      </c>
      <c r="E260" s="41" t="s">
        <v>41</v>
      </c>
      <c r="F260" s="28" t="s">
        <v>42</v>
      </c>
      <c r="G260" s="29">
        <v>1618</v>
      </c>
      <c r="H260" s="44">
        <v>0.27564894932014833</v>
      </c>
      <c r="I260" s="68">
        <v>446</v>
      </c>
      <c r="J260" s="46">
        <v>0.17619783616692442</v>
      </c>
      <c r="K260" s="33">
        <v>0.64700000000000002</v>
      </c>
      <c r="L260" s="89">
        <v>18</v>
      </c>
      <c r="M260" s="39">
        <v>360</v>
      </c>
      <c r="N260" s="39">
        <v>0</v>
      </c>
      <c r="O260" s="43" t="s">
        <v>79</v>
      </c>
      <c r="P260" s="97">
        <v>0.55000000000000004</v>
      </c>
      <c r="Q260" s="97">
        <v>0.34</v>
      </c>
      <c r="S260" s="37">
        <v>1.03023238521188</v>
      </c>
      <c r="U260" s="7"/>
      <c r="V260" s="3"/>
      <c r="W260" s="3"/>
      <c r="X260" s="3"/>
      <c r="Y260" s="3"/>
      <c r="Z260" s="3"/>
      <c r="AA260" s="3"/>
    </row>
    <row r="261" spans="2:27" s="26" customFormat="1" ht="23" x14ac:dyDescent="0.35">
      <c r="B261" s="27">
        <v>2091</v>
      </c>
      <c r="C261" s="69" t="s">
        <v>80</v>
      </c>
      <c r="D261" s="41" t="s">
        <v>50</v>
      </c>
      <c r="E261" s="41" t="s">
        <v>21</v>
      </c>
      <c r="F261" s="28" t="s">
        <v>42</v>
      </c>
      <c r="G261" s="29">
        <v>2853.6451612903224</v>
      </c>
      <c r="H261" s="44">
        <v>2.0443168895470491E-2</v>
      </c>
      <c r="I261" s="68">
        <v>58.337550000000192</v>
      </c>
      <c r="J261" s="46">
        <v>5.4945904173106602E-2</v>
      </c>
      <c r="K261" s="33">
        <v>0.64700000000000002</v>
      </c>
      <c r="L261" s="89">
        <v>14</v>
      </c>
      <c r="M261" s="39">
        <v>1</v>
      </c>
      <c r="N261" s="39">
        <v>0</v>
      </c>
      <c r="O261" s="43" t="s">
        <v>81</v>
      </c>
      <c r="P261" s="97">
        <v>0.06</v>
      </c>
      <c r="Q261" s="97">
        <v>0.1</v>
      </c>
      <c r="S261" s="37">
        <v>59.74273114919616</v>
      </c>
      <c r="U261" s="7"/>
      <c r="V261" s="3"/>
      <c r="W261" s="3"/>
      <c r="X261" s="3"/>
      <c r="Y261" s="3"/>
      <c r="Z261" s="3"/>
      <c r="AA261" s="3"/>
    </row>
    <row r="262" spans="2:27" s="26" customFormat="1" ht="23" x14ac:dyDescent="0.35">
      <c r="B262" s="27">
        <v>2092</v>
      </c>
      <c r="C262" s="69" t="s">
        <v>82</v>
      </c>
      <c r="D262" s="41" t="s">
        <v>50</v>
      </c>
      <c r="E262" s="41" t="s">
        <v>21</v>
      </c>
      <c r="F262" s="28" t="s">
        <v>42</v>
      </c>
      <c r="G262" s="29">
        <v>1618</v>
      </c>
      <c r="H262" s="30">
        <v>9.4917181705809935E-3</v>
      </c>
      <c r="I262" s="84">
        <v>15.357600000000048</v>
      </c>
      <c r="J262" s="32">
        <v>5.4945904173106602E-2</v>
      </c>
      <c r="K262" s="33">
        <v>0.64700000000000002</v>
      </c>
      <c r="L262" s="89">
        <v>14</v>
      </c>
      <c r="M262" s="39">
        <v>1</v>
      </c>
      <c r="N262" s="39">
        <v>0</v>
      </c>
      <c r="O262" s="43" t="s">
        <v>83</v>
      </c>
      <c r="P262" s="97">
        <v>0.55000000000000004</v>
      </c>
      <c r="Q262" s="97">
        <v>0.1</v>
      </c>
      <c r="S262" s="37">
        <v>33.774391184031103</v>
      </c>
      <c r="U262" s="7"/>
      <c r="V262" s="3"/>
      <c r="W262" s="3"/>
      <c r="X262" s="3"/>
      <c r="Y262" s="3"/>
      <c r="Z262" s="3"/>
      <c r="AA262" s="3"/>
    </row>
    <row r="263" spans="2:27" s="26" customFormat="1" ht="34.5" x14ac:dyDescent="0.35">
      <c r="B263" s="27">
        <v>2093</v>
      </c>
      <c r="C263" s="69" t="s">
        <v>84</v>
      </c>
      <c r="D263" s="41" t="s">
        <v>50</v>
      </c>
      <c r="E263" s="41" t="s">
        <v>41</v>
      </c>
      <c r="F263" s="28" t="s">
        <v>22</v>
      </c>
      <c r="G263" s="29">
        <v>2937</v>
      </c>
      <c r="H263" s="30">
        <v>0.58467824310520933</v>
      </c>
      <c r="I263" s="84">
        <v>1717.1999999999998</v>
      </c>
      <c r="J263" s="32">
        <v>1.0426800000000001</v>
      </c>
      <c r="K263" s="33">
        <v>0.3</v>
      </c>
      <c r="L263" s="89">
        <v>15</v>
      </c>
      <c r="M263" s="39">
        <v>1428.3198486518097</v>
      </c>
      <c r="N263" s="39">
        <v>0</v>
      </c>
      <c r="O263" s="43" t="s">
        <v>85</v>
      </c>
      <c r="P263" s="97">
        <v>0.43714285714285722</v>
      </c>
      <c r="Q263" s="97">
        <v>0</v>
      </c>
      <c r="S263" s="37">
        <v>0.93631476014105863</v>
      </c>
      <c r="U263" s="7"/>
      <c r="V263" s="3"/>
      <c r="W263" s="3"/>
      <c r="X263" s="3"/>
      <c r="Y263" s="3"/>
      <c r="Z263" s="3"/>
      <c r="AA263" s="3"/>
    </row>
    <row r="264" spans="2:27" s="26" customFormat="1" ht="46" x14ac:dyDescent="0.35">
      <c r="B264" s="27">
        <v>2094</v>
      </c>
      <c r="C264" s="69" t="s">
        <v>86</v>
      </c>
      <c r="D264" s="41" t="s">
        <v>50</v>
      </c>
      <c r="E264" s="41" t="s">
        <v>41</v>
      </c>
      <c r="F264" s="28" t="s">
        <v>22</v>
      </c>
      <c r="G264" s="29">
        <v>1412</v>
      </c>
      <c r="H264" s="30">
        <v>0.5382436260623229</v>
      </c>
      <c r="I264" s="84">
        <v>760</v>
      </c>
      <c r="J264" s="32">
        <v>1.1415466666666667</v>
      </c>
      <c r="K264" s="33">
        <v>0.3</v>
      </c>
      <c r="L264" s="89">
        <v>15</v>
      </c>
      <c r="M264" s="39">
        <v>1428.3198486518097</v>
      </c>
      <c r="N264" s="39">
        <v>0</v>
      </c>
      <c r="O264" s="43" t="s">
        <v>87</v>
      </c>
      <c r="P264" s="97">
        <v>0.43714285714285722</v>
      </c>
      <c r="Q264" s="97">
        <v>0.33</v>
      </c>
      <c r="S264" s="37">
        <v>0.52138444728168731</v>
      </c>
      <c r="U264" s="7"/>
      <c r="V264" s="3"/>
      <c r="W264" s="3"/>
      <c r="X264" s="3"/>
      <c r="Y264" s="3"/>
      <c r="Z264" s="3"/>
      <c r="AA264" s="3"/>
    </row>
    <row r="265" spans="2:27" s="26" customFormat="1" ht="46" x14ac:dyDescent="0.35">
      <c r="B265" s="27">
        <v>2095</v>
      </c>
      <c r="C265" s="69" t="s">
        <v>88</v>
      </c>
      <c r="D265" s="41" t="s">
        <v>50</v>
      </c>
      <c r="E265" s="41" t="s">
        <v>21</v>
      </c>
      <c r="F265" s="28" t="s">
        <v>22</v>
      </c>
      <c r="G265" s="29">
        <v>1412</v>
      </c>
      <c r="H265" s="44">
        <v>5.7515666580823218E-3</v>
      </c>
      <c r="I265" s="68">
        <v>8.1212121212122383</v>
      </c>
      <c r="J265" s="46">
        <v>6.0606060606060663E-2</v>
      </c>
      <c r="K265" s="33">
        <v>0.3</v>
      </c>
      <c r="L265" s="89">
        <v>9</v>
      </c>
      <c r="M265" s="39">
        <v>40</v>
      </c>
      <c r="N265" s="39">
        <v>0</v>
      </c>
      <c r="O265" s="43" t="s">
        <v>89</v>
      </c>
      <c r="P265" s="97">
        <v>0.56777777777777783</v>
      </c>
      <c r="Q265" s="97">
        <v>0.33</v>
      </c>
      <c r="S265" s="37">
        <v>0.29713049686131116</v>
      </c>
      <c r="U265" s="7"/>
      <c r="V265" s="3"/>
      <c r="W265" s="3"/>
      <c r="X265" s="3"/>
      <c r="Y265" s="3"/>
      <c r="Z265" s="3"/>
      <c r="AA265" s="3"/>
    </row>
    <row r="266" spans="2:27" s="26" customFormat="1" ht="23" x14ac:dyDescent="0.35">
      <c r="B266" s="27">
        <v>2096</v>
      </c>
      <c r="C266" s="69" t="s">
        <v>90</v>
      </c>
      <c r="D266" s="41" t="s">
        <v>50</v>
      </c>
      <c r="E266" s="41" t="s">
        <v>41</v>
      </c>
      <c r="F266" s="28" t="s">
        <v>42</v>
      </c>
      <c r="G266" s="29">
        <v>1438.269820587351</v>
      </c>
      <c r="H266" s="44">
        <v>0.10290141521537367</v>
      </c>
      <c r="I266" s="68">
        <v>148</v>
      </c>
      <c r="J266" s="46">
        <v>0.63949999999999996</v>
      </c>
      <c r="K266" s="33">
        <v>0.3</v>
      </c>
      <c r="L266" s="89">
        <v>4</v>
      </c>
      <c r="M266" s="39">
        <v>60</v>
      </c>
      <c r="N266" s="39">
        <v>0</v>
      </c>
      <c r="O266" s="43" t="s">
        <v>91</v>
      </c>
      <c r="P266" s="97">
        <v>0.20000000000000007</v>
      </c>
      <c r="Q266" s="97">
        <v>0</v>
      </c>
      <c r="S266" s="37">
        <v>1.1382250018459876</v>
      </c>
      <c r="U266" s="7"/>
      <c r="V266" s="3"/>
      <c r="W266" s="3"/>
      <c r="X266" s="3"/>
      <c r="Y266" s="3"/>
      <c r="Z266" s="3"/>
      <c r="AA266" s="3"/>
    </row>
    <row r="267" spans="2:27" s="26" customFormat="1" ht="23" x14ac:dyDescent="0.35">
      <c r="B267" s="27">
        <v>2097</v>
      </c>
      <c r="C267" s="69" t="s">
        <v>92</v>
      </c>
      <c r="D267" s="41" t="s">
        <v>50</v>
      </c>
      <c r="E267" s="41" t="s">
        <v>21</v>
      </c>
      <c r="F267" s="28" t="s">
        <v>42</v>
      </c>
      <c r="G267" s="29">
        <v>2911.1600000000003</v>
      </c>
      <c r="H267" s="44">
        <v>2.8875087593948939E-2</v>
      </c>
      <c r="I267" s="68">
        <v>84.0600000000004</v>
      </c>
      <c r="J267" s="46">
        <v>0</v>
      </c>
      <c r="K267" s="33">
        <v>0.64700000000000002</v>
      </c>
      <c r="L267" s="89">
        <v>11</v>
      </c>
      <c r="M267" s="39">
        <v>64</v>
      </c>
      <c r="N267" s="39">
        <v>0</v>
      </c>
      <c r="O267" s="43" t="s">
        <v>93</v>
      </c>
      <c r="P267" s="97">
        <v>8.1900000000000014E-2</v>
      </c>
      <c r="Q267" s="97">
        <v>0.63</v>
      </c>
      <c r="S267" s="37">
        <v>0.61847247508340697</v>
      </c>
      <c r="U267" s="7"/>
      <c r="V267" s="3"/>
      <c r="W267" s="3"/>
      <c r="X267" s="3"/>
      <c r="Y267" s="3"/>
      <c r="Z267" s="3"/>
      <c r="AA267" s="3"/>
    </row>
    <row r="268" spans="2:27" s="26" customFormat="1" ht="23" x14ac:dyDescent="0.35">
      <c r="B268" s="27">
        <v>2098</v>
      </c>
      <c r="C268" s="69" t="s">
        <v>94</v>
      </c>
      <c r="D268" s="41" t="s">
        <v>50</v>
      </c>
      <c r="E268" s="41" t="s">
        <v>21</v>
      </c>
      <c r="F268" s="28" t="s">
        <v>42</v>
      </c>
      <c r="G268" s="29">
        <v>2911.1600000000003</v>
      </c>
      <c r="H268" s="44">
        <v>0.12394488794844688</v>
      </c>
      <c r="I268" s="68">
        <v>360.82340000000067</v>
      </c>
      <c r="J268" s="46">
        <v>0</v>
      </c>
      <c r="K268" s="33">
        <v>0.64700000000000002</v>
      </c>
      <c r="L268" s="89">
        <v>11</v>
      </c>
      <c r="M268" s="39">
        <v>249</v>
      </c>
      <c r="N268" s="39">
        <v>0</v>
      </c>
      <c r="O268" s="43" t="s">
        <v>95</v>
      </c>
      <c r="P268" s="97">
        <v>8.1900000000000014E-2</v>
      </c>
      <c r="Q268" s="97">
        <v>0.63</v>
      </c>
      <c r="S268" s="37">
        <v>0.6823486112436713</v>
      </c>
      <c r="U268" s="7"/>
      <c r="V268" s="3"/>
      <c r="W268" s="3"/>
      <c r="X268" s="3"/>
      <c r="Y268" s="3"/>
      <c r="Z268" s="3"/>
      <c r="AA268" s="3"/>
    </row>
    <row r="269" spans="2:27" s="26" customFormat="1" ht="23" x14ac:dyDescent="0.35">
      <c r="B269" s="27">
        <v>2099</v>
      </c>
      <c r="C269" s="69" t="s">
        <v>96</v>
      </c>
      <c r="D269" s="41" t="s">
        <v>50</v>
      </c>
      <c r="E269" s="41" t="s">
        <v>21</v>
      </c>
      <c r="F269" s="28" t="s">
        <v>42</v>
      </c>
      <c r="G269" s="29">
        <v>1618</v>
      </c>
      <c r="H269" s="44">
        <v>1.9999999999999938E-2</v>
      </c>
      <c r="I269" s="68">
        <v>32.3599999999999</v>
      </c>
      <c r="J269" s="46">
        <v>0</v>
      </c>
      <c r="K269" s="33">
        <v>0.64700000000000002</v>
      </c>
      <c r="L269" s="89">
        <v>11</v>
      </c>
      <c r="M269" s="39">
        <v>64</v>
      </c>
      <c r="N269" s="39">
        <v>0</v>
      </c>
      <c r="O269" s="43" t="s">
        <v>97</v>
      </c>
      <c r="P269" s="97">
        <v>0.82810000000000017</v>
      </c>
      <c r="Q269" s="97">
        <v>0.63</v>
      </c>
      <c r="S269" s="37">
        <v>0.24219049834880838</v>
      </c>
      <c r="U269" s="7"/>
      <c r="V269" s="3"/>
      <c r="W269" s="3"/>
      <c r="X269" s="3"/>
      <c r="Y269" s="3"/>
      <c r="Z269" s="3"/>
      <c r="AA269" s="3"/>
    </row>
    <row r="270" spans="2:27" s="26" customFormat="1" ht="23" x14ac:dyDescent="0.35">
      <c r="B270" s="27">
        <v>2100</v>
      </c>
      <c r="C270" s="69" t="s">
        <v>98</v>
      </c>
      <c r="D270" s="41" t="s">
        <v>50</v>
      </c>
      <c r="E270" s="41" t="s">
        <v>21</v>
      </c>
      <c r="F270" s="28" t="s">
        <v>42</v>
      </c>
      <c r="G270" s="29">
        <v>1618</v>
      </c>
      <c r="H270" s="44">
        <v>0.14464771322620518</v>
      </c>
      <c r="I270" s="68">
        <v>234.03999999999996</v>
      </c>
      <c r="J270" s="46">
        <v>0</v>
      </c>
      <c r="K270" s="33">
        <v>0.64700000000000002</v>
      </c>
      <c r="L270" s="89">
        <v>11</v>
      </c>
      <c r="M270" s="39">
        <v>249</v>
      </c>
      <c r="N270" s="39">
        <v>0</v>
      </c>
      <c r="O270" s="43" t="s">
        <v>99</v>
      </c>
      <c r="P270" s="97">
        <v>0.82810000000000017</v>
      </c>
      <c r="Q270" s="97">
        <v>0.63</v>
      </c>
      <c r="S270" s="37">
        <v>0.45021431969503933</v>
      </c>
      <c r="U270" s="7"/>
      <c r="V270" s="3"/>
      <c r="W270" s="3"/>
      <c r="X270" s="3"/>
      <c r="Y270" s="3"/>
      <c r="Z270" s="3"/>
      <c r="AA270" s="3"/>
    </row>
    <row r="271" spans="2:27" s="26" customFormat="1" ht="23" x14ac:dyDescent="0.35">
      <c r="B271" s="27">
        <v>2101</v>
      </c>
      <c r="C271" s="69" t="s">
        <v>100</v>
      </c>
      <c r="D271" s="41" t="s">
        <v>50</v>
      </c>
      <c r="E271" s="41" t="s">
        <v>41</v>
      </c>
      <c r="F271" s="28" t="s">
        <v>42</v>
      </c>
      <c r="G271" s="29">
        <v>1618</v>
      </c>
      <c r="H271" s="44">
        <v>4.8432686284697643E-2</v>
      </c>
      <c r="I271" s="68">
        <v>78.364086408640787</v>
      </c>
      <c r="J271" s="46">
        <v>-1.6557959814528379E-2</v>
      </c>
      <c r="K271" s="33">
        <v>0.64700000000000002</v>
      </c>
      <c r="L271" s="89">
        <v>15</v>
      </c>
      <c r="M271" s="39">
        <v>533.85571428571427</v>
      </c>
      <c r="N271" s="39">
        <v>0</v>
      </c>
      <c r="O271" s="43" t="s">
        <v>101</v>
      </c>
      <c r="P271" s="97">
        <v>0.91000000000000014</v>
      </c>
      <c r="Q271" s="97">
        <v>9.0999999999999998E-2</v>
      </c>
      <c r="S271" s="37">
        <v>8.1876072691688839E-2</v>
      </c>
      <c r="U271" s="7"/>
      <c r="V271" s="3"/>
      <c r="W271" s="3"/>
      <c r="X271" s="3"/>
      <c r="Y271" s="3"/>
      <c r="Z271" s="3"/>
      <c r="AA271" s="3"/>
    </row>
    <row r="272" spans="2:27" s="26" customFormat="1" ht="23" x14ac:dyDescent="0.35">
      <c r="B272" s="27">
        <v>2102</v>
      </c>
      <c r="C272" s="69" t="s">
        <v>52</v>
      </c>
      <c r="D272" s="41" t="s">
        <v>50</v>
      </c>
      <c r="E272" s="41" t="s">
        <v>47</v>
      </c>
      <c r="F272" s="28" t="s">
        <v>42</v>
      </c>
      <c r="G272" s="29">
        <v>1683</v>
      </c>
      <c r="H272" s="30">
        <v>3.8621509209744505E-2</v>
      </c>
      <c r="I272" s="84">
        <v>65</v>
      </c>
      <c r="J272" s="32">
        <v>5.9986089644513026E-2</v>
      </c>
      <c r="K272" s="33">
        <v>0.64700000000000002</v>
      </c>
      <c r="L272" s="89">
        <v>7</v>
      </c>
      <c r="M272" s="39">
        <v>100</v>
      </c>
      <c r="N272" s="39">
        <v>0</v>
      </c>
      <c r="O272" s="43" t="s">
        <v>53</v>
      </c>
      <c r="P272" s="97">
        <v>0.58240000000000003</v>
      </c>
      <c r="Q272" s="97">
        <v>0.48</v>
      </c>
      <c r="S272" s="37">
        <v>0.32399793643380165</v>
      </c>
      <c r="U272" s="7"/>
      <c r="V272" s="3"/>
      <c r="W272" s="3"/>
      <c r="X272" s="3"/>
      <c r="Y272" s="3"/>
      <c r="Z272" s="3"/>
      <c r="AA272" s="3"/>
    </row>
    <row r="273" spans="2:27" s="26" customFormat="1" ht="23" x14ac:dyDescent="0.35">
      <c r="B273" s="27">
        <v>2103</v>
      </c>
      <c r="C273" s="69" t="s">
        <v>54</v>
      </c>
      <c r="D273" s="41" t="s">
        <v>50</v>
      </c>
      <c r="E273" s="41" t="s">
        <v>47</v>
      </c>
      <c r="F273" s="28" t="s">
        <v>22</v>
      </c>
      <c r="G273" s="29">
        <v>1282</v>
      </c>
      <c r="H273" s="30">
        <v>0.11856474258970359</v>
      </c>
      <c r="I273" s="84">
        <v>152</v>
      </c>
      <c r="J273" s="32">
        <v>0.13289953632148377</v>
      </c>
      <c r="K273" s="33">
        <v>0.64700000000000002</v>
      </c>
      <c r="L273" s="89">
        <v>14</v>
      </c>
      <c r="M273" s="39">
        <v>1141.46</v>
      </c>
      <c r="N273" s="39">
        <v>0</v>
      </c>
      <c r="O273" s="43" t="s">
        <v>55</v>
      </c>
      <c r="P273" s="97">
        <v>0.58240000000000003</v>
      </c>
      <c r="Q273" s="97">
        <v>0.14000000000000001</v>
      </c>
      <c r="S273" s="37">
        <v>0.13346962695506984</v>
      </c>
      <c r="U273" s="7"/>
      <c r="V273" s="3"/>
      <c r="W273" s="3"/>
      <c r="X273" s="3"/>
      <c r="Y273" s="3"/>
      <c r="Z273" s="3"/>
      <c r="AA273" s="3"/>
    </row>
    <row r="274" spans="2:27" s="26" customFormat="1" ht="23" x14ac:dyDescent="0.35">
      <c r="B274" s="27">
        <v>2104</v>
      </c>
      <c r="C274" s="69" t="s">
        <v>56</v>
      </c>
      <c r="D274" s="41" t="s">
        <v>50</v>
      </c>
      <c r="E274" s="41" t="s">
        <v>47</v>
      </c>
      <c r="F274" s="28" t="s">
        <v>22</v>
      </c>
      <c r="G274" s="29">
        <v>1282</v>
      </c>
      <c r="H274" s="30">
        <v>0.16770670826833073</v>
      </c>
      <c r="I274" s="84">
        <v>215</v>
      </c>
      <c r="J274" s="32">
        <v>0.18254095826893352</v>
      </c>
      <c r="K274" s="33">
        <v>0.64700000000000002</v>
      </c>
      <c r="L274" s="89">
        <v>14</v>
      </c>
      <c r="M274" s="39">
        <v>2321.59</v>
      </c>
      <c r="N274" s="39">
        <v>0</v>
      </c>
      <c r="O274" s="43" t="s">
        <v>57</v>
      </c>
      <c r="P274" s="97">
        <v>0.58240000000000003</v>
      </c>
      <c r="Q274" s="97">
        <v>0.14000000000000001</v>
      </c>
      <c r="S274" s="37">
        <v>9.1784547236652442E-2</v>
      </c>
      <c r="U274" s="7"/>
      <c r="V274" s="3"/>
      <c r="W274" s="3"/>
      <c r="X274" s="3"/>
      <c r="Y274" s="3"/>
      <c r="Z274" s="3"/>
      <c r="AA274" s="3"/>
    </row>
    <row r="275" spans="2:27" s="26" customFormat="1" ht="34.5" x14ac:dyDescent="0.35">
      <c r="B275" s="27">
        <v>2105</v>
      </c>
      <c r="C275" s="69" t="s">
        <v>58</v>
      </c>
      <c r="D275" s="41" t="s">
        <v>50</v>
      </c>
      <c r="E275" s="41" t="s">
        <v>47</v>
      </c>
      <c r="F275" s="28" t="s">
        <v>22</v>
      </c>
      <c r="G275" s="29">
        <v>1282</v>
      </c>
      <c r="H275" s="30">
        <v>0.13104524180967239</v>
      </c>
      <c r="I275" s="84">
        <v>168</v>
      </c>
      <c r="J275" s="32">
        <v>0.14798145285935074</v>
      </c>
      <c r="K275" s="33">
        <v>0.64700000000000002</v>
      </c>
      <c r="L275" s="89">
        <v>14</v>
      </c>
      <c r="M275" s="39">
        <v>856.09500000000003</v>
      </c>
      <c r="N275" s="39">
        <v>0</v>
      </c>
      <c r="O275" s="43" t="s">
        <v>59</v>
      </c>
      <c r="P275" s="97">
        <v>0.58240000000000003</v>
      </c>
      <c r="Q275" s="97">
        <v>0.14000000000000001</v>
      </c>
      <c r="S275" s="37">
        <v>0.19725706668586884</v>
      </c>
      <c r="U275" s="7"/>
      <c r="V275" s="3"/>
      <c r="W275" s="3"/>
      <c r="X275" s="3"/>
      <c r="Y275" s="3"/>
      <c r="Z275" s="3"/>
      <c r="AA275" s="3"/>
    </row>
    <row r="276" spans="2:27" s="26" customFormat="1" ht="34.5" x14ac:dyDescent="0.35">
      <c r="B276" s="27">
        <v>2106</v>
      </c>
      <c r="C276" s="69" t="s">
        <v>60</v>
      </c>
      <c r="D276" s="41" t="s">
        <v>50</v>
      </c>
      <c r="E276" s="41" t="s">
        <v>47</v>
      </c>
      <c r="F276" s="28" t="s">
        <v>22</v>
      </c>
      <c r="G276" s="29">
        <v>1282</v>
      </c>
      <c r="H276" s="30">
        <v>0.18018720748829953</v>
      </c>
      <c r="I276" s="84">
        <v>231</v>
      </c>
      <c r="J276" s="32">
        <v>0.19777743431221023</v>
      </c>
      <c r="K276" s="33">
        <v>0.64700000000000002</v>
      </c>
      <c r="L276" s="89">
        <v>14</v>
      </c>
      <c r="M276" s="39">
        <v>1741.1925000000001</v>
      </c>
      <c r="N276" s="39">
        <v>0</v>
      </c>
      <c r="O276" s="43" t="s">
        <v>61</v>
      </c>
      <c r="P276" s="97">
        <v>0.58240000000000003</v>
      </c>
      <c r="Q276" s="97">
        <v>0.14000000000000001</v>
      </c>
      <c r="S276" s="37">
        <v>0.13190676133452151</v>
      </c>
      <c r="U276" s="7"/>
      <c r="V276" s="3"/>
      <c r="W276" s="3"/>
      <c r="X276" s="3"/>
      <c r="Y276" s="3"/>
      <c r="Z276" s="3"/>
      <c r="AA276" s="3"/>
    </row>
    <row r="277" spans="2:27" s="26" customFormat="1" ht="23" x14ac:dyDescent="0.35">
      <c r="B277" s="27">
        <v>2107</v>
      </c>
      <c r="C277" s="69" t="s">
        <v>62</v>
      </c>
      <c r="D277" s="41" t="s">
        <v>50</v>
      </c>
      <c r="E277" s="41" t="s">
        <v>47</v>
      </c>
      <c r="F277" s="28" t="s">
        <v>22</v>
      </c>
      <c r="G277" s="29">
        <v>2403.3000000000002</v>
      </c>
      <c r="H277" s="30">
        <v>0.10290017892065084</v>
      </c>
      <c r="I277" s="84">
        <v>247.30000000000018</v>
      </c>
      <c r="J277" s="32">
        <v>0.10757341576506954</v>
      </c>
      <c r="K277" s="33">
        <v>0.64700000000000002</v>
      </c>
      <c r="L277" s="89">
        <v>7</v>
      </c>
      <c r="M277" s="39">
        <v>100</v>
      </c>
      <c r="N277" s="39">
        <v>0</v>
      </c>
      <c r="O277" s="43" t="s">
        <v>63</v>
      </c>
      <c r="P277" s="97">
        <v>1.26E-2</v>
      </c>
      <c r="Q277" s="97">
        <v>0.56999999999999995</v>
      </c>
      <c r="S277" s="37">
        <v>0.90757474947786521</v>
      </c>
      <c r="U277" s="7"/>
      <c r="V277" s="3"/>
      <c r="W277" s="3"/>
      <c r="X277" s="3"/>
      <c r="Y277" s="3"/>
      <c r="Z277" s="3"/>
      <c r="AA277" s="3"/>
    </row>
    <row r="278" spans="2:27" s="26" customFormat="1" ht="23" x14ac:dyDescent="0.35">
      <c r="B278" s="27">
        <v>2108</v>
      </c>
      <c r="C278" s="69" t="s">
        <v>64</v>
      </c>
      <c r="D278" s="41" t="s">
        <v>50</v>
      </c>
      <c r="E278" s="41" t="s">
        <v>47</v>
      </c>
      <c r="F278" s="28" t="s">
        <v>22</v>
      </c>
      <c r="G278" s="29">
        <v>2019</v>
      </c>
      <c r="H278" s="30">
        <v>3.3680039623576026E-2</v>
      </c>
      <c r="I278" s="84">
        <v>68</v>
      </c>
      <c r="J278" s="32">
        <v>3.2618238021638518E-2</v>
      </c>
      <c r="K278" s="33">
        <v>0.64700000000000002</v>
      </c>
      <c r="L278" s="89">
        <v>12</v>
      </c>
      <c r="M278" s="39">
        <v>781.39128908105647</v>
      </c>
      <c r="N278" s="39">
        <v>0</v>
      </c>
      <c r="O278" s="43" t="s">
        <v>65</v>
      </c>
      <c r="P278" s="97">
        <v>1.26E-2</v>
      </c>
      <c r="Q278" s="97">
        <v>0.14000000000000001</v>
      </c>
      <c r="S278" s="37">
        <v>6.1607591740081437E-2</v>
      </c>
      <c r="U278" s="7"/>
      <c r="V278" s="3"/>
      <c r="W278" s="3"/>
      <c r="X278" s="3"/>
      <c r="Y278" s="3"/>
      <c r="Z278" s="3"/>
      <c r="AA278" s="3"/>
    </row>
    <row r="279" spans="2:27" s="26" customFormat="1" ht="23" x14ac:dyDescent="0.35">
      <c r="B279" s="27">
        <v>2109</v>
      </c>
      <c r="C279" s="69" t="s">
        <v>66</v>
      </c>
      <c r="D279" s="41" t="s">
        <v>50</v>
      </c>
      <c r="E279" s="41" t="s">
        <v>47</v>
      </c>
      <c r="F279" s="28" t="s">
        <v>22</v>
      </c>
      <c r="G279" s="29">
        <v>2019</v>
      </c>
      <c r="H279" s="30">
        <v>7.5284794452699352E-2</v>
      </c>
      <c r="I279" s="84">
        <v>152</v>
      </c>
      <c r="J279" s="32">
        <v>5.7085007727975305E-2</v>
      </c>
      <c r="K279" s="33">
        <v>0.64700000000000002</v>
      </c>
      <c r="L279" s="89">
        <v>12</v>
      </c>
      <c r="M279" s="39">
        <v>1046.2329871257466</v>
      </c>
      <c r="N279" s="39">
        <v>0</v>
      </c>
      <c r="O279" s="43" t="s">
        <v>67</v>
      </c>
      <c r="P279" s="97">
        <v>1.26E-2</v>
      </c>
      <c r="Q279" s="97">
        <v>0.14000000000000001</v>
      </c>
      <c r="S279" s="37">
        <v>9.6876690860135783E-2</v>
      </c>
      <c r="U279" s="7"/>
      <c r="V279" s="3"/>
      <c r="W279" s="3"/>
      <c r="X279" s="3"/>
      <c r="Y279" s="3"/>
      <c r="Z279" s="3"/>
      <c r="AA279" s="3"/>
    </row>
    <row r="280" spans="2:27" s="26" customFormat="1" ht="23" x14ac:dyDescent="0.35">
      <c r="B280" s="27">
        <v>2110</v>
      </c>
      <c r="C280" s="69" t="s">
        <v>72</v>
      </c>
      <c r="D280" s="41" t="s">
        <v>50</v>
      </c>
      <c r="E280" s="41" t="s">
        <v>47</v>
      </c>
      <c r="F280" s="28" t="s">
        <v>22</v>
      </c>
      <c r="G280" s="29">
        <v>3119</v>
      </c>
      <c r="H280" s="30">
        <v>0.40141070856043604</v>
      </c>
      <c r="I280" s="84">
        <v>1252</v>
      </c>
      <c r="J280" s="32">
        <v>0.13932921174652216</v>
      </c>
      <c r="K280" s="33">
        <v>0.64700000000000002</v>
      </c>
      <c r="L280" s="89">
        <v>12</v>
      </c>
      <c r="M280" s="39">
        <v>2172.2594661270487</v>
      </c>
      <c r="N280" s="39">
        <v>0</v>
      </c>
      <c r="O280" s="43" t="s">
        <v>73</v>
      </c>
      <c r="P280" s="97">
        <v>1.5300000000000001E-2</v>
      </c>
      <c r="Q280" s="97">
        <v>0</v>
      </c>
      <c r="S280" s="37">
        <v>0.32416555310840778</v>
      </c>
      <c r="U280" s="7"/>
      <c r="V280" s="3"/>
      <c r="W280" s="3"/>
      <c r="X280" s="3"/>
      <c r="Y280" s="3"/>
      <c r="Z280" s="3"/>
      <c r="AA280" s="3"/>
    </row>
    <row r="281" spans="2:27" s="26" customFormat="1" ht="23" x14ac:dyDescent="0.35">
      <c r="B281" s="27">
        <v>2111</v>
      </c>
      <c r="C281" s="69" t="s">
        <v>80</v>
      </c>
      <c r="D281" s="41" t="s">
        <v>50</v>
      </c>
      <c r="E281" s="41" t="s">
        <v>47</v>
      </c>
      <c r="F281" s="28" t="s">
        <v>42</v>
      </c>
      <c r="G281" s="29">
        <v>2853.6451612903224</v>
      </c>
      <c r="H281" s="44">
        <v>2.0443168895470491E-2</v>
      </c>
      <c r="I281" s="68">
        <v>58.337550000000192</v>
      </c>
      <c r="J281" s="46">
        <v>5.4945904173106602E-2</v>
      </c>
      <c r="K281" s="33">
        <v>0.64700000000000002</v>
      </c>
      <c r="L281" s="89">
        <v>14</v>
      </c>
      <c r="M281" s="39">
        <v>1</v>
      </c>
      <c r="N281" s="39">
        <v>0</v>
      </c>
      <c r="O281" s="43" t="s">
        <v>81</v>
      </c>
      <c r="P281" s="97">
        <v>0.06</v>
      </c>
      <c r="Q281" s="97">
        <v>0.1</v>
      </c>
      <c r="S281" s="37">
        <v>59.74273114919616</v>
      </c>
      <c r="U281" s="7"/>
      <c r="V281" s="3"/>
      <c r="W281" s="3"/>
      <c r="X281" s="3"/>
      <c r="Y281" s="3"/>
      <c r="Z281" s="3"/>
      <c r="AA281" s="3"/>
    </row>
    <row r="282" spans="2:27" s="26" customFormat="1" ht="23" x14ac:dyDescent="0.35">
      <c r="B282" s="27">
        <v>2112</v>
      </c>
      <c r="C282" s="69" t="s">
        <v>82</v>
      </c>
      <c r="D282" s="41" t="s">
        <v>50</v>
      </c>
      <c r="E282" s="41" t="s">
        <v>47</v>
      </c>
      <c r="F282" s="28" t="s">
        <v>42</v>
      </c>
      <c r="G282" s="29">
        <v>1618</v>
      </c>
      <c r="H282" s="30">
        <v>9.4917181705809935E-3</v>
      </c>
      <c r="I282" s="84">
        <v>15.357600000000048</v>
      </c>
      <c r="J282" s="32">
        <v>5.4945904173106602E-2</v>
      </c>
      <c r="K282" s="33">
        <v>0.64700000000000002</v>
      </c>
      <c r="L282" s="89">
        <v>14</v>
      </c>
      <c r="M282" s="39">
        <v>1</v>
      </c>
      <c r="N282" s="39">
        <v>0</v>
      </c>
      <c r="O282" s="43" t="s">
        <v>83</v>
      </c>
      <c r="P282" s="97">
        <v>0.55000000000000004</v>
      </c>
      <c r="Q282" s="97">
        <v>0.1</v>
      </c>
      <c r="S282" s="37">
        <v>33.774391184031103</v>
      </c>
      <c r="U282" s="7"/>
      <c r="V282" s="3"/>
      <c r="W282" s="3"/>
      <c r="X282" s="3"/>
      <c r="Y282" s="3"/>
      <c r="Z282" s="3"/>
      <c r="AA282" s="3"/>
    </row>
    <row r="283" spans="2:27" s="26" customFormat="1" ht="46" x14ac:dyDescent="0.35">
      <c r="B283" s="27">
        <v>2113</v>
      </c>
      <c r="C283" s="69" t="s">
        <v>88</v>
      </c>
      <c r="D283" s="41" t="s">
        <v>50</v>
      </c>
      <c r="E283" s="41" t="s">
        <v>47</v>
      </c>
      <c r="F283" s="28" t="s">
        <v>22</v>
      </c>
      <c r="G283" s="29">
        <v>1412</v>
      </c>
      <c r="H283" s="44">
        <v>5.7515666580823218E-3</v>
      </c>
      <c r="I283" s="68">
        <v>8.1212121212122383</v>
      </c>
      <c r="J283" s="46">
        <v>6.0606060606060663E-2</v>
      </c>
      <c r="K283" s="33">
        <v>0.3</v>
      </c>
      <c r="L283" s="89">
        <v>9</v>
      </c>
      <c r="M283" s="39">
        <v>40</v>
      </c>
      <c r="N283" s="39">
        <v>0</v>
      </c>
      <c r="O283" s="43" t="s">
        <v>89</v>
      </c>
      <c r="P283" s="97">
        <v>0.56777777777777783</v>
      </c>
      <c r="Q283" s="97">
        <v>0.33</v>
      </c>
      <c r="S283" s="37">
        <v>0.29713049686131116</v>
      </c>
      <c r="U283" s="7"/>
      <c r="V283" s="3"/>
      <c r="W283" s="3"/>
      <c r="X283" s="3"/>
      <c r="Y283" s="3"/>
      <c r="Z283" s="3"/>
      <c r="AA283" s="3"/>
    </row>
    <row r="284" spans="2:27" s="26" customFormat="1" ht="23" x14ac:dyDescent="0.35">
      <c r="B284" s="27">
        <v>2114</v>
      </c>
      <c r="C284" s="69" t="s">
        <v>92</v>
      </c>
      <c r="D284" s="41" t="s">
        <v>50</v>
      </c>
      <c r="E284" s="41" t="s">
        <v>47</v>
      </c>
      <c r="F284" s="28" t="s">
        <v>42</v>
      </c>
      <c r="G284" s="29">
        <v>2911.1600000000003</v>
      </c>
      <c r="H284" s="44">
        <v>2.8875087593948939E-2</v>
      </c>
      <c r="I284" s="68">
        <v>84.0600000000004</v>
      </c>
      <c r="J284" s="46">
        <v>0</v>
      </c>
      <c r="K284" s="33">
        <v>0.64700000000000002</v>
      </c>
      <c r="L284" s="89">
        <v>11</v>
      </c>
      <c r="M284" s="39">
        <v>64</v>
      </c>
      <c r="N284" s="39">
        <v>0</v>
      </c>
      <c r="O284" s="43" t="s">
        <v>93</v>
      </c>
      <c r="P284" s="97">
        <v>8.1900000000000014E-2</v>
      </c>
      <c r="Q284" s="97">
        <v>0.63</v>
      </c>
      <c r="S284" s="37">
        <v>0.61847247508340697</v>
      </c>
      <c r="U284" s="7"/>
      <c r="V284" s="3"/>
      <c r="W284" s="3"/>
      <c r="X284" s="3"/>
      <c r="Y284" s="3"/>
      <c r="Z284" s="3"/>
      <c r="AA284" s="3"/>
    </row>
    <row r="285" spans="2:27" s="26" customFormat="1" ht="23" x14ac:dyDescent="0.35">
      <c r="B285" s="27">
        <v>2115</v>
      </c>
      <c r="C285" s="69" t="s">
        <v>94</v>
      </c>
      <c r="D285" s="41" t="s">
        <v>50</v>
      </c>
      <c r="E285" s="41" t="s">
        <v>47</v>
      </c>
      <c r="F285" s="28" t="s">
        <v>42</v>
      </c>
      <c r="G285" s="29">
        <v>2911.1600000000003</v>
      </c>
      <c r="H285" s="44">
        <v>0.12394488794844688</v>
      </c>
      <c r="I285" s="68">
        <v>360.82340000000067</v>
      </c>
      <c r="J285" s="46">
        <v>0</v>
      </c>
      <c r="K285" s="33">
        <v>0.64700000000000002</v>
      </c>
      <c r="L285" s="89">
        <v>11</v>
      </c>
      <c r="M285" s="39">
        <v>249</v>
      </c>
      <c r="N285" s="39">
        <v>0</v>
      </c>
      <c r="O285" s="43" t="s">
        <v>95</v>
      </c>
      <c r="P285" s="97">
        <v>8.1900000000000014E-2</v>
      </c>
      <c r="Q285" s="97">
        <v>0.33</v>
      </c>
      <c r="S285" s="37">
        <v>0.6823486112436713</v>
      </c>
      <c r="U285" s="7"/>
      <c r="V285" s="3"/>
      <c r="W285" s="3"/>
      <c r="X285" s="3"/>
      <c r="Y285" s="3"/>
      <c r="Z285" s="3"/>
      <c r="AA285" s="3"/>
    </row>
    <row r="286" spans="2:27" s="26" customFormat="1" ht="23" x14ac:dyDescent="0.35">
      <c r="B286" s="27">
        <v>2116</v>
      </c>
      <c r="C286" s="69" t="s">
        <v>96</v>
      </c>
      <c r="D286" s="41" t="s">
        <v>50</v>
      </c>
      <c r="E286" s="41" t="s">
        <v>47</v>
      </c>
      <c r="F286" s="28" t="s">
        <v>42</v>
      </c>
      <c r="G286" s="29">
        <v>1618</v>
      </c>
      <c r="H286" s="44">
        <v>1.9999999999999938E-2</v>
      </c>
      <c r="I286" s="68">
        <v>32.3599999999999</v>
      </c>
      <c r="J286" s="46">
        <v>0</v>
      </c>
      <c r="K286" s="33">
        <v>0.64700000000000002</v>
      </c>
      <c r="L286" s="89">
        <v>11</v>
      </c>
      <c r="M286" s="39">
        <v>64</v>
      </c>
      <c r="N286" s="39">
        <v>0</v>
      </c>
      <c r="O286" s="43" t="s">
        <v>97</v>
      </c>
      <c r="P286" s="97">
        <v>0.82810000000000017</v>
      </c>
      <c r="Q286" s="97">
        <v>0.63</v>
      </c>
      <c r="S286" s="37">
        <v>0.24219049834880838</v>
      </c>
      <c r="U286" s="7"/>
      <c r="V286" s="3"/>
      <c r="W286" s="3"/>
      <c r="X286" s="3"/>
      <c r="Y286" s="3"/>
      <c r="Z286" s="3"/>
      <c r="AA286" s="3"/>
    </row>
    <row r="287" spans="2:27" s="26" customFormat="1" ht="23" x14ac:dyDescent="0.35">
      <c r="B287" s="27">
        <v>2117</v>
      </c>
      <c r="C287" s="69" t="s">
        <v>98</v>
      </c>
      <c r="D287" s="41" t="s">
        <v>50</v>
      </c>
      <c r="E287" s="41" t="s">
        <v>47</v>
      </c>
      <c r="F287" s="28" t="s">
        <v>42</v>
      </c>
      <c r="G287" s="29">
        <v>1618</v>
      </c>
      <c r="H287" s="44">
        <v>0.14464771322620518</v>
      </c>
      <c r="I287" s="68">
        <v>234.03999999999996</v>
      </c>
      <c r="J287" s="46">
        <v>0</v>
      </c>
      <c r="K287" s="33">
        <v>0.64700000000000002</v>
      </c>
      <c r="L287" s="89">
        <v>11</v>
      </c>
      <c r="M287" s="39">
        <v>249</v>
      </c>
      <c r="N287" s="39">
        <v>0</v>
      </c>
      <c r="O287" s="43" t="s">
        <v>99</v>
      </c>
      <c r="P287" s="97">
        <v>0.82810000000000017</v>
      </c>
      <c r="Q287" s="97">
        <v>0.63</v>
      </c>
      <c r="S287" s="37">
        <v>0.45021431969503933</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1"/>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0.17</v>
      </c>
      <c r="Q289" s="97">
        <v>0.81640000000000001</v>
      </c>
      <c r="S289" s="37">
        <v>5.2009973362586548</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0.17</v>
      </c>
      <c r="Q290" s="97">
        <v>0.11</v>
      </c>
      <c r="S290" s="37">
        <v>2.0421417404533289</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0.49057142857142855</v>
      </c>
      <c r="Q291" s="97">
        <v>0.21</v>
      </c>
      <c r="S291" s="37">
        <v>8.4236306235214276</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0.17</v>
      </c>
      <c r="Q292" s="97">
        <v>0.21</v>
      </c>
      <c r="S292" s="37">
        <v>72.602864749100974</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0.25783333333333336</v>
      </c>
      <c r="Q293" s="97">
        <v>0.2</v>
      </c>
      <c r="S293" s="37">
        <v>24.35918348242917</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0.25783333333333336</v>
      </c>
      <c r="Q294" s="97">
        <v>0.01</v>
      </c>
      <c r="S294" s="37">
        <v>1.6281578619016588</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0.17</v>
      </c>
      <c r="Q295" s="97">
        <v>0.01</v>
      </c>
      <c r="S295" s="37">
        <v>0.17936398649919291</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0.17</v>
      </c>
      <c r="Q296" s="97">
        <v>0.08</v>
      </c>
      <c r="S296" s="37">
        <v>1.2737273176913431</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0.144653</v>
      </c>
      <c r="Q297" s="97">
        <v>0</v>
      </c>
      <c r="S297" s="37">
        <v>0.69964522831938925</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0.144653</v>
      </c>
      <c r="Q298" s="97">
        <v>0</v>
      </c>
      <c r="S298" s="37">
        <v>0.19069942268178519</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2.5347000000000005E-2</v>
      </c>
      <c r="Q299" s="97">
        <v>0</v>
      </c>
      <c r="S299" s="37">
        <v>1.4464935615450628E-2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0.17</v>
      </c>
      <c r="Q300" s="97">
        <v>0.81640000000000001</v>
      </c>
      <c r="S300" s="37">
        <v>5.2009973362586548</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0.17</v>
      </c>
      <c r="Q301" s="97">
        <v>0.11</v>
      </c>
      <c r="S301" s="37">
        <v>2.0421417404533289</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0.49057142857142855</v>
      </c>
      <c r="Q302" s="97">
        <v>0.21</v>
      </c>
      <c r="S302" s="37">
        <v>8.4236306235214276</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0.17</v>
      </c>
      <c r="Q303" s="97">
        <v>0.21</v>
      </c>
      <c r="S303" s="37">
        <v>72.602864749100974</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0.25783333333333336</v>
      </c>
      <c r="Q304" s="97">
        <v>0.2</v>
      </c>
      <c r="S304" s="37">
        <v>24.35918348242917</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0.17</v>
      </c>
      <c r="Q305" s="97">
        <v>0.01</v>
      </c>
      <c r="S305" s="37">
        <v>0.17936398649919291</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0.17</v>
      </c>
      <c r="Q306" s="97">
        <v>0.08</v>
      </c>
      <c r="S306" s="37">
        <v>1.2737273176913431</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0.144653</v>
      </c>
      <c r="Q307" s="97">
        <v>0</v>
      </c>
      <c r="S307" s="37">
        <v>0.75227871432583704</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0.144653</v>
      </c>
      <c r="Q308" s="97">
        <v>0</v>
      </c>
      <c r="S308" s="37">
        <v>0.17886796473643821</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2.5347000000000005E-2</v>
      </c>
      <c r="Q309" s="97">
        <v>0</v>
      </c>
      <c r="S309" s="37">
        <v>1.4464935615450628E-2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0.17</v>
      </c>
      <c r="Q310" s="97">
        <v>0</v>
      </c>
      <c r="S310" s="37">
        <v>5.2009973362586548</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0.17</v>
      </c>
      <c r="Q311" s="97">
        <v>0</v>
      </c>
      <c r="S311" s="37">
        <v>2.0421417404533289</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0.49057142857142855</v>
      </c>
      <c r="Q312" s="97">
        <v>0</v>
      </c>
      <c r="S312" s="37">
        <v>8.4236306235214276</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0.17</v>
      </c>
      <c r="Q313" s="97">
        <v>0</v>
      </c>
      <c r="S313" s="37">
        <v>72.602864749100974</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0.25783333333333336</v>
      </c>
      <c r="Q314" s="97">
        <v>0</v>
      </c>
      <c r="S314" s="37">
        <v>24.35918348242917</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0.25783333333333336</v>
      </c>
      <c r="Q315" s="97">
        <v>0</v>
      </c>
      <c r="S315" s="37">
        <v>1.6281578619016588</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0.17</v>
      </c>
      <c r="Q316" s="97">
        <v>0</v>
      </c>
      <c r="S316" s="37">
        <v>0.17936398649919291</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0.17</v>
      </c>
      <c r="Q317" s="97">
        <v>0</v>
      </c>
      <c r="S317" s="37">
        <v>1.2737273176913431</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0.144653</v>
      </c>
      <c r="Q318" s="97">
        <v>0</v>
      </c>
      <c r="S318" s="37">
        <v>0.69964522831938925</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0.144653</v>
      </c>
      <c r="Q319" s="97">
        <v>0</v>
      </c>
      <c r="S319" s="37">
        <v>0.19069942268178519</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2.5347000000000005E-2</v>
      </c>
      <c r="Q320" s="97">
        <v>0</v>
      </c>
      <c r="S320" s="37">
        <v>1.4464935615450628E-2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0.17</v>
      </c>
      <c r="Q321" s="97">
        <v>0.81640000000000001</v>
      </c>
      <c r="S321" s="37">
        <v>5.2009973362586548</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0.17</v>
      </c>
      <c r="Q322" s="97">
        <v>0.11</v>
      </c>
      <c r="S322" s="37">
        <v>2.0421417404533289</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0.37497142857142857</v>
      </c>
      <c r="Q323" s="97">
        <v>0.21</v>
      </c>
      <c r="S323" s="37">
        <v>8.4236306235214276</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0.17</v>
      </c>
      <c r="Q324" s="97">
        <v>0.21</v>
      </c>
      <c r="S324" s="37">
        <v>72.602864749100974</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0.23799999999999999</v>
      </c>
      <c r="Q325" s="97">
        <v>0.2</v>
      </c>
      <c r="S325" s="37">
        <v>24.35918348242917</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0.23799999999999999</v>
      </c>
      <c r="Q326" s="97">
        <v>0.01</v>
      </c>
      <c r="S326" s="37">
        <v>1.6281578619016588</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0.17</v>
      </c>
      <c r="Q327" s="97">
        <v>0.01</v>
      </c>
      <c r="S327" s="37">
        <v>0.17936398649919291</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0.17</v>
      </c>
      <c r="Q328" s="97">
        <v>0.08</v>
      </c>
      <c r="S328" s="37">
        <v>1.2737273176913431</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0.144653</v>
      </c>
      <c r="Q329" s="97">
        <v>0</v>
      </c>
      <c r="S329" s="37">
        <v>0.69964522831938925</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0.144653</v>
      </c>
      <c r="Q330" s="97">
        <v>0</v>
      </c>
      <c r="S330" s="37">
        <v>0.19069942268178519</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2.5347000000000005E-2</v>
      </c>
      <c r="Q331" s="97">
        <v>0</v>
      </c>
      <c r="S331" s="37">
        <v>1.4464935615450628E-2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0.17</v>
      </c>
      <c r="Q332" s="97">
        <v>0.81640000000000001</v>
      </c>
      <c r="S332" s="37">
        <v>5.2009973362586548</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0.17</v>
      </c>
      <c r="Q333" s="97">
        <v>0.11</v>
      </c>
      <c r="S333" s="37">
        <v>2.0421417404533289</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0.37497142857142857</v>
      </c>
      <c r="Q334" s="97">
        <v>0.21</v>
      </c>
      <c r="S334" s="37">
        <v>8.4236306235214276</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0.17</v>
      </c>
      <c r="Q335" s="97">
        <v>0.21</v>
      </c>
      <c r="S335" s="37">
        <v>72.602864749100974</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0.23799999999999999</v>
      </c>
      <c r="Q336" s="97">
        <v>0.2</v>
      </c>
      <c r="S336" s="37">
        <v>24.35918348242917</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0.17</v>
      </c>
      <c r="Q337" s="97">
        <v>0.01</v>
      </c>
      <c r="S337" s="37">
        <v>0.17936398649919291</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0.17</v>
      </c>
      <c r="Q338" s="97">
        <v>0.08</v>
      </c>
      <c r="S338" s="37">
        <v>1.2737273176913431</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0.144653</v>
      </c>
      <c r="Q339" s="97">
        <v>0</v>
      </c>
      <c r="S339" s="37">
        <v>0.69964522831938925</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0.144653</v>
      </c>
      <c r="Q340" s="97">
        <v>0</v>
      </c>
      <c r="S340" s="37">
        <v>0.19069942268178519</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2.5347000000000005E-2</v>
      </c>
      <c r="Q341" s="97">
        <v>0</v>
      </c>
      <c r="S341" s="37">
        <v>1.4464935615450628E-2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0.17</v>
      </c>
      <c r="Q342" s="97">
        <v>0</v>
      </c>
      <c r="S342" s="37">
        <v>5.2009973362586548</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0.17</v>
      </c>
      <c r="Q343" s="97">
        <v>0</v>
      </c>
      <c r="S343" s="37">
        <v>2.0421417404533289</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0.37497142857142857</v>
      </c>
      <c r="Q344" s="97">
        <v>0</v>
      </c>
      <c r="S344" s="37">
        <v>8.4236306235214276</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0.17</v>
      </c>
      <c r="Q345" s="97">
        <v>0</v>
      </c>
      <c r="S345" s="37">
        <v>72.602864749100974</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0.23799999999999999</v>
      </c>
      <c r="Q346" s="97">
        <v>0</v>
      </c>
      <c r="S346" s="37">
        <v>24.35918348242917</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0.23799999999999999</v>
      </c>
      <c r="Q347" s="97">
        <v>0</v>
      </c>
      <c r="S347" s="37">
        <v>1.6281578619016588</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0.17</v>
      </c>
      <c r="Q348" s="97">
        <v>0</v>
      </c>
      <c r="S348" s="37">
        <v>0.17936398649919291</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0.17</v>
      </c>
      <c r="Q349" s="97">
        <v>0</v>
      </c>
      <c r="S349" s="37">
        <v>1.2737273176913431</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0.144653</v>
      </c>
      <c r="Q350" s="97">
        <v>0</v>
      </c>
      <c r="S350" s="37">
        <v>0.69964522831938925</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0.144653</v>
      </c>
      <c r="Q351" s="97">
        <v>0</v>
      </c>
      <c r="S351" s="37">
        <v>0.19069942268178519</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2.5347000000000005E-2</v>
      </c>
      <c r="Q352" s="97">
        <v>0</v>
      </c>
      <c r="S352" s="37">
        <v>1.4464935615450628E-2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0.17</v>
      </c>
      <c r="Q353" s="97">
        <v>0.81640000000000001</v>
      </c>
      <c r="S353" s="37">
        <v>5.2009973362586548</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0.17</v>
      </c>
      <c r="Q354" s="97">
        <v>0.11</v>
      </c>
      <c r="S354" s="37">
        <v>2.0421417404533289</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0.22634285714285715</v>
      </c>
      <c r="Q355" s="97">
        <v>0.21</v>
      </c>
      <c r="S355" s="37">
        <v>14.290087664902423</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0.17</v>
      </c>
      <c r="Q356" s="97">
        <v>0.21</v>
      </c>
      <c r="S356" s="37">
        <v>57.477267926371631</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0.2181666666666667</v>
      </c>
      <c r="Q357" s="97">
        <v>0.2</v>
      </c>
      <c r="S357" s="37">
        <v>22.790599697575775</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0.2181666666666667</v>
      </c>
      <c r="Q358" s="97">
        <v>0.01</v>
      </c>
      <c r="S358" s="37">
        <v>1.5233143632185973</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0.17</v>
      </c>
      <c r="Q359" s="97">
        <v>0.01</v>
      </c>
      <c r="S359" s="37">
        <v>0.11957599099946191</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0.17</v>
      </c>
      <c r="Q360" s="97">
        <v>0.08</v>
      </c>
      <c r="S360" s="37">
        <v>1.2737273176913431</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0.144653</v>
      </c>
      <c r="Q361" s="97">
        <v>0</v>
      </c>
      <c r="S361" s="37">
        <v>0.69964522831938925</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0.144653</v>
      </c>
      <c r="Q362" s="97">
        <v>0</v>
      </c>
      <c r="S362" s="37">
        <v>0.19069942268178519</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2.5347000000000005E-2</v>
      </c>
      <c r="Q363" s="97">
        <v>0</v>
      </c>
      <c r="S363" s="37">
        <v>1.4464935615450628E-2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0.17</v>
      </c>
      <c r="Q364" s="97">
        <v>0.81640000000000001</v>
      </c>
      <c r="S364" s="37">
        <v>5.2009973362586548</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0.17</v>
      </c>
      <c r="Q365" s="97">
        <v>0.11</v>
      </c>
      <c r="S365" s="37">
        <v>2.0421417404533289</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0.22634285714285715</v>
      </c>
      <c r="Q366" s="97">
        <v>0.21</v>
      </c>
      <c r="S366" s="37">
        <v>14.290087664902423</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0.17</v>
      </c>
      <c r="Q367" s="97">
        <v>0.21</v>
      </c>
      <c r="S367" s="37">
        <v>57.477267926371631</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0.2181666666666667</v>
      </c>
      <c r="Q368" s="97">
        <v>0.2</v>
      </c>
      <c r="S368" s="37">
        <v>22.790599697575775</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0.17</v>
      </c>
      <c r="Q369" s="97">
        <v>0.01</v>
      </c>
      <c r="S369" s="37">
        <v>0.11957599099946191</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0.17</v>
      </c>
      <c r="Q370" s="97">
        <v>0.08</v>
      </c>
      <c r="S370" s="37">
        <v>1.2737273176913431</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0.144653</v>
      </c>
      <c r="Q371" s="97">
        <v>0</v>
      </c>
      <c r="S371" s="37">
        <v>0.69964522831938925</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0.144653</v>
      </c>
      <c r="Q372" s="97">
        <v>0</v>
      </c>
      <c r="S372" s="37">
        <v>0.19069942268178519</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2.5347000000000005E-2</v>
      </c>
      <c r="Q373" s="97">
        <v>0</v>
      </c>
      <c r="S373" s="37">
        <v>1.4464935615450628E-2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0.17</v>
      </c>
      <c r="Q374" s="97">
        <v>0</v>
      </c>
      <c r="S374" s="37">
        <v>5.2009973362586548</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0.17</v>
      </c>
      <c r="Q375" s="97">
        <v>0</v>
      </c>
      <c r="S375" s="37">
        <v>2.0421417404533289</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0.22634285714285715</v>
      </c>
      <c r="Q376" s="97">
        <v>0</v>
      </c>
      <c r="S376" s="37">
        <v>14.290087664902423</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0.17</v>
      </c>
      <c r="Q377" s="97">
        <v>0</v>
      </c>
      <c r="S377" s="37">
        <v>57.477267926371631</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0.2181666666666667</v>
      </c>
      <c r="Q378" s="97">
        <v>0</v>
      </c>
      <c r="S378" s="37">
        <v>22.790599697575775</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0.2181666666666667</v>
      </c>
      <c r="Q379" s="97">
        <v>0</v>
      </c>
      <c r="S379" s="37">
        <v>1.5233143632185973</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0.17</v>
      </c>
      <c r="Q380" s="97">
        <v>0</v>
      </c>
      <c r="S380" s="37">
        <v>0.11957599099946191</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0.17</v>
      </c>
      <c r="Q381" s="97">
        <v>0</v>
      </c>
      <c r="S381" s="37">
        <v>1.2737273176913431</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0.144653</v>
      </c>
      <c r="Q382" s="97">
        <v>0</v>
      </c>
      <c r="S382" s="37">
        <v>0.69964522831938925</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0.144653</v>
      </c>
      <c r="Q383" s="97">
        <v>0</v>
      </c>
      <c r="S383" s="37">
        <v>0.19069942268178519</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2.5347000000000005E-2</v>
      </c>
      <c r="Q384" s="97">
        <v>0</v>
      </c>
      <c r="S384" s="37">
        <v>1.4464935615450628E-2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1"/>
      <c r="S385" s="25"/>
      <c r="U385" s="7"/>
      <c r="V385" s="3"/>
      <c r="W385" s="3"/>
      <c r="X385" s="3"/>
      <c r="Y385" s="3"/>
      <c r="Z385" s="3"/>
      <c r="AA385" s="3"/>
    </row>
    <row r="386" spans="2:27" s="26" customFormat="1" ht="34.5" x14ac:dyDescent="0.35">
      <c r="B386" s="27">
        <v>4001</v>
      </c>
      <c r="C386" s="69" t="s">
        <v>126</v>
      </c>
      <c r="D386" s="28" t="s">
        <v>20</v>
      </c>
      <c r="E386" s="28" t="s">
        <v>21</v>
      </c>
      <c r="F386" s="28" t="s">
        <v>42</v>
      </c>
      <c r="G386" s="29">
        <v>1034.9492272020002</v>
      </c>
      <c r="H386" s="30">
        <v>0.43636075599856966</v>
      </c>
      <c r="I386" s="84">
        <v>451.61122720200024</v>
      </c>
      <c r="J386" s="32">
        <v>5.0535296323903828E-2</v>
      </c>
      <c r="K386" s="33">
        <v>1</v>
      </c>
      <c r="L386" s="88">
        <v>7</v>
      </c>
      <c r="M386" s="39">
        <v>120</v>
      </c>
      <c r="N386" s="39">
        <v>0</v>
      </c>
      <c r="O386" s="36" t="s">
        <v>127</v>
      </c>
      <c r="P386" s="97">
        <v>0.25</v>
      </c>
      <c r="Q386" s="97">
        <v>0</v>
      </c>
      <c r="S386" s="37">
        <v>1.1302626391609398</v>
      </c>
      <c r="U386" s="7"/>
      <c r="V386" s="3"/>
      <c r="W386" s="3"/>
      <c r="X386" s="3"/>
      <c r="Y386" s="3"/>
      <c r="Z386" s="3"/>
      <c r="AA386" s="3"/>
    </row>
    <row r="387" spans="2:27" s="26" customFormat="1" ht="23" x14ac:dyDescent="0.35">
      <c r="B387" s="27">
        <v>4002</v>
      </c>
      <c r="C387" s="69" t="s">
        <v>128</v>
      </c>
      <c r="D387" s="28" t="s">
        <v>20</v>
      </c>
      <c r="E387" s="28" t="s">
        <v>21</v>
      </c>
      <c r="F387" s="28" t="s">
        <v>42</v>
      </c>
      <c r="G387" s="29">
        <v>1034.9492272020002</v>
      </c>
      <c r="H387" s="30">
        <v>1</v>
      </c>
      <c r="I387" s="84">
        <v>1034.9492272020002</v>
      </c>
      <c r="J387" s="32">
        <v>0.11581081852390382</v>
      </c>
      <c r="K387" s="33">
        <v>1</v>
      </c>
      <c r="L387" s="88">
        <v>8</v>
      </c>
      <c r="M387" s="39">
        <v>120</v>
      </c>
      <c r="N387" s="39">
        <v>0</v>
      </c>
      <c r="O387" s="36" t="s">
        <v>129</v>
      </c>
      <c r="P387" s="97">
        <v>0.25</v>
      </c>
      <c r="Q387" s="97">
        <v>0</v>
      </c>
      <c r="S387" s="37">
        <v>3.1307690538373554</v>
      </c>
      <c r="U387" s="7"/>
      <c r="V387" s="3"/>
      <c r="W387" s="3"/>
      <c r="X387" s="3"/>
      <c r="Y387" s="3"/>
      <c r="Z387" s="3"/>
      <c r="AA387" s="3"/>
    </row>
    <row r="388" spans="2:27" s="26" customFormat="1" ht="34.5" x14ac:dyDescent="0.35">
      <c r="B388" s="27">
        <v>4003</v>
      </c>
      <c r="C388" s="69" t="s">
        <v>130</v>
      </c>
      <c r="D388" s="28" t="s">
        <v>20</v>
      </c>
      <c r="E388" s="28" t="s">
        <v>41</v>
      </c>
      <c r="F388" s="28" t="s">
        <v>42</v>
      </c>
      <c r="G388" s="29">
        <v>1097.7431113274999</v>
      </c>
      <c r="H388" s="30">
        <v>0.52712524939258432</v>
      </c>
      <c r="I388" s="84">
        <v>578.64811132749992</v>
      </c>
      <c r="J388" s="32">
        <v>6.4750723657547235E-2</v>
      </c>
      <c r="K388" s="33">
        <v>1</v>
      </c>
      <c r="L388" s="88">
        <v>7</v>
      </c>
      <c r="M388" s="39">
        <v>120</v>
      </c>
      <c r="N388" s="39">
        <v>0</v>
      </c>
      <c r="O388" s="36" t="s">
        <v>131</v>
      </c>
      <c r="P388" s="97">
        <v>0.01</v>
      </c>
      <c r="Q388" s="97">
        <v>0</v>
      </c>
      <c r="S388" s="37">
        <v>1.4329244231308185</v>
      </c>
      <c r="U388" s="7"/>
      <c r="V388" s="3"/>
      <c r="W388" s="3"/>
      <c r="X388" s="3"/>
      <c r="Y388" s="3"/>
      <c r="Z388" s="3"/>
      <c r="AA388" s="3"/>
    </row>
    <row r="389" spans="2:27" s="26" customFormat="1" ht="23" x14ac:dyDescent="0.35">
      <c r="B389" s="27">
        <v>4004</v>
      </c>
      <c r="C389" s="69" t="s">
        <v>132</v>
      </c>
      <c r="D389" s="28" t="s">
        <v>20</v>
      </c>
      <c r="E389" s="28" t="s">
        <v>41</v>
      </c>
      <c r="F389" s="28" t="s">
        <v>42</v>
      </c>
      <c r="G389" s="29">
        <v>1097.7431113274999</v>
      </c>
      <c r="H389" s="30">
        <v>1</v>
      </c>
      <c r="I389" s="84">
        <v>1097.7431113274999</v>
      </c>
      <c r="J389" s="32">
        <v>0.12283745415754724</v>
      </c>
      <c r="K389" s="33">
        <v>1</v>
      </c>
      <c r="L389" s="88">
        <v>8</v>
      </c>
      <c r="M389" s="39">
        <v>120</v>
      </c>
      <c r="N389" s="39">
        <v>0</v>
      </c>
      <c r="O389" s="36" t="s">
        <v>129</v>
      </c>
      <c r="P389" s="97">
        <v>0.01</v>
      </c>
      <c r="Q389" s="97">
        <v>0</v>
      </c>
      <c r="S389" s="37">
        <v>3.2917403748279899</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0.66</v>
      </c>
      <c r="Q390" s="97">
        <v>0.31</v>
      </c>
      <c r="S390" s="37">
        <v>1.0180153503876841</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0.19</v>
      </c>
      <c r="Q391" s="97">
        <v>0.31</v>
      </c>
      <c r="S391" s="37">
        <v>0.53672767244272956</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0.11</v>
      </c>
      <c r="Q392" s="97">
        <v>0.31</v>
      </c>
      <c r="S392" s="37">
        <v>1.8952774797427081</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0.1464</v>
      </c>
      <c r="Q393" s="97">
        <v>0.06</v>
      </c>
      <c r="S393" s="37">
        <v>3.8053154460831777</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9.3600000000000017E-2</v>
      </c>
      <c r="Q394" s="97">
        <v>0.06</v>
      </c>
      <c r="S394" s="37">
        <v>3.2324846927360187</v>
      </c>
      <c r="U394" s="7"/>
      <c r="V394" s="3"/>
      <c r="W394" s="3"/>
      <c r="X394" s="3"/>
      <c r="Y394" s="3"/>
      <c r="Z394" s="3"/>
      <c r="AA394" s="3"/>
    </row>
    <row r="395" spans="2:27" s="26" customFormat="1" ht="23" x14ac:dyDescent="0.35">
      <c r="B395" s="27">
        <v>4010</v>
      </c>
      <c r="C395" s="69" t="s">
        <v>143</v>
      </c>
      <c r="D395" s="28" t="s">
        <v>20</v>
      </c>
      <c r="E395" s="28" t="s">
        <v>21</v>
      </c>
      <c r="F395" s="28" t="s">
        <v>22</v>
      </c>
      <c r="G395" s="29">
        <v>508.2301672002846</v>
      </c>
      <c r="H395" s="30">
        <v>0.35486393720043202</v>
      </c>
      <c r="I395" s="84">
        <v>180.35255813672686</v>
      </c>
      <c r="J395" s="32">
        <v>0.72141023254690739</v>
      </c>
      <c r="K395" s="32">
        <v>2.9000000000000001E-2</v>
      </c>
      <c r="L395" s="88">
        <v>11</v>
      </c>
      <c r="M395" s="35">
        <v>50</v>
      </c>
      <c r="N395" s="35">
        <v>0</v>
      </c>
      <c r="O395" s="36" t="s">
        <v>144</v>
      </c>
      <c r="P395" s="97">
        <v>0.13440000000000002</v>
      </c>
      <c r="Q395" s="97">
        <v>0.24</v>
      </c>
      <c r="S395" s="37">
        <v>1.9524434071678356</v>
      </c>
      <c r="U395" s="7"/>
      <c r="V395" s="3"/>
      <c r="W395" s="3"/>
      <c r="X395" s="3"/>
      <c r="Y395" s="3"/>
      <c r="Z395" s="3"/>
      <c r="AA395" s="3"/>
    </row>
    <row r="396" spans="2:27" s="26" customFormat="1" ht="23" x14ac:dyDescent="0.35">
      <c r="B396" s="27">
        <v>4011</v>
      </c>
      <c r="C396" s="69" t="s">
        <v>145</v>
      </c>
      <c r="D396" s="28" t="s">
        <v>20</v>
      </c>
      <c r="E396" s="28" t="s">
        <v>21</v>
      </c>
      <c r="F396" s="28" t="s">
        <v>22</v>
      </c>
      <c r="G396" s="29">
        <v>205.20544290288152</v>
      </c>
      <c r="H396" s="30">
        <v>0.20012265273240967</v>
      </c>
      <c r="I396" s="84">
        <v>41.066257588853681</v>
      </c>
      <c r="J396" s="32">
        <v>0.16426503035541473</v>
      </c>
      <c r="K396" s="32">
        <v>2.9000000000000001E-2</v>
      </c>
      <c r="L396" s="88">
        <v>11</v>
      </c>
      <c r="M396" s="35">
        <v>50</v>
      </c>
      <c r="N396" s="35">
        <v>0</v>
      </c>
      <c r="O396" s="36" t="s">
        <v>146</v>
      </c>
      <c r="P396" s="97">
        <v>0.8256</v>
      </c>
      <c r="Q396" s="97">
        <v>0.24</v>
      </c>
      <c r="S396" s="37">
        <v>0.4445711483927422</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0.10349999999999999</v>
      </c>
      <c r="Q397" s="97">
        <v>0.47</v>
      </c>
      <c r="S397" s="37">
        <v>1.7729354461882136</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0.58649999999999991</v>
      </c>
      <c r="Q398" s="97">
        <v>0.47</v>
      </c>
      <c r="S398" s="37">
        <v>0.78009159632281411</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0.33</v>
      </c>
      <c r="Q399" s="97">
        <v>0.83899999999999997</v>
      </c>
      <c r="S399" s="37">
        <v>4.9710768092859174</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4.6410403664960276</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5.8999999999999997E-2</v>
      </c>
      <c r="Q401" s="97">
        <v>0.33300000000000002</v>
      </c>
      <c r="S401" s="37">
        <v>2.5259478582877071</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0.6</v>
      </c>
      <c r="Q402" s="97">
        <v>0.25</v>
      </c>
      <c r="S402" s="37">
        <v>0.37261860271923791</v>
      </c>
      <c r="U402" s="7"/>
      <c r="V402" s="3"/>
      <c r="W402" s="3"/>
      <c r="X402" s="3"/>
      <c r="Y402" s="3"/>
      <c r="Z402" s="3"/>
      <c r="AA402" s="3"/>
    </row>
    <row r="403" spans="2:27" s="26" customFormat="1" ht="34.5" x14ac:dyDescent="0.35">
      <c r="B403" s="27">
        <v>4018</v>
      </c>
      <c r="C403" s="69" t="s">
        <v>126</v>
      </c>
      <c r="D403" s="28" t="s">
        <v>20</v>
      </c>
      <c r="E403" s="28" t="s">
        <v>47</v>
      </c>
      <c r="F403" s="28" t="s">
        <v>42</v>
      </c>
      <c r="G403" s="29">
        <v>1034.9492272020002</v>
      </c>
      <c r="H403" s="30">
        <v>0.43636075599856966</v>
      </c>
      <c r="I403" s="84">
        <v>451.61122720200024</v>
      </c>
      <c r="J403" s="32">
        <v>5.0535296323903828E-2</v>
      </c>
      <c r="K403" s="33">
        <v>1</v>
      </c>
      <c r="L403" s="88">
        <v>7</v>
      </c>
      <c r="M403" s="35">
        <v>120</v>
      </c>
      <c r="N403" s="35">
        <v>0</v>
      </c>
      <c r="O403" s="36" t="s">
        <v>127</v>
      </c>
      <c r="P403" s="97">
        <v>0.25</v>
      </c>
      <c r="Q403" s="97">
        <v>0</v>
      </c>
      <c r="S403" s="37">
        <v>1.1302626391609398</v>
      </c>
      <c r="U403" s="7"/>
      <c r="V403" s="3"/>
      <c r="W403" s="3"/>
      <c r="X403" s="3"/>
      <c r="Y403" s="3"/>
      <c r="Z403" s="3"/>
      <c r="AA403" s="3"/>
    </row>
    <row r="404" spans="2:27" s="26" customFormat="1" ht="23" x14ac:dyDescent="0.35">
      <c r="B404" s="27">
        <v>4019</v>
      </c>
      <c r="C404" s="69" t="s">
        <v>128</v>
      </c>
      <c r="D404" s="28" t="s">
        <v>20</v>
      </c>
      <c r="E404" s="28" t="s">
        <v>47</v>
      </c>
      <c r="F404" s="28" t="s">
        <v>42</v>
      </c>
      <c r="G404" s="29">
        <v>1034.9492272020002</v>
      </c>
      <c r="H404" s="30">
        <v>1</v>
      </c>
      <c r="I404" s="84">
        <v>1034.9492272020002</v>
      </c>
      <c r="J404" s="32">
        <v>0.11581081852390382</v>
      </c>
      <c r="K404" s="33">
        <v>1</v>
      </c>
      <c r="L404" s="88">
        <v>8</v>
      </c>
      <c r="M404" s="35">
        <v>120</v>
      </c>
      <c r="N404" s="35">
        <v>0</v>
      </c>
      <c r="O404" s="36" t="s">
        <v>129</v>
      </c>
      <c r="P404" s="97">
        <v>0.25</v>
      </c>
      <c r="Q404" s="97">
        <v>0</v>
      </c>
      <c r="S404" s="37">
        <v>3.1307690538373554</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0.66</v>
      </c>
      <c r="Q405" s="97">
        <v>0.31</v>
      </c>
      <c r="S405" s="37">
        <v>1.0180153503876841</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0.19</v>
      </c>
      <c r="Q406" s="97">
        <v>0.31</v>
      </c>
      <c r="S406" s="37">
        <v>0.53672767244272956</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0.11</v>
      </c>
      <c r="Q407" s="97">
        <v>0.31</v>
      </c>
      <c r="S407" s="37">
        <v>1.8952774797427081</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0.1464</v>
      </c>
      <c r="Q408" s="97">
        <v>0.06</v>
      </c>
      <c r="S408" s="37">
        <v>3.8053154460831777</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9.3600000000000017E-2</v>
      </c>
      <c r="Q409" s="97">
        <v>0.06</v>
      </c>
      <c r="S409" s="37">
        <v>3.2324846927360187</v>
      </c>
      <c r="U409" s="7"/>
      <c r="V409" s="3"/>
      <c r="W409" s="3"/>
      <c r="X409" s="3"/>
      <c r="Y409" s="3"/>
      <c r="Z409" s="3"/>
      <c r="AA409" s="3"/>
    </row>
    <row r="410" spans="2:27" s="26" customFormat="1" ht="23" x14ac:dyDescent="0.35">
      <c r="B410" s="27">
        <v>4025</v>
      </c>
      <c r="C410" s="69" t="s">
        <v>143</v>
      </c>
      <c r="D410" s="28" t="s">
        <v>20</v>
      </c>
      <c r="E410" s="28" t="s">
        <v>47</v>
      </c>
      <c r="F410" s="28" t="s">
        <v>22</v>
      </c>
      <c r="G410" s="29">
        <v>508.2301672002846</v>
      </c>
      <c r="H410" s="30">
        <v>0.35486393720043202</v>
      </c>
      <c r="I410" s="84">
        <v>180.35255813672686</v>
      </c>
      <c r="J410" s="32">
        <v>0.72141023254690739</v>
      </c>
      <c r="K410" s="33">
        <v>2.9000000000000001E-2</v>
      </c>
      <c r="L410" s="88">
        <v>11</v>
      </c>
      <c r="M410" s="35">
        <v>50</v>
      </c>
      <c r="N410" s="35">
        <v>0</v>
      </c>
      <c r="O410" s="36" t="s">
        <v>144</v>
      </c>
      <c r="P410" s="97">
        <v>0.13440000000000002</v>
      </c>
      <c r="Q410" s="97">
        <v>0.24</v>
      </c>
      <c r="S410" s="37">
        <v>1.9524434071678356</v>
      </c>
      <c r="U410" s="7"/>
      <c r="V410" s="3"/>
      <c r="W410" s="3"/>
      <c r="X410" s="3"/>
      <c r="Y410" s="3"/>
      <c r="Z410" s="3"/>
      <c r="AA410" s="3"/>
    </row>
    <row r="411" spans="2:27" s="26" customFormat="1" ht="23" x14ac:dyDescent="0.35">
      <c r="B411" s="27">
        <v>4026</v>
      </c>
      <c r="C411" s="69" t="s">
        <v>145</v>
      </c>
      <c r="D411" s="28" t="s">
        <v>20</v>
      </c>
      <c r="E411" s="28" t="s">
        <v>47</v>
      </c>
      <c r="F411" s="28" t="s">
        <v>22</v>
      </c>
      <c r="G411" s="29">
        <v>205.20544290288152</v>
      </c>
      <c r="H411" s="30">
        <v>0.20012265273240967</v>
      </c>
      <c r="I411" s="84">
        <v>41.066257588853681</v>
      </c>
      <c r="J411" s="32">
        <v>0.16426503035541473</v>
      </c>
      <c r="K411" s="33">
        <v>2.9000000000000001E-2</v>
      </c>
      <c r="L411" s="88">
        <v>11</v>
      </c>
      <c r="M411" s="35">
        <v>50</v>
      </c>
      <c r="N411" s="35">
        <v>0</v>
      </c>
      <c r="O411" s="36" t="s">
        <v>146</v>
      </c>
      <c r="P411" s="97">
        <v>0.8256</v>
      </c>
      <c r="Q411" s="97">
        <v>0.24</v>
      </c>
      <c r="S411" s="37">
        <v>0.4445711483927422</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0.33</v>
      </c>
      <c r="Q412" s="97">
        <v>0.83899999999999997</v>
      </c>
      <c r="S412" s="37">
        <v>4.9710768092859174</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0.66</v>
      </c>
      <c r="Q413" s="97">
        <v>0</v>
      </c>
      <c r="S413" s="37">
        <v>1.0180153503876841</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0.19</v>
      </c>
      <c r="Q414" s="97">
        <v>0</v>
      </c>
      <c r="S414" s="37">
        <v>0.53672767244272956</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0.11</v>
      </c>
      <c r="Q415" s="97">
        <v>0</v>
      </c>
      <c r="S415" s="37">
        <v>1.8952774797427081</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0.1464</v>
      </c>
      <c r="Q416" s="97">
        <v>0</v>
      </c>
      <c r="S416" s="37">
        <v>3.8053154460831777</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9.3600000000000017E-2</v>
      </c>
      <c r="Q417" s="97">
        <v>0</v>
      </c>
      <c r="S417" s="37">
        <v>3.2324846927360187</v>
      </c>
      <c r="U417" s="7"/>
      <c r="V417" s="3"/>
      <c r="W417" s="3"/>
      <c r="X417" s="3"/>
      <c r="Y417" s="3"/>
      <c r="Z417" s="3"/>
      <c r="AA417" s="3"/>
    </row>
    <row r="418" spans="2:27" s="26" customFormat="1" ht="23" x14ac:dyDescent="0.35">
      <c r="B418" s="27">
        <v>4033</v>
      </c>
      <c r="C418" s="69" t="s">
        <v>143</v>
      </c>
      <c r="D418" s="28" t="s">
        <v>20</v>
      </c>
      <c r="E418" s="28" t="s">
        <v>41</v>
      </c>
      <c r="F418" s="28" t="s">
        <v>48</v>
      </c>
      <c r="G418" s="29">
        <v>508.2301672002846</v>
      </c>
      <c r="H418" s="30">
        <v>0.35486393720043202</v>
      </c>
      <c r="I418" s="84">
        <v>180.35255813672686</v>
      </c>
      <c r="J418" s="32">
        <v>0.72141023254690739</v>
      </c>
      <c r="K418" s="33">
        <v>2.9000000000000001E-2</v>
      </c>
      <c r="L418" s="88">
        <v>11</v>
      </c>
      <c r="M418" s="35">
        <v>50</v>
      </c>
      <c r="N418" s="35">
        <v>0</v>
      </c>
      <c r="O418" s="36" t="s">
        <v>144</v>
      </c>
      <c r="P418" s="97">
        <v>0.13440000000000002</v>
      </c>
      <c r="Q418" s="97">
        <v>0</v>
      </c>
      <c r="S418" s="37">
        <v>1.9524434071678356</v>
      </c>
      <c r="U418" s="7"/>
      <c r="V418" s="3"/>
      <c r="W418" s="3"/>
      <c r="X418" s="3"/>
      <c r="Y418" s="3"/>
      <c r="Z418" s="3"/>
      <c r="AA418" s="3"/>
    </row>
    <row r="419" spans="2:27" s="26" customFormat="1" ht="23" x14ac:dyDescent="0.35">
      <c r="B419" s="27">
        <v>4034</v>
      </c>
      <c r="C419" s="69" t="s">
        <v>145</v>
      </c>
      <c r="D419" s="28" t="s">
        <v>20</v>
      </c>
      <c r="E419" s="28" t="s">
        <v>41</v>
      </c>
      <c r="F419" s="28" t="s">
        <v>48</v>
      </c>
      <c r="G419" s="29">
        <v>205.20544290288152</v>
      </c>
      <c r="H419" s="30">
        <v>0.20012265273240967</v>
      </c>
      <c r="I419" s="84">
        <v>41.066257588853681</v>
      </c>
      <c r="J419" s="32">
        <v>0.16426503035541473</v>
      </c>
      <c r="K419" s="33">
        <v>2.9000000000000001E-2</v>
      </c>
      <c r="L419" s="88">
        <v>11</v>
      </c>
      <c r="M419" s="35">
        <v>50</v>
      </c>
      <c r="N419" s="35">
        <v>0</v>
      </c>
      <c r="O419" s="36" t="s">
        <v>144</v>
      </c>
      <c r="P419" s="97">
        <v>0.8256</v>
      </c>
      <c r="Q419" s="97">
        <v>0</v>
      </c>
      <c r="S419" s="37">
        <v>0.4445711483927422</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0.10349999999999999</v>
      </c>
      <c r="Q420" s="97">
        <v>0</v>
      </c>
      <c r="S420" s="37">
        <v>1.7729354461882136</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0.58649999999999991</v>
      </c>
      <c r="Q421" s="97">
        <v>0</v>
      </c>
      <c r="S421" s="37">
        <v>0.78009159632281411</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0.33</v>
      </c>
      <c r="Q422" s="97">
        <v>0</v>
      </c>
      <c r="S422" s="37">
        <v>4.9710768092859174</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4.6410403664960276</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5.8999999999999997E-2</v>
      </c>
      <c r="Q424" s="97">
        <v>0</v>
      </c>
      <c r="S424" s="37">
        <v>2.5259478582877071</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0.6</v>
      </c>
      <c r="Q425" s="97">
        <v>0</v>
      </c>
      <c r="S425" s="37">
        <v>0.37261860271923791</v>
      </c>
      <c r="U425" s="7"/>
      <c r="V425" s="3"/>
      <c r="W425" s="3"/>
      <c r="X425" s="3"/>
      <c r="Y425" s="3"/>
      <c r="Z425" s="3"/>
      <c r="AA425" s="3"/>
    </row>
    <row r="426" spans="2:27" s="26" customFormat="1" ht="34.5" x14ac:dyDescent="0.35">
      <c r="B426" s="27">
        <v>4041</v>
      </c>
      <c r="C426" s="69" t="s">
        <v>126</v>
      </c>
      <c r="D426" s="28" t="s">
        <v>49</v>
      </c>
      <c r="E426" s="28" t="s">
        <v>21</v>
      </c>
      <c r="F426" s="28" t="s">
        <v>42</v>
      </c>
      <c r="G426" s="29">
        <v>1034.9492272020002</v>
      </c>
      <c r="H426" s="30">
        <v>0.43636075599856966</v>
      </c>
      <c r="I426" s="84">
        <v>451.61122720200024</v>
      </c>
      <c r="J426" s="32">
        <v>5.0535296323903828E-2</v>
      </c>
      <c r="K426" s="33">
        <v>1</v>
      </c>
      <c r="L426" s="88">
        <v>7</v>
      </c>
      <c r="M426" s="35">
        <v>120</v>
      </c>
      <c r="N426" s="35">
        <v>0</v>
      </c>
      <c r="O426" s="36" t="s">
        <v>127</v>
      </c>
      <c r="P426" s="97">
        <v>0.25</v>
      </c>
      <c r="Q426" s="97">
        <v>0</v>
      </c>
      <c r="S426" s="37">
        <v>1.1302626391609398</v>
      </c>
      <c r="U426" s="7"/>
      <c r="V426" s="3"/>
      <c r="W426" s="3"/>
      <c r="X426" s="3"/>
      <c r="Y426" s="3"/>
      <c r="Z426" s="3"/>
      <c r="AA426" s="3"/>
    </row>
    <row r="427" spans="2:27" s="26" customFormat="1" ht="23" x14ac:dyDescent="0.35">
      <c r="B427" s="27">
        <v>4042</v>
      </c>
      <c r="C427" s="69" t="s">
        <v>128</v>
      </c>
      <c r="D427" s="28" t="s">
        <v>49</v>
      </c>
      <c r="E427" s="28" t="s">
        <v>21</v>
      </c>
      <c r="F427" s="28" t="s">
        <v>42</v>
      </c>
      <c r="G427" s="29">
        <v>1034.9492272020002</v>
      </c>
      <c r="H427" s="30">
        <v>1</v>
      </c>
      <c r="I427" s="84">
        <v>1034.9492272020002</v>
      </c>
      <c r="J427" s="32">
        <v>0.11581081852390382</v>
      </c>
      <c r="K427" s="33">
        <v>1</v>
      </c>
      <c r="L427" s="88">
        <v>8</v>
      </c>
      <c r="M427" s="35">
        <v>120</v>
      </c>
      <c r="N427" s="35">
        <v>0</v>
      </c>
      <c r="O427" s="36" t="s">
        <v>129</v>
      </c>
      <c r="P427" s="97">
        <v>0.25</v>
      </c>
      <c r="Q427" s="97">
        <v>0</v>
      </c>
      <c r="S427" s="37">
        <v>3.1307690538373554</v>
      </c>
      <c r="U427" s="7"/>
      <c r="V427" s="3"/>
      <c r="W427" s="3"/>
      <c r="X427" s="3"/>
      <c r="Y427" s="3"/>
      <c r="Z427" s="3"/>
      <c r="AA427" s="3"/>
    </row>
    <row r="428" spans="2:27" s="26" customFormat="1" ht="34.5" x14ac:dyDescent="0.35">
      <c r="B428" s="27">
        <v>4043</v>
      </c>
      <c r="C428" s="69" t="s">
        <v>130</v>
      </c>
      <c r="D428" s="28" t="s">
        <v>49</v>
      </c>
      <c r="E428" s="28" t="s">
        <v>41</v>
      </c>
      <c r="F428" s="28" t="s">
        <v>42</v>
      </c>
      <c r="G428" s="29">
        <v>1097.7431113274999</v>
      </c>
      <c r="H428" s="30">
        <v>0.52712524939258432</v>
      </c>
      <c r="I428" s="84">
        <v>578.64811132749992</v>
      </c>
      <c r="J428" s="32">
        <v>6.4750723657547235E-2</v>
      </c>
      <c r="K428" s="33">
        <v>1</v>
      </c>
      <c r="L428" s="88">
        <v>7</v>
      </c>
      <c r="M428" s="35">
        <v>120</v>
      </c>
      <c r="N428" s="35">
        <v>0</v>
      </c>
      <c r="O428" s="36" t="s">
        <v>131</v>
      </c>
      <c r="P428" s="97">
        <v>0.01</v>
      </c>
      <c r="Q428" s="97">
        <v>0</v>
      </c>
      <c r="S428" s="37">
        <v>1.4329244231308185</v>
      </c>
      <c r="U428" s="7"/>
      <c r="V428" s="3"/>
      <c r="W428" s="3"/>
      <c r="X428" s="3"/>
      <c r="Y428" s="3"/>
      <c r="Z428" s="3"/>
      <c r="AA428" s="3"/>
    </row>
    <row r="429" spans="2:27" s="26" customFormat="1" ht="23" x14ac:dyDescent="0.35">
      <c r="B429" s="27">
        <v>4044</v>
      </c>
      <c r="C429" s="69" t="s">
        <v>132</v>
      </c>
      <c r="D429" s="28" t="s">
        <v>49</v>
      </c>
      <c r="E429" s="28" t="s">
        <v>41</v>
      </c>
      <c r="F429" s="28" t="s">
        <v>42</v>
      </c>
      <c r="G429" s="29">
        <v>1097.7431113274999</v>
      </c>
      <c r="H429" s="30">
        <v>1</v>
      </c>
      <c r="I429" s="84">
        <v>1097.7431113274999</v>
      </c>
      <c r="J429" s="32">
        <v>0.12283745415754724</v>
      </c>
      <c r="K429" s="33">
        <v>1</v>
      </c>
      <c r="L429" s="88">
        <v>8</v>
      </c>
      <c r="M429" s="35">
        <v>120</v>
      </c>
      <c r="N429" s="35">
        <v>0</v>
      </c>
      <c r="O429" s="36" t="s">
        <v>129</v>
      </c>
      <c r="P429" s="97">
        <v>0.01</v>
      </c>
      <c r="Q429" s="97">
        <v>0</v>
      </c>
      <c r="S429" s="37">
        <v>3.2917403748279899</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0.66</v>
      </c>
      <c r="Q430" s="97">
        <v>0.31</v>
      </c>
      <c r="S430" s="37">
        <v>1.0180153503876841</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0.19</v>
      </c>
      <c r="Q431" s="97">
        <v>0.31</v>
      </c>
      <c r="S431" s="37">
        <v>0.53672767244272956</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0.11</v>
      </c>
      <c r="Q432" s="97">
        <v>0.31</v>
      </c>
      <c r="S432" s="37">
        <v>1.8952774797427081</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0.1464</v>
      </c>
      <c r="Q433" s="97">
        <v>0.06</v>
      </c>
      <c r="S433" s="37">
        <v>3.8053154460831777</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9.3600000000000017E-2</v>
      </c>
      <c r="Q434" s="97">
        <v>0.06</v>
      </c>
      <c r="S434" s="37">
        <v>3.2324846927360187</v>
      </c>
      <c r="U434" s="7"/>
      <c r="V434" s="3"/>
      <c r="W434" s="3"/>
      <c r="X434" s="3"/>
      <c r="Y434" s="3"/>
      <c r="Z434" s="3"/>
      <c r="AA434" s="3"/>
    </row>
    <row r="435" spans="2:27" s="26" customFormat="1" ht="23" x14ac:dyDescent="0.35">
      <c r="B435" s="27">
        <v>4050</v>
      </c>
      <c r="C435" s="69" t="s">
        <v>143</v>
      </c>
      <c r="D435" s="28" t="s">
        <v>49</v>
      </c>
      <c r="E435" s="28" t="s">
        <v>21</v>
      </c>
      <c r="F435" s="28" t="s">
        <v>22</v>
      </c>
      <c r="G435" s="29">
        <v>508.2301672002846</v>
      </c>
      <c r="H435" s="30">
        <v>0.35486393720043202</v>
      </c>
      <c r="I435" s="84">
        <v>180.35255813672686</v>
      </c>
      <c r="J435" s="32">
        <v>0.72141023254690739</v>
      </c>
      <c r="K435" s="33">
        <v>2.9000000000000001E-2</v>
      </c>
      <c r="L435" s="88">
        <v>11</v>
      </c>
      <c r="M435" s="35">
        <v>50</v>
      </c>
      <c r="N435" s="35">
        <v>0</v>
      </c>
      <c r="O435" s="36" t="s">
        <v>144</v>
      </c>
      <c r="P435" s="97">
        <v>0.13440000000000002</v>
      </c>
      <c r="Q435" s="97">
        <v>0.24</v>
      </c>
      <c r="S435" s="37">
        <v>1.9524434071678356</v>
      </c>
      <c r="U435" s="7"/>
      <c r="V435" s="3"/>
      <c r="W435" s="3"/>
      <c r="X435" s="3"/>
      <c r="Y435" s="3"/>
      <c r="Z435" s="3"/>
      <c r="AA435" s="3"/>
    </row>
    <row r="436" spans="2:27" s="26" customFormat="1" ht="23" x14ac:dyDescent="0.35">
      <c r="B436" s="27">
        <v>4051</v>
      </c>
      <c r="C436" s="69" t="s">
        <v>145</v>
      </c>
      <c r="D436" s="28" t="s">
        <v>49</v>
      </c>
      <c r="E436" s="28" t="s">
        <v>21</v>
      </c>
      <c r="F436" s="28" t="s">
        <v>22</v>
      </c>
      <c r="G436" s="29">
        <v>205.20544290288152</v>
      </c>
      <c r="H436" s="30">
        <v>0.20012265273240967</v>
      </c>
      <c r="I436" s="84">
        <v>41.066257588853681</v>
      </c>
      <c r="J436" s="32">
        <v>0.16426503035541473</v>
      </c>
      <c r="K436" s="33">
        <v>2.9000000000000001E-2</v>
      </c>
      <c r="L436" s="88">
        <v>11</v>
      </c>
      <c r="M436" s="35">
        <v>50</v>
      </c>
      <c r="N436" s="35">
        <v>0</v>
      </c>
      <c r="O436" s="36" t="s">
        <v>144</v>
      </c>
      <c r="P436" s="97">
        <v>0.8256</v>
      </c>
      <c r="Q436" s="97">
        <v>0.24</v>
      </c>
      <c r="S436" s="37">
        <v>0.4445711483927422</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0.10349999999999999</v>
      </c>
      <c r="Q437" s="97">
        <v>0.47</v>
      </c>
      <c r="S437" s="37">
        <v>1.7729354461882136</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0.58649999999999991</v>
      </c>
      <c r="Q438" s="97">
        <v>0.47</v>
      </c>
      <c r="S438" s="37">
        <v>0.78009159632281411</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0.33</v>
      </c>
      <c r="Q439" s="97">
        <v>0.83899999999999997</v>
      </c>
      <c r="S439" s="37">
        <v>4.9710768092859174</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4.6410403664960276</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5.8999999999999997E-2</v>
      </c>
      <c r="Q441" s="97">
        <v>0.33300000000000002</v>
      </c>
      <c r="S441" s="37">
        <v>2.5259478582877071</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0.6</v>
      </c>
      <c r="Q442" s="97">
        <v>0.25</v>
      </c>
      <c r="S442" s="37">
        <v>0.37261860271923791</v>
      </c>
      <c r="U442" s="7"/>
      <c r="V442" s="3"/>
      <c r="W442" s="3"/>
      <c r="X442" s="3"/>
      <c r="Y442" s="3"/>
      <c r="Z442" s="3"/>
      <c r="AA442" s="3"/>
    </row>
    <row r="443" spans="2:27" s="26" customFormat="1" ht="34.5" x14ac:dyDescent="0.35">
      <c r="B443" s="27">
        <v>4058</v>
      </c>
      <c r="C443" s="69" t="s">
        <v>126</v>
      </c>
      <c r="D443" s="28" t="s">
        <v>49</v>
      </c>
      <c r="E443" s="28" t="s">
        <v>47</v>
      </c>
      <c r="F443" s="28" t="s">
        <v>42</v>
      </c>
      <c r="G443" s="29">
        <v>1034.9492272020002</v>
      </c>
      <c r="H443" s="30">
        <v>0.43636075599856966</v>
      </c>
      <c r="I443" s="84">
        <v>451.61122720200024</v>
      </c>
      <c r="J443" s="32">
        <v>5.0535296323903828E-2</v>
      </c>
      <c r="K443" s="33">
        <v>1</v>
      </c>
      <c r="L443" s="88">
        <v>7</v>
      </c>
      <c r="M443" s="35">
        <v>120</v>
      </c>
      <c r="N443" s="35">
        <v>0</v>
      </c>
      <c r="O443" s="36" t="s">
        <v>127</v>
      </c>
      <c r="P443" s="97">
        <v>0.25</v>
      </c>
      <c r="Q443" s="97">
        <v>0</v>
      </c>
      <c r="S443" s="37">
        <v>1.1302626391609398</v>
      </c>
      <c r="U443" s="7"/>
      <c r="V443" s="3"/>
      <c r="W443" s="3"/>
      <c r="X443" s="3"/>
      <c r="Y443" s="3"/>
      <c r="Z443" s="3"/>
      <c r="AA443" s="3"/>
    </row>
    <row r="444" spans="2:27" s="26" customFormat="1" ht="23" x14ac:dyDescent="0.35">
      <c r="B444" s="27">
        <v>4059</v>
      </c>
      <c r="C444" s="69" t="s">
        <v>128</v>
      </c>
      <c r="D444" s="28" t="s">
        <v>49</v>
      </c>
      <c r="E444" s="28" t="s">
        <v>47</v>
      </c>
      <c r="F444" s="28" t="s">
        <v>42</v>
      </c>
      <c r="G444" s="29">
        <v>1034.9492272020002</v>
      </c>
      <c r="H444" s="30">
        <v>1</v>
      </c>
      <c r="I444" s="84">
        <v>1034.9492272020002</v>
      </c>
      <c r="J444" s="32">
        <v>0.11581081852390382</v>
      </c>
      <c r="K444" s="33">
        <v>1</v>
      </c>
      <c r="L444" s="88">
        <v>8</v>
      </c>
      <c r="M444" s="35">
        <v>120</v>
      </c>
      <c r="N444" s="35">
        <v>0</v>
      </c>
      <c r="O444" s="36" t="s">
        <v>129</v>
      </c>
      <c r="P444" s="97">
        <v>0.25</v>
      </c>
      <c r="Q444" s="97">
        <v>0</v>
      </c>
      <c r="S444" s="37">
        <v>3.1307690538373554</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0.66</v>
      </c>
      <c r="Q445" s="97">
        <v>0.31</v>
      </c>
      <c r="S445" s="37">
        <v>1.0180153503876841</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0.19</v>
      </c>
      <c r="Q446" s="97">
        <v>0.31</v>
      </c>
      <c r="S446" s="37">
        <v>0.53672767244272956</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0.11</v>
      </c>
      <c r="Q447" s="97">
        <v>0.31</v>
      </c>
      <c r="S447" s="37">
        <v>1.8952774797427081</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0.1464</v>
      </c>
      <c r="Q448" s="97">
        <v>0.06</v>
      </c>
      <c r="S448" s="37">
        <v>3.8053154460831777</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9.3600000000000017E-2</v>
      </c>
      <c r="Q449" s="97">
        <v>0.06</v>
      </c>
      <c r="S449" s="37">
        <v>3.2324846927360187</v>
      </c>
      <c r="U449" s="7"/>
      <c r="V449" s="3"/>
      <c r="W449" s="3"/>
      <c r="X449" s="3"/>
      <c r="Y449" s="3"/>
      <c r="Z449" s="3"/>
      <c r="AA449" s="3"/>
    </row>
    <row r="450" spans="2:27" s="26" customFormat="1" ht="23" x14ac:dyDescent="0.35">
      <c r="B450" s="27">
        <v>4065</v>
      </c>
      <c r="C450" s="69" t="s">
        <v>143</v>
      </c>
      <c r="D450" s="28" t="s">
        <v>49</v>
      </c>
      <c r="E450" s="28" t="s">
        <v>47</v>
      </c>
      <c r="F450" s="28" t="s">
        <v>22</v>
      </c>
      <c r="G450" s="29">
        <v>508.2301672002846</v>
      </c>
      <c r="H450" s="30">
        <v>0.35486393720043202</v>
      </c>
      <c r="I450" s="84">
        <v>180.35255813672686</v>
      </c>
      <c r="J450" s="32">
        <v>0.72141023254690739</v>
      </c>
      <c r="K450" s="33">
        <v>2.9000000000000001E-2</v>
      </c>
      <c r="L450" s="88">
        <v>11</v>
      </c>
      <c r="M450" s="35">
        <v>50</v>
      </c>
      <c r="N450" s="35">
        <v>0</v>
      </c>
      <c r="O450" s="36" t="s">
        <v>144</v>
      </c>
      <c r="P450" s="97">
        <v>0.13440000000000002</v>
      </c>
      <c r="Q450" s="97">
        <v>0.24</v>
      </c>
      <c r="S450" s="37">
        <v>1.9524434071678356</v>
      </c>
      <c r="U450" s="7"/>
      <c r="V450" s="3"/>
      <c r="W450" s="3"/>
      <c r="X450" s="3"/>
      <c r="Y450" s="3"/>
      <c r="Z450" s="3"/>
      <c r="AA450" s="3"/>
    </row>
    <row r="451" spans="2:27" s="26" customFormat="1" ht="23" x14ac:dyDescent="0.35">
      <c r="B451" s="27">
        <v>4066</v>
      </c>
      <c r="C451" s="69" t="s">
        <v>145</v>
      </c>
      <c r="D451" s="28" t="s">
        <v>49</v>
      </c>
      <c r="E451" s="28" t="s">
        <v>47</v>
      </c>
      <c r="F451" s="28" t="s">
        <v>22</v>
      </c>
      <c r="G451" s="29">
        <v>205.20544290288152</v>
      </c>
      <c r="H451" s="30">
        <v>0.20012265273240967</v>
      </c>
      <c r="I451" s="84">
        <v>41.066257588853681</v>
      </c>
      <c r="J451" s="32">
        <v>0.16426503035541473</v>
      </c>
      <c r="K451" s="33">
        <v>2.9000000000000001E-2</v>
      </c>
      <c r="L451" s="88">
        <v>11</v>
      </c>
      <c r="M451" s="35">
        <v>50</v>
      </c>
      <c r="N451" s="35">
        <v>0</v>
      </c>
      <c r="O451" s="36" t="s">
        <v>144</v>
      </c>
      <c r="P451" s="97">
        <v>0.8256</v>
      </c>
      <c r="Q451" s="97">
        <v>0.24</v>
      </c>
      <c r="S451" s="37">
        <v>0.4445711483927422</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0.33</v>
      </c>
      <c r="Q452" s="97">
        <v>0.83899999999999997</v>
      </c>
      <c r="S452" s="37">
        <v>4.9710768092859174</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0.66</v>
      </c>
      <c r="Q453" s="97">
        <v>0</v>
      </c>
      <c r="S453" s="37">
        <v>1.0180153503876841</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0.19</v>
      </c>
      <c r="Q454" s="97">
        <v>0</v>
      </c>
      <c r="S454" s="37">
        <v>0.53672767244272956</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0.11</v>
      </c>
      <c r="Q455" s="97">
        <v>0</v>
      </c>
      <c r="S455" s="37">
        <v>1.8952774797427081</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0.1464</v>
      </c>
      <c r="Q456" s="97">
        <v>0</v>
      </c>
      <c r="S456" s="37">
        <v>3.8053154460831777</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9.3600000000000017E-2</v>
      </c>
      <c r="Q457" s="97">
        <v>0</v>
      </c>
      <c r="S457" s="37">
        <v>3.2324846927360187</v>
      </c>
      <c r="U457" s="7"/>
      <c r="V457" s="3"/>
      <c r="W457" s="3"/>
      <c r="X457" s="3"/>
      <c r="Y457" s="3"/>
      <c r="Z457" s="3"/>
      <c r="AA457" s="3"/>
    </row>
    <row r="458" spans="2:27" s="26" customFormat="1" ht="23" x14ac:dyDescent="0.35">
      <c r="B458" s="27">
        <v>4073</v>
      </c>
      <c r="C458" s="69" t="s">
        <v>143</v>
      </c>
      <c r="D458" s="28" t="s">
        <v>49</v>
      </c>
      <c r="E458" s="28" t="s">
        <v>41</v>
      </c>
      <c r="F458" s="28" t="s">
        <v>48</v>
      </c>
      <c r="G458" s="29">
        <v>508.2301672002846</v>
      </c>
      <c r="H458" s="30">
        <v>0.35486393720043202</v>
      </c>
      <c r="I458" s="84">
        <v>180.35255813672686</v>
      </c>
      <c r="J458" s="32">
        <v>0.72141023254690739</v>
      </c>
      <c r="K458" s="33">
        <v>2.9000000000000001E-2</v>
      </c>
      <c r="L458" s="88">
        <v>11</v>
      </c>
      <c r="M458" s="35">
        <v>50</v>
      </c>
      <c r="N458" s="35">
        <v>0</v>
      </c>
      <c r="O458" s="36" t="s">
        <v>144</v>
      </c>
      <c r="P458" s="97">
        <v>0.13440000000000002</v>
      </c>
      <c r="Q458" s="97">
        <v>0</v>
      </c>
      <c r="S458" s="37">
        <v>1.9524434071678356</v>
      </c>
      <c r="U458" s="7"/>
      <c r="V458" s="3"/>
      <c r="W458" s="3"/>
      <c r="X458" s="3"/>
      <c r="Y458" s="3"/>
      <c r="Z458" s="3"/>
      <c r="AA458" s="3"/>
    </row>
    <row r="459" spans="2:27" s="26" customFormat="1" ht="23" x14ac:dyDescent="0.35">
      <c r="B459" s="27">
        <v>4074</v>
      </c>
      <c r="C459" s="69" t="s">
        <v>145</v>
      </c>
      <c r="D459" s="28" t="s">
        <v>49</v>
      </c>
      <c r="E459" s="28" t="s">
        <v>41</v>
      </c>
      <c r="F459" s="28" t="s">
        <v>48</v>
      </c>
      <c r="G459" s="29">
        <v>205.20544290288152</v>
      </c>
      <c r="H459" s="30">
        <v>0.20012265273240967</v>
      </c>
      <c r="I459" s="84">
        <v>41.066257588853681</v>
      </c>
      <c r="J459" s="32">
        <v>0.16426503035541473</v>
      </c>
      <c r="K459" s="33">
        <v>2.9000000000000001E-2</v>
      </c>
      <c r="L459" s="88">
        <v>11</v>
      </c>
      <c r="M459" s="35">
        <v>50</v>
      </c>
      <c r="N459" s="35">
        <v>0</v>
      </c>
      <c r="O459" s="36" t="s">
        <v>144</v>
      </c>
      <c r="P459" s="97">
        <v>0.8256</v>
      </c>
      <c r="Q459" s="97">
        <v>0</v>
      </c>
      <c r="S459" s="37">
        <v>0.4445711483927422</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0.10349999999999999</v>
      </c>
      <c r="Q460" s="97">
        <v>0</v>
      </c>
      <c r="S460" s="37">
        <v>1.7729354461882136</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0.58649999999999991</v>
      </c>
      <c r="Q461" s="97">
        <v>0</v>
      </c>
      <c r="S461" s="37">
        <v>0.78009159632281411</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0.33</v>
      </c>
      <c r="Q462" s="97">
        <v>0</v>
      </c>
      <c r="S462" s="37">
        <v>4.9710768092859174</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4.6410403664960276</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5.8999999999999997E-2</v>
      </c>
      <c r="Q464" s="97">
        <v>0</v>
      </c>
      <c r="S464" s="37">
        <v>2.5259478582877071</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0.6</v>
      </c>
      <c r="Q465" s="97">
        <v>0</v>
      </c>
      <c r="S465" s="37">
        <v>0.37261860271923791</v>
      </c>
      <c r="U465" s="7"/>
      <c r="V465" s="3"/>
      <c r="W465" s="3"/>
      <c r="X465" s="3"/>
      <c r="Y465" s="3"/>
      <c r="Z465" s="3"/>
      <c r="AA465" s="3"/>
    </row>
    <row r="466" spans="2:27" s="26" customFormat="1" ht="34.5" x14ac:dyDescent="0.35">
      <c r="B466" s="27">
        <v>4081</v>
      </c>
      <c r="C466" s="69" t="s">
        <v>126</v>
      </c>
      <c r="D466" s="28" t="s">
        <v>50</v>
      </c>
      <c r="E466" s="28" t="s">
        <v>21</v>
      </c>
      <c r="F466" s="28" t="s">
        <v>42</v>
      </c>
      <c r="G466" s="29">
        <v>1034.9492272020002</v>
      </c>
      <c r="H466" s="30">
        <v>0.43636075599856966</v>
      </c>
      <c r="I466" s="84">
        <v>451.61122720200024</v>
      </c>
      <c r="J466" s="32">
        <v>5.0535296323903828E-2</v>
      </c>
      <c r="K466" s="33">
        <v>1</v>
      </c>
      <c r="L466" s="88">
        <v>7</v>
      </c>
      <c r="M466" s="35">
        <v>120</v>
      </c>
      <c r="N466" s="35">
        <v>0</v>
      </c>
      <c r="O466" s="36" t="s">
        <v>127</v>
      </c>
      <c r="P466" s="97">
        <v>0.25</v>
      </c>
      <c r="Q466" s="97">
        <v>0</v>
      </c>
      <c r="S466" s="37">
        <v>1.1302626391609398</v>
      </c>
      <c r="U466" s="7"/>
      <c r="V466" s="3"/>
      <c r="W466" s="3"/>
      <c r="X466" s="3"/>
      <c r="Y466" s="3"/>
      <c r="Z466" s="3"/>
      <c r="AA466" s="3"/>
    </row>
    <row r="467" spans="2:27" s="26" customFormat="1" ht="23" x14ac:dyDescent="0.35">
      <c r="B467" s="27">
        <v>4082</v>
      </c>
      <c r="C467" s="69" t="s">
        <v>128</v>
      </c>
      <c r="D467" s="28" t="s">
        <v>50</v>
      </c>
      <c r="E467" s="28" t="s">
        <v>21</v>
      </c>
      <c r="F467" s="28" t="s">
        <v>42</v>
      </c>
      <c r="G467" s="29">
        <v>1034.9492272020002</v>
      </c>
      <c r="H467" s="30">
        <v>1</v>
      </c>
      <c r="I467" s="84">
        <v>1034.9492272020002</v>
      </c>
      <c r="J467" s="32">
        <v>0.11581081852390382</v>
      </c>
      <c r="K467" s="33">
        <v>1</v>
      </c>
      <c r="L467" s="88">
        <v>8</v>
      </c>
      <c r="M467" s="35">
        <v>120</v>
      </c>
      <c r="N467" s="35">
        <v>0</v>
      </c>
      <c r="O467" s="36" t="s">
        <v>129</v>
      </c>
      <c r="P467" s="97">
        <v>0.25</v>
      </c>
      <c r="Q467" s="97">
        <v>0</v>
      </c>
      <c r="S467" s="37">
        <v>3.1307690538373554</v>
      </c>
      <c r="U467" s="7"/>
      <c r="V467" s="3"/>
      <c r="W467" s="3"/>
      <c r="X467" s="3"/>
      <c r="Y467" s="3"/>
      <c r="Z467" s="3"/>
      <c r="AA467" s="3"/>
    </row>
    <row r="468" spans="2:27" s="26" customFormat="1" ht="34.5" x14ac:dyDescent="0.35">
      <c r="B468" s="27">
        <v>4083</v>
      </c>
      <c r="C468" s="69" t="s">
        <v>130</v>
      </c>
      <c r="D468" s="28" t="s">
        <v>50</v>
      </c>
      <c r="E468" s="28" t="s">
        <v>41</v>
      </c>
      <c r="F468" s="28" t="s">
        <v>42</v>
      </c>
      <c r="G468" s="29">
        <v>1097.7431113274999</v>
      </c>
      <c r="H468" s="30">
        <v>0.52712524939258432</v>
      </c>
      <c r="I468" s="84">
        <v>578.64811132749992</v>
      </c>
      <c r="J468" s="32">
        <v>6.4750723657547235E-2</v>
      </c>
      <c r="K468" s="33">
        <v>1</v>
      </c>
      <c r="L468" s="88">
        <v>7</v>
      </c>
      <c r="M468" s="35">
        <v>120</v>
      </c>
      <c r="N468" s="35">
        <v>0</v>
      </c>
      <c r="O468" s="36" t="s">
        <v>131</v>
      </c>
      <c r="P468" s="97">
        <v>0.01</v>
      </c>
      <c r="Q468" s="97">
        <v>0</v>
      </c>
      <c r="S468" s="37">
        <v>1.4329244231308185</v>
      </c>
      <c r="U468" s="7"/>
      <c r="V468" s="3"/>
      <c r="W468" s="3"/>
      <c r="X468" s="3"/>
      <c r="Y468" s="3"/>
      <c r="Z468" s="3"/>
      <c r="AA468" s="3"/>
    </row>
    <row r="469" spans="2:27" s="26" customFormat="1" ht="23" x14ac:dyDescent="0.35">
      <c r="B469" s="27">
        <v>4084</v>
      </c>
      <c r="C469" s="69" t="s">
        <v>132</v>
      </c>
      <c r="D469" s="28" t="s">
        <v>50</v>
      </c>
      <c r="E469" s="28" t="s">
        <v>41</v>
      </c>
      <c r="F469" s="28" t="s">
        <v>42</v>
      </c>
      <c r="G469" s="29">
        <v>1097.7431113274999</v>
      </c>
      <c r="H469" s="30">
        <v>1</v>
      </c>
      <c r="I469" s="84">
        <v>1097.7431113274999</v>
      </c>
      <c r="J469" s="32">
        <v>0.12283745415754724</v>
      </c>
      <c r="K469" s="33">
        <v>1</v>
      </c>
      <c r="L469" s="88">
        <v>8</v>
      </c>
      <c r="M469" s="35">
        <v>120</v>
      </c>
      <c r="N469" s="35">
        <v>0</v>
      </c>
      <c r="O469" s="36" t="s">
        <v>129</v>
      </c>
      <c r="P469" s="97">
        <v>0.01</v>
      </c>
      <c r="Q469" s="97">
        <v>0</v>
      </c>
      <c r="S469" s="37">
        <v>3.2917403748279899</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0.66</v>
      </c>
      <c r="Q470" s="97">
        <v>0.31</v>
      </c>
      <c r="S470" s="37">
        <v>1.0180153503876841</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0.19</v>
      </c>
      <c r="Q471" s="97">
        <v>0.31</v>
      </c>
      <c r="S471" s="37">
        <v>0.53672767244272956</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0.11</v>
      </c>
      <c r="Q472" s="97">
        <v>0.31</v>
      </c>
      <c r="S472" s="37">
        <v>1.8952774797427081</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0.1464</v>
      </c>
      <c r="Q473" s="97">
        <v>0.06</v>
      </c>
      <c r="S473" s="37">
        <v>3.8053154460831777</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9.3600000000000017E-2</v>
      </c>
      <c r="Q474" s="97">
        <v>0.06</v>
      </c>
      <c r="S474" s="37">
        <v>3.2324846927360187</v>
      </c>
      <c r="U474" s="7"/>
      <c r="V474" s="3"/>
      <c r="W474" s="3"/>
      <c r="X474" s="3"/>
      <c r="Y474" s="3"/>
      <c r="Z474" s="3"/>
      <c r="AA474" s="3"/>
    </row>
    <row r="475" spans="2:27" s="26" customFormat="1" ht="23" x14ac:dyDescent="0.35">
      <c r="B475" s="27">
        <v>4090</v>
      </c>
      <c r="C475" s="69" t="s">
        <v>143</v>
      </c>
      <c r="D475" s="28" t="s">
        <v>50</v>
      </c>
      <c r="E475" s="28" t="s">
        <v>21</v>
      </c>
      <c r="F475" s="28" t="s">
        <v>22</v>
      </c>
      <c r="G475" s="29">
        <v>508.2301672002846</v>
      </c>
      <c r="H475" s="30">
        <v>0.35486393720043202</v>
      </c>
      <c r="I475" s="84">
        <v>180.35255813672686</v>
      </c>
      <c r="J475" s="32">
        <v>0.72141023254690739</v>
      </c>
      <c r="K475" s="33">
        <v>2.9000000000000001E-2</v>
      </c>
      <c r="L475" s="88">
        <v>11</v>
      </c>
      <c r="M475" s="35">
        <v>50</v>
      </c>
      <c r="N475" s="35">
        <v>0</v>
      </c>
      <c r="O475" s="36" t="s">
        <v>144</v>
      </c>
      <c r="P475" s="97">
        <v>0.13440000000000002</v>
      </c>
      <c r="Q475" s="97">
        <v>0.24</v>
      </c>
      <c r="S475" s="37">
        <v>1.9524434071678356</v>
      </c>
      <c r="U475" s="7"/>
      <c r="V475" s="3"/>
      <c r="W475" s="3"/>
      <c r="X475" s="3"/>
      <c r="Y475" s="3"/>
      <c r="Z475" s="3"/>
      <c r="AA475" s="3"/>
    </row>
    <row r="476" spans="2:27" s="26" customFormat="1" ht="23" x14ac:dyDescent="0.35">
      <c r="B476" s="27">
        <v>4091</v>
      </c>
      <c r="C476" s="69" t="s">
        <v>145</v>
      </c>
      <c r="D476" s="28" t="s">
        <v>50</v>
      </c>
      <c r="E476" s="28" t="s">
        <v>21</v>
      </c>
      <c r="F476" s="28" t="s">
        <v>22</v>
      </c>
      <c r="G476" s="29">
        <v>205.20544290288152</v>
      </c>
      <c r="H476" s="30">
        <v>0.20012265273240967</v>
      </c>
      <c r="I476" s="84">
        <v>41.066257588853681</v>
      </c>
      <c r="J476" s="32">
        <v>0.16426503035541473</v>
      </c>
      <c r="K476" s="33">
        <v>2.9000000000000001E-2</v>
      </c>
      <c r="L476" s="88">
        <v>11</v>
      </c>
      <c r="M476" s="35">
        <v>50</v>
      </c>
      <c r="N476" s="35">
        <v>0</v>
      </c>
      <c r="O476" s="36" t="s">
        <v>144</v>
      </c>
      <c r="P476" s="97">
        <v>0.8256</v>
      </c>
      <c r="Q476" s="97">
        <v>0.24</v>
      </c>
      <c r="S476" s="37">
        <v>0.4445711483927422</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0.10349999999999999</v>
      </c>
      <c r="Q477" s="97">
        <v>0.47</v>
      </c>
      <c r="S477" s="37">
        <v>1.7729354461882136</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0.58649999999999991</v>
      </c>
      <c r="Q478" s="97">
        <v>0.47</v>
      </c>
      <c r="S478" s="37">
        <v>0.78009159632281411</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0.33</v>
      </c>
      <c r="Q479" s="97">
        <v>0.83899999999999997</v>
      </c>
      <c r="S479" s="37">
        <v>4.9710768092859174</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4.6410403664960276</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5.8999999999999997E-2</v>
      </c>
      <c r="Q481" s="97">
        <v>0.33300000000000002</v>
      </c>
      <c r="S481" s="37">
        <v>2.5259478582877071</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0.6</v>
      </c>
      <c r="Q482" s="97">
        <v>0.25</v>
      </c>
      <c r="S482" s="37">
        <v>0.37261860271923791</v>
      </c>
      <c r="U482" s="7"/>
      <c r="V482" s="3"/>
      <c r="W482" s="3"/>
      <c r="X482" s="3"/>
      <c r="Y482" s="3"/>
      <c r="Z482" s="3"/>
      <c r="AA482" s="3"/>
    </row>
    <row r="483" spans="2:27" s="26" customFormat="1" ht="34.5" x14ac:dyDescent="0.35">
      <c r="B483" s="27">
        <v>4098</v>
      </c>
      <c r="C483" s="69" t="s">
        <v>126</v>
      </c>
      <c r="D483" s="28" t="s">
        <v>50</v>
      </c>
      <c r="E483" s="28" t="s">
        <v>47</v>
      </c>
      <c r="F483" s="28" t="s">
        <v>42</v>
      </c>
      <c r="G483" s="29">
        <v>1034.9492272020002</v>
      </c>
      <c r="H483" s="30">
        <v>0.43636075599856966</v>
      </c>
      <c r="I483" s="84">
        <v>451.61122720200024</v>
      </c>
      <c r="J483" s="32">
        <v>5.0535296323903828E-2</v>
      </c>
      <c r="K483" s="33">
        <v>1</v>
      </c>
      <c r="L483" s="88">
        <v>7</v>
      </c>
      <c r="M483" s="35">
        <v>120</v>
      </c>
      <c r="N483" s="35">
        <v>0</v>
      </c>
      <c r="O483" s="36" t="s">
        <v>127</v>
      </c>
      <c r="P483" s="97">
        <v>0.25</v>
      </c>
      <c r="Q483" s="97">
        <v>0</v>
      </c>
      <c r="S483" s="37">
        <v>1.1302626391609398</v>
      </c>
      <c r="U483" s="7"/>
      <c r="V483" s="3"/>
      <c r="W483" s="3"/>
      <c r="X483" s="3"/>
      <c r="Y483" s="3"/>
      <c r="Z483" s="3"/>
      <c r="AA483" s="3"/>
    </row>
    <row r="484" spans="2:27" s="26" customFormat="1" ht="23" x14ac:dyDescent="0.35">
      <c r="B484" s="27">
        <v>4099</v>
      </c>
      <c r="C484" s="69" t="s">
        <v>128</v>
      </c>
      <c r="D484" s="28" t="s">
        <v>50</v>
      </c>
      <c r="E484" s="28" t="s">
        <v>47</v>
      </c>
      <c r="F484" s="28" t="s">
        <v>42</v>
      </c>
      <c r="G484" s="29">
        <v>1034.9492272020002</v>
      </c>
      <c r="H484" s="30">
        <v>1</v>
      </c>
      <c r="I484" s="84">
        <v>1034.9492272020002</v>
      </c>
      <c r="J484" s="32">
        <v>0.11581081852390382</v>
      </c>
      <c r="K484" s="33">
        <v>1</v>
      </c>
      <c r="L484" s="88">
        <v>8</v>
      </c>
      <c r="M484" s="35">
        <v>120</v>
      </c>
      <c r="N484" s="35">
        <v>0</v>
      </c>
      <c r="O484" s="36" t="s">
        <v>129</v>
      </c>
      <c r="P484" s="97">
        <v>0.25</v>
      </c>
      <c r="Q484" s="97">
        <v>0</v>
      </c>
      <c r="S484" s="37">
        <v>3.1307690538373554</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0.66</v>
      </c>
      <c r="Q485" s="97">
        <v>0.31</v>
      </c>
      <c r="S485" s="37">
        <v>1.0180153503876841</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0.19</v>
      </c>
      <c r="Q486" s="97">
        <v>0.31</v>
      </c>
      <c r="S486" s="37">
        <v>0.53672767244272956</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0.11</v>
      </c>
      <c r="Q487" s="97">
        <v>0.31</v>
      </c>
      <c r="S487" s="37">
        <v>1.8952774797427081</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0.1464</v>
      </c>
      <c r="Q488" s="97">
        <v>0.06</v>
      </c>
      <c r="S488" s="37">
        <v>3.8053154460831777</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9.3600000000000017E-2</v>
      </c>
      <c r="Q489" s="97">
        <v>0.06</v>
      </c>
      <c r="S489" s="37">
        <v>3.2324846927360187</v>
      </c>
      <c r="U489" s="7"/>
      <c r="V489" s="3"/>
      <c r="W489" s="3"/>
      <c r="X489" s="3"/>
      <c r="Y489" s="3"/>
      <c r="Z489" s="3"/>
      <c r="AA489" s="3"/>
    </row>
    <row r="490" spans="2:27" s="26" customFormat="1" ht="23" x14ac:dyDescent="0.35">
      <c r="B490" s="27">
        <v>4105</v>
      </c>
      <c r="C490" s="69" t="s">
        <v>143</v>
      </c>
      <c r="D490" s="28" t="s">
        <v>50</v>
      </c>
      <c r="E490" s="28" t="s">
        <v>47</v>
      </c>
      <c r="F490" s="28" t="s">
        <v>22</v>
      </c>
      <c r="G490" s="29">
        <v>508.2301672002846</v>
      </c>
      <c r="H490" s="30">
        <v>0.35486393720043202</v>
      </c>
      <c r="I490" s="84">
        <v>180.35255813672686</v>
      </c>
      <c r="J490" s="32">
        <v>0.72141023254690739</v>
      </c>
      <c r="K490" s="33">
        <v>2.9000000000000001E-2</v>
      </c>
      <c r="L490" s="88">
        <v>11</v>
      </c>
      <c r="M490" s="35">
        <v>50</v>
      </c>
      <c r="N490" s="35">
        <v>0</v>
      </c>
      <c r="O490" s="36" t="s">
        <v>144</v>
      </c>
      <c r="P490" s="97">
        <v>0.13440000000000002</v>
      </c>
      <c r="Q490" s="97">
        <v>0.24</v>
      </c>
      <c r="S490" s="37">
        <v>1.9524434071678356</v>
      </c>
      <c r="U490" s="7"/>
      <c r="V490" s="3"/>
      <c r="W490" s="3"/>
      <c r="X490" s="3"/>
      <c r="Y490" s="3"/>
      <c r="Z490" s="3"/>
      <c r="AA490" s="3"/>
    </row>
    <row r="491" spans="2:27" s="26" customFormat="1" ht="23" x14ac:dyDescent="0.35">
      <c r="B491" s="27">
        <v>4106</v>
      </c>
      <c r="C491" s="69" t="s">
        <v>145</v>
      </c>
      <c r="D491" s="28" t="s">
        <v>50</v>
      </c>
      <c r="E491" s="28" t="s">
        <v>47</v>
      </c>
      <c r="F491" s="28" t="s">
        <v>22</v>
      </c>
      <c r="G491" s="29">
        <v>205.20544290288152</v>
      </c>
      <c r="H491" s="30">
        <v>0.20012265273240967</v>
      </c>
      <c r="I491" s="84">
        <v>41.066257588853681</v>
      </c>
      <c r="J491" s="32">
        <v>0.16426503035541473</v>
      </c>
      <c r="K491" s="33">
        <v>2.9000000000000001E-2</v>
      </c>
      <c r="L491" s="88">
        <v>11</v>
      </c>
      <c r="M491" s="35">
        <v>50</v>
      </c>
      <c r="N491" s="35">
        <v>0</v>
      </c>
      <c r="O491" s="36" t="s">
        <v>144</v>
      </c>
      <c r="P491" s="97">
        <v>0.8256</v>
      </c>
      <c r="Q491" s="97">
        <v>0.24</v>
      </c>
      <c r="S491" s="37">
        <v>0.4445711483927422</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0.33</v>
      </c>
      <c r="Q492" s="97">
        <v>0.83899999999999997</v>
      </c>
      <c r="S492" s="37">
        <v>4.9710768092859174</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0.66</v>
      </c>
      <c r="Q493" s="97">
        <v>0</v>
      </c>
      <c r="S493" s="37">
        <v>1.0180153503876841</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0.19</v>
      </c>
      <c r="Q494" s="97">
        <v>0</v>
      </c>
      <c r="S494" s="37">
        <v>0.53672767244272956</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0.11</v>
      </c>
      <c r="Q495" s="97">
        <v>0</v>
      </c>
      <c r="S495" s="37">
        <v>1.8952774797427081</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0.1464</v>
      </c>
      <c r="Q496" s="97">
        <v>0</v>
      </c>
      <c r="S496" s="37">
        <v>3.8053154460831777</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9.3600000000000017E-2</v>
      </c>
      <c r="Q497" s="97">
        <v>0</v>
      </c>
      <c r="S497" s="37">
        <v>3.2324846927360187</v>
      </c>
      <c r="U497" s="7"/>
      <c r="V497" s="3"/>
      <c r="W497" s="3"/>
      <c r="X497" s="3"/>
      <c r="Y497" s="3"/>
      <c r="Z497" s="3"/>
      <c r="AA497" s="3"/>
    </row>
    <row r="498" spans="2:27" s="26" customFormat="1" ht="23" x14ac:dyDescent="0.35">
      <c r="B498" s="27">
        <v>4113</v>
      </c>
      <c r="C498" s="69" t="s">
        <v>143</v>
      </c>
      <c r="D498" s="28" t="s">
        <v>50</v>
      </c>
      <c r="E498" s="28" t="s">
        <v>41</v>
      </c>
      <c r="F498" s="28" t="s">
        <v>48</v>
      </c>
      <c r="G498" s="29">
        <v>508.2301672002846</v>
      </c>
      <c r="H498" s="30">
        <v>0.35486393720043202</v>
      </c>
      <c r="I498" s="84">
        <v>180.35255813672686</v>
      </c>
      <c r="J498" s="32">
        <v>0.72141023254690739</v>
      </c>
      <c r="K498" s="33">
        <v>2.9000000000000001E-2</v>
      </c>
      <c r="L498" s="88">
        <v>11</v>
      </c>
      <c r="M498" s="35">
        <v>50</v>
      </c>
      <c r="N498" s="35">
        <v>0</v>
      </c>
      <c r="O498" s="36" t="s">
        <v>144</v>
      </c>
      <c r="P498" s="97">
        <v>0.13440000000000002</v>
      </c>
      <c r="Q498" s="97">
        <v>0</v>
      </c>
      <c r="S498" s="37">
        <v>1.9524434071678356</v>
      </c>
      <c r="U498" s="7"/>
      <c r="V498" s="3"/>
      <c r="W498" s="3"/>
      <c r="X498" s="3"/>
      <c r="Y498" s="3"/>
      <c r="Z498" s="3"/>
      <c r="AA498" s="3"/>
    </row>
    <row r="499" spans="2:27" s="26" customFormat="1" ht="23" x14ac:dyDescent="0.35">
      <c r="B499" s="27">
        <v>4114</v>
      </c>
      <c r="C499" s="69" t="s">
        <v>145</v>
      </c>
      <c r="D499" s="28" t="s">
        <v>50</v>
      </c>
      <c r="E499" s="28" t="s">
        <v>41</v>
      </c>
      <c r="F499" s="28" t="s">
        <v>48</v>
      </c>
      <c r="G499" s="29">
        <v>205.20544290288152</v>
      </c>
      <c r="H499" s="30">
        <v>0.20012265273240967</v>
      </c>
      <c r="I499" s="84">
        <v>41.066257588853681</v>
      </c>
      <c r="J499" s="32">
        <v>0.16426503035541473</v>
      </c>
      <c r="K499" s="33">
        <v>2.9000000000000001E-2</v>
      </c>
      <c r="L499" s="88">
        <v>11</v>
      </c>
      <c r="M499" s="35">
        <v>50</v>
      </c>
      <c r="N499" s="35">
        <v>0</v>
      </c>
      <c r="O499" s="36" t="s">
        <v>144</v>
      </c>
      <c r="P499" s="97">
        <v>0.8256</v>
      </c>
      <c r="Q499" s="97">
        <v>0</v>
      </c>
      <c r="S499" s="37">
        <v>0.4445711483927422</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0.10349999999999999</v>
      </c>
      <c r="Q500" s="97">
        <v>0</v>
      </c>
      <c r="S500" s="37">
        <v>1.7729354461882136</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0.58649999999999991</v>
      </c>
      <c r="Q501" s="97">
        <v>0</v>
      </c>
      <c r="S501" s="37">
        <v>0.78009159632281411</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0.33</v>
      </c>
      <c r="Q502" s="97">
        <v>0</v>
      </c>
      <c r="S502" s="37">
        <v>4.9710768092859174</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4.6410403664960276</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5.8999999999999997E-2</v>
      </c>
      <c r="Q504" s="97">
        <v>0</v>
      </c>
      <c r="S504" s="37">
        <v>2.5259478582877071</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0.6</v>
      </c>
      <c r="Q505" s="97">
        <v>0</v>
      </c>
      <c r="S505" s="37">
        <v>0.37261860271923791</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1"/>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0.97940000000000027</v>
      </c>
      <c r="Q507" s="97">
        <v>4.3478260869565216E-2</v>
      </c>
      <c r="S507" s="37">
        <v>0.72273052512959413</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1.8911460431654679</v>
      </c>
      <c r="Q508" s="97">
        <v>8.3333333333333343E-2</v>
      </c>
      <c r="S508" s="37">
        <v>0.92617051910481674</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0.82223741007194251</v>
      </c>
      <c r="Q509" s="97">
        <v>0.86</v>
      </c>
      <c r="S509" s="37">
        <v>25.458418112425189</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1.9185539568345327</v>
      </c>
      <c r="Q510" s="97">
        <v>0.86</v>
      </c>
      <c r="S510" s="37">
        <v>12.425953421013476</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0.54</v>
      </c>
      <c r="Q511" s="97">
        <v>0.27500000000000002</v>
      </c>
      <c r="S511" s="37">
        <v>1.910263131269041</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1.1200000000000001</v>
      </c>
      <c r="Q512" s="97">
        <v>0.755</v>
      </c>
      <c r="S512" s="37">
        <v>4.6640642196330369</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3.0228226659476949</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12.967013434261775</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5.6733228737854189</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12.828698624296319</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0.54</v>
      </c>
      <c r="Q517" s="97">
        <v>0.73299999999999998</v>
      </c>
      <c r="S517" s="37">
        <v>2.5571168658254244</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0.97940000000000027</v>
      </c>
      <c r="Q518" s="97">
        <v>4.3478260869565216E-2</v>
      </c>
      <c r="S518" s="37">
        <v>0.72273052512959413</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1.8911460431654679</v>
      </c>
      <c r="Q519" s="97">
        <v>8.3333333333333343E-2</v>
      </c>
      <c r="S519" s="37">
        <v>0.92617051910481674</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0.97940000000000027</v>
      </c>
      <c r="Q520" s="97">
        <v>0</v>
      </c>
      <c r="S520" s="37">
        <v>0.72273052512959413</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1.8911460431654679</v>
      </c>
      <c r="Q521" s="97">
        <v>0</v>
      </c>
      <c r="S521" s="37">
        <v>0.92617051910481674</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0.82223741007194251</v>
      </c>
      <c r="Q522" s="97">
        <v>0</v>
      </c>
      <c r="S522" s="37">
        <v>25.458418112425189</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1.9185539568345327</v>
      </c>
      <c r="Q523" s="97">
        <v>0</v>
      </c>
      <c r="S523" s="37">
        <v>12.425953421013476</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0.54</v>
      </c>
      <c r="Q524" s="97">
        <v>0</v>
      </c>
      <c r="S524" s="37">
        <v>1.910263131269041</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1.1200000000000001</v>
      </c>
      <c r="Q525" s="97">
        <v>0</v>
      </c>
      <c r="S525" s="37">
        <v>4.6640642196330369</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3.0228226659476949</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12.967013434261775</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5.6733228737854189</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12.828698624296319</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0.54</v>
      </c>
      <c r="Q530" s="97">
        <v>0</v>
      </c>
      <c r="S530" s="37">
        <v>2.5571168658254244</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0.97940000000000027</v>
      </c>
      <c r="Q531" s="97">
        <v>4.3478260869565216E-2</v>
      </c>
      <c r="S531" s="37">
        <v>0.72273052512959413</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1.6686582733812954</v>
      </c>
      <c r="Q532" s="97">
        <v>8.3333333333333343E-2</v>
      </c>
      <c r="S532" s="37">
        <v>0.92617051910481674</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0.72550359712230228</v>
      </c>
      <c r="Q533" s="97">
        <v>0.86</v>
      </c>
      <c r="S533" s="37">
        <v>25.39952067318303</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1.6928417266187055</v>
      </c>
      <c r="Q534" s="97">
        <v>0.86</v>
      </c>
      <c r="S534" s="37">
        <v>12.684105126448122</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0.54</v>
      </c>
      <c r="Q535" s="97">
        <v>0.27500000000000002</v>
      </c>
      <c r="S535" s="37">
        <v>1.910263131269041</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1.1200000000000001</v>
      </c>
      <c r="Q536" s="97">
        <v>0.755</v>
      </c>
      <c r="S536" s="37">
        <v>4.6640642196330369</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3.0228226659476949</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12.967013434261775</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5.6733228737854189</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12.828698624296319</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0.54</v>
      </c>
      <c r="Q541" s="97">
        <v>0.73299999999999998</v>
      </c>
      <c r="S541" s="37">
        <v>2.5571168658254244</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0.97940000000000027</v>
      </c>
      <c r="Q542" s="97">
        <v>4.3478260869565216E-2</v>
      </c>
      <c r="S542" s="37">
        <v>0.72273052512959413</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1.6686582733812954</v>
      </c>
      <c r="Q543" s="97">
        <v>8.3333333333333343E-2</v>
      </c>
      <c r="S543" s="37">
        <v>0.92617051910481674</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0.97940000000000027</v>
      </c>
      <c r="Q544" s="97">
        <v>0</v>
      </c>
      <c r="S544" s="37">
        <v>0.72273052512959413</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1.6686582733812954</v>
      </c>
      <c r="Q545" s="97">
        <v>0</v>
      </c>
      <c r="S545" s="37">
        <v>0.92617051910481674</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0.72550359712230228</v>
      </c>
      <c r="Q546" s="97">
        <v>0</v>
      </c>
      <c r="S546" s="37">
        <v>25.39952067318303</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1.6928417266187055</v>
      </c>
      <c r="Q547" s="97">
        <v>0</v>
      </c>
      <c r="S547" s="37">
        <v>12.684105126448122</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0.54</v>
      </c>
      <c r="Q548" s="97">
        <v>0</v>
      </c>
      <c r="S548" s="37">
        <v>1.910263131269041</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1.1200000000000001</v>
      </c>
      <c r="Q549" s="97">
        <v>0</v>
      </c>
      <c r="S549" s="37">
        <v>4.6640642196330369</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3.0228226659476949</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12.967013434261775</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5.6733228737854189</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12.828698624296319</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0.54</v>
      </c>
      <c r="Q554" s="97">
        <v>0</v>
      </c>
      <c r="S554" s="37">
        <v>2.5571168658254244</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0.97940000000000027</v>
      </c>
      <c r="Q555" s="97">
        <v>4.3478260869565216E-2</v>
      </c>
      <c r="S555" s="37">
        <v>0.72273052512959413</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1.2484035971223024</v>
      </c>
      <c r="Q556" s="97">
        <v>8.3333333333333343E-2</v>
      </c>
      <c r="S556" s="37">
        <v>0.92617051910481674</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0.54278417266187051</v>
      </c>
      <c r="Q557" s="97">
        <v>0.86</v>
      </c>
      <c r="S557" s="37">
        <v>25.841251467499252</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1.2664964028776979</v>
      </c>
      <c r="Q558" s="97">
        <v>0.86</v>
      </c>
      <c r="S558" s="37">
        <v>11.371797240775257</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0.54</v>
      </c>
      <c r="Q559" s="97">
        <v>0.27500000000000002</v>
      </c>
      <c r="S559" s="37">
        <v>1.910263131269041</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1.1200000000000001</v>
      </c>
      <c r="Q560" s="97">
        <v>0.755</v>
      </c>
      <c r="S560" s="37">
        <v>4.6640642196330369</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3.0228226659476949</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12.967013434261775</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5.6733228737854189</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12.828698624296319</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0.54</v>
      </c>
      <c r="Q565" s="97">
        <v>0.73299999999999998</v>
      </c>
      <c r="S565" s="37">
        <v>2.5571168658254244</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0.97940000000000027</v>
      </c>
      <c r="Q566" s="97">
        <v>4.3478260869565216E-2</v>
      </c>
      <c r="S566" s="37">
        <v>0.72273052512959413</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1.2484035971223024</v>
      </c>
      <c r="Q567" s="97">
        <v>8.3333333333333343E-2</v>
      </c>
      <c r="S567" s="37">
        <v>0.92617051910481674</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0.97940000000000027</v>
      </c>
      <c r="Q568" s="97">
        <v>0</v>
      </c>
      <c r="S568" s="37">
        <v>0.72273052512959413</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1.2484035971223024</v>
      </c>
      <c r="Q569" s="97">
        <v>0</v>
      </c>
      <c r="S569" s="37">
        <v>0.92617051910481674</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0.54278417266187051</v>
      </c>
      <c r="Q570" s="97">
        <v>0</v>
      </c>
      <c r="S570" s="37">
        <v>25.841251467499252</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1.2664964028776979</v>
      </c>
      <c r="Q571" s="97">
        <v>0</v>
      </c>
      <c r="S571" s="37">
        <v>11.371797240775257</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0.54</v>
      </c>
      <c r="Q572" s="97">
        <v>0</v>
      </c>
      <c r="S572" s="37">
        <v>1.910263131269041</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1.1200000000000001</v>
      </c>
      <c r="Q573" s="97">
        <v>0</v>
      </c>
      <c r="S573" s="37">
        <v>4.6640642196330369</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3.0228226659476949</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12.967013434261775</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5.6733228737854189</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12.828698624296319</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0.54</v>
      </c>
      <c r="Q578" s="97">
        <v>0</v>
      </c>
      <c r="S578" s="37">
        <v>2.5571168658254244</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1"/>
      <c r="S579" s="25"/>
      <c r="U579" s="7"/>
      <c r="V579" s="3"/>
      <c r="W579" s="3"/>
      <c r="X579" s="3"/>
      <c r="Y579" s="3"/>
      <c r="Z579" s="3"/>
      <c r="AA579" s="3"/>
    </row>
    <row r="580" spans="2:27" s="26" customFormat="1" ht="23" x14ac:dyDescent="0.35">
      <c r="B580" s="27">
        <v>6001</v>
      </c>
      <c r="C580" s="69" t="s">
        <v>183</v>
      </c>
      <c r="D580" s="29" t="s">
        <v>20</v>
      </c>
      <c r="E580" s="29" t="s">
        <v>21</v>
      </c>
      <c r="F580" s="29" t="s">
        <v>42</v>
      </c>
      <c r="G580" s="29">
        <v>6703</v>
      </c>
      <c r="H580" s="30">
        <v>6.0868267939728479E-2</v>
      </c>
      <c r="I580" s="84">
        <v>408</v>
      </c>
      <c r="J580" s="32">
        <v>9.3865533230293452E-2</v>
      </c>
      <c r="K580" s="33">
        <v>0.64700000000000002</v>
      </c>
      <c r="L580" s="88">
        <v>25</v>
      </c>
      <c r="M580" s="39">
        <v>2648.54</v>
      </c>
      <c r="N580" s="39">
        <v>0</v>
      </c>
      <c r="O580" s="64" t="s">
        <v>184</v>
      </c>
      <c r="P580" s="97">
        <v>1.26E-2</v>
      </c>
      <c r="Q580" s="97">
        <v>0.7024999999999999</v>
      </c>
      <c r="S580" s="37">
        <v>0.11628492984650864</v>
      </c>
      <c r="U580" s="7"/>
      <c r="V580" s="3"/>
      <c r="W580" s="3"/>
      <c r="X580" s="3"/>
      <c r="Y580" s="3"/>
      <c r="Z580" s="3"/>
      <c r="AA580" s="3"/>
    </row>
    <row r="581" spans="2:27" s="26" customFormat="1" ht="23" x14ac:dyDescent="0.35">
      <c r="B581" s="27">
        <v>6002</v>
      </c>
      <c r="C581" s="69" t="s">
        <v>185</v>
      </c>
      <c r="D581" s="29" t="s">
        <v>20</v>
      </c>
      <c r="E581" s="29" t="s">
        <v>21</v>
      </c>
      <c r="F581" s="29" t="s">
        <v>42</v>
      </c>
      <c r="G581" s="29">
        <v>7509</v>
      </c>
      <c r="H581" s="30">
        <v>0.14609135703822079</v>
      </c>
      <c r="I581" s="84">
        <v>1097</v>
      </c>
      <c r="J581" s="32">
        <v>0.2606306027820709</v>
      </c>
      <c r="K581" s="33">
        <v>0.64700000000000002</v>
      </c>
      <c r="L581" s="88">
        <v>25</v>
      </c>
      <c r="M581" s="39">
        <v>1827.8526315789477</v>
      </c>
      <c r="N581" s="39">
        <v>0</v>
      </c>
      <c r="O581" s="64" t="s">
        <v>186</v>
      </c>
      <c r="P581" s="97">
        <v>1.26E-2</v>
      </c>
      <c r="Q581" s="97">
        <v>0.90999999999999992</v>
      </c>
      <c r="S581" s="37">
        <v>0.45513756507200781</v>
      </c>
      <c r="U581" s="7"/>
      <c r="V581" s="3"/>
      <c r="W581" s="3"/>
      <c r="X581" s="3"/>
      <c r="Y581" s="3"/>
      <c r="Z581" s="3"/>
      <c r="AA581" s="3"/>
    </row>
    <row r="582" spans="2:27" s="26" customFormat="1" ht="23" x14ac:dyDescent="0.35">
      <c r="B582" s="27">
        <v>6003</v>
      </c>
      <c r="C582" s="69" t="s">
        <v>187</v>
      </c>
      <c r="D582" s="29" t="s">
        <v>20</v>
      </c>
      <c r="E582" s="29" t="s">
        <v>21</v>
      </c>
      <c r="F582" s="29" t="s">
        <v>42</v>
      </c>
      <c r="G582" s="29">
        <v>12755</v>
      </c>
      <c r="H582" s="30">
        <v>0.48279106232849861</v>
      </c>
      <c r="I582" s="84">
        <v>6158</v>
      </c>
      <c r="J582" s="32">
        <v>0.95875888717156099</v>
      </c>
      <c r="K582" s="33">
        <v>0.64700000000000002</v>
      </c>
      <c r="L582" s="88">
        <v>25</v>
      </c>
      <c r="M582" s="39">
        <v>3069.52</v>
      </c>
      <c r="N582" s="39">
        <v>0</v>
      </c>
      <c r="O582" s="64" t="s">
        <v>188</v>
      </c>
      <c r="P582" s="97">
        <v>1.26E-2</v>
      </c>
      <c r="Q582" s="97">
        <v>0.74489795918367352</v>
      </c>
      <c r="S582" s="37">
        <v>1.44502925742706</v>
      </c>
      <c r="U582" s="7"/>
      <c r="V582" s="3"/>
      <c r="W582" s="3"/>
      <c r="X582" s="3"/>
      <c r="Y582" s="3"/>
      <c r="Z582" s="3"/>
      <c r="AA582" s="3"/>
    </row>
    <row r="583" spans="2:27" s="26" customFormat="1" ht="23" x14ac:dyDescent="0.35">
      <c r="B583" s="27">
        <v>6004</v>
      </c>
      <c r="C583" s="69" t="s">
        <v>189</v>
      </c>
      <c r="D583" s="29" t="s">
        <v>20</v>
      </c>
      <c r="E583" s="29" t="s">
        <v>21</v>
      </c>
      <c r="F583" s="29" t="s">
        <v>42</v>
      </c>
      <c r="G583" s="29">
        <v>12755</v>
      </c>
      <c r="H583" s="30">
        <v>0.54041552332418663</v>
      </c>
      <c r="I583" s="84">
        <v>6893</v>
      </c>
      <c r="J583" s="32">
        <v>1.155562596599691</v>
      </c>
      <c r="K583" s="33">
        <v>0.64700000000000002</v>
      </c>
      <c r="L583" s="88">
        <v>25</v>
      </c>
      <c r="M583" s="39">
        <v>3899.12</v>
      </c>
      <c r="N583" s="39">
        <v>0</v>
      </c>
      <c r="O583" s="64" t="s">
        <v>188</v>
      </c>
      <c r="P583" s="97">
        <v>1.26E-2</v>
      </c>
      <c r="Q583" s="97">
        <v>0.74489795918367352</v>
      </c>
      <c r="S583" s="37">
        <v>1.2831753134905657</v>
      </c>
      <c r="U583" s="7"/>
      <c r="V583" s="3"/>
      <c r="W583" s="3"/>
      <c r="X583" s="3"/>
      <c r="Y583" s="3"/>
      <c r="Z583" s="3"/>
      <c r="AA583" s="3"/>
    </row>
    <row r="584" spans="2:27" s="26" customFormat="1" ht="23" x14ac:dyDescent="0.35">
      <c r="B584" s="27">
        <v>6005</v>
      </c>
      <c r="C584" s="69" t="s">
        <v>190</v>
      </c>
      <c r="D584" s="29" t="s">
        <v>20</v>
      </c>
      <c r="E584" s="29" t="s">
        <v>21</v>
      </c>
      <c r="F584" s="29" t="s">
        <v>42</v>
      </c>
      <c r="G584" s="29">
        <v>8227</v>
      </c>
      <c r="H584" s="30">
        <v>3.2089461529111463E-2</v>
      </c>
      <c r="I584" s="84">
        <v>264</v>
      </c>
      <c r="J584" s="32">
        <v>-0.21768624420401861</v>
      </c>
      <c r="K584" s="33">
        <v>0.64700000000000002</v>
      </c>
      <c r="L584" s="88">
        <v>25</v>
      </c>
      <c r="M584" s="39">
        <v>2055.35</v>
      </c>
      <c r="N584" s="39">
        <v>0</v>
      </c>
      <c r="O584" s="64" t="s">
        <v>191</v>
      </c>
      <c r="P584" s="97">
        <v>1.8937800000000003E-3</v>
      </c>
      <c r="Q584" s="97">
        <v>0.42</v>
      </c>
      <c r="S584" s="37">
        <v>3.3979682542145444E-2</v>
      </c>
      <c r="U584" s="7"/>
      <c r="V584" s="3"/>
      <c r="W584" s="3"/>
      <c r="X584" s="3"/>
      <c r="Y584" s="3"/>
      <c r="Z584" s="3"/>
      <c r="AA584" s="3"/>
    </row>
    <row r="585" spans="2:27" s="65" customFormat="1" ht="23" x14ac:dyDescent="0.35">
      <c r="B585" s="27">
        <v>6006</v>
      </c>
      <c r="C585" s="69" t="s">
        <v>192</v>
      </c>
      <c r="D585" s="29" t="s">
        <v>20</v>
      </c>
      <c r="E585" s="29" t="s">
        <v>21</v>
      </c>
      <c r="F585" s="29" t="s">
        <v>42</v>
      </c>
      <c r="G585" s="29">
        <v>6477</v>
      </c>
      <c r="H585" s="30">
        <v>9.2172301991662806E-2</v>
      </c>
      <c r="I585" s="84">
        <v>597</v>
      </c>
      <c r="J585" s="32">
        <v>-3.0496136012364672E-2</v>
      </c>
      <c r="K585" s="33">
        <v>0.64700000000000002</v>
      </c>
      <c r="L585" s="88">
        <v>25</v>
      </c>
      <c r="M585" s="39">
        <v>2816</v>
      </c>
      <c r="N585" s="39">
        <v>0</v>
      </c>
      <c r="O585" s="64" t="s">
        <v>193</v>
      </c>
      <c r="P585" s="97">
        <v>3.2281199999999997E-3</v>
      </c>
      <c r="Q585" s="97">
        <v>0.42</v>
      </c>
      <c r="S585" s="37">
        <v>0.13232281862527323</v>
      </c>
      <c r="U585" s="7"/>
      <c r="V585" s="3"/>
      <c r="W585" s="3"/>
      <c r="X585" s="3"/>
      <c r="Y585" s="3"/>
      <c r="Z585" s="3"/>
      <c r="AA585" s="3"/>
    </row>
    <row r="586" spans="2:27" s="65" customFormat="1" x14ac:dyDescent="0.35">
      <c r="B586" s="27">
        <v>6007</v>
      </c>
      <c r="C586" s="69" t="s">
        <v>194</v>
      </c>
      <c r="D586" s="29" t="s">
        <v>20</v>
      </c>
      <c r="E586" s="29" t="s">
        <v>21</v>
      </c>
      <c r="F586" s="29" t="s">
        <v>42</v>
      </c>
      <c r="G586" s="29">
        <v>7934</v>
      </c>
      <c r="H586" s="30">
        <v>0.15515502898916059</v>
      </c>
      <c r="I586" s="84">
        <v>1231</v>
      </c>
      <c r="J586" s="32">
        <v>2.8885625965997183E-2</v>
      </c>
      <c r="K586" s="33">
        <v>0.64700000000000002</v>
      </c>
      <c r="L586" s="88">
        <v>15</v>
      </c>
      <c r="M586" s="39">
        <v>977.68</v>
      </c>
      <c r="N586" s="39">
        <v>0</v>
      </c>
      <c r="O586" s="64" t="s">
        <v>195</v>
      </c>
      <c r="P586" s="97">
        <v>1.26E-2</v>
      </c>
      <c r="Q586" s="97">
        <v>0.83</v>
      </c>
      <c r="S586" s="37">
        <v>0.82951546721370051</v>
      </c>
      <c r="U586" s="7"/>
      <c r="V586" s="3"/>
      <c r="W586" s="3"/>
      <c r="X586" s="3"/>
      <c r="Y586" s="3"/>
      <c r="Z586" s="3"/>
      <c r="AA586" s="3"/>
    </row>
    <row r="587" spans="2:27" s="65" customFormat="1" x14ac:dyDescent="0.35">
      <c r="B587" s="27">
        <v>6008</v>
      </c>
      <c r="C587" s="69" t="s">
        <v>196</v>
      </c>
      <c r="D587" s="29" t="s">
        <v>20</v>
      </c>
      <c r="E587" s="29" t="s">
        <v>21</v>
      </c>
      <c r="F587" s="29" t="s">
        <v>42</v>
      </c>
      <c r="G587" s="29">
        <v>6703</v>
      </c>
      <c r="H587" s="30">
        <v>8.2052812173653594E-2</v>
      </c>
      <c r="I587" s="84">
        <v>550</v>
      </c>
      <c r="J587" s="32">
        <v>1.0732612055641345E-2</v>
      </c>
      <c r="K587" s="33">
        <v>0.64700000000000002</v>
      </c>
      <c r="L587" s="88">
        <v>15</v>
      </c>
      <c r="M587" s="39">
        <v>977.68</v>
      </c>
      <c r="N587" s="39">
        <v>0</v>
      </c>
      <c r="O587" s="64" t="s">
        <v>197</v>
      </c>
      <c r="P587" s="97">
        <v>1.26E-2</v>
      </c>
      <c r="Q587" s="97">
        <v>0.61</v>
      </c>
      <c r="S587" s="37">
        <v>0.36958678633462261</v>
      </c>
      <c r="U587" s="7"/>
      <c r="V587" s="3"/>
      <c r="W587" s="3"/>
      <c r="X587" s="3"/>
      <c r="Y587" s="3"/>
      <c r="Z587" s="3"/>
      <c r="AA587" s="3"/>
    </row>
    <row r="588" spans="2:27" s="65" customFormat="1" x14ac:dyDescent="0.35">
      <c r="B588" s="27">
        <v>6009</v>
      </c>
      <c r="C588" s="69" t="s">
        <v>198</v>
      </c>
      <c r="D588" s="29" t="s">
        <v>20</v>
      </c>
      <c r="E588" s="29" t="s">
        <v>21</v>
      </c>
      <c r="F588" s="29" t="s">
        <v>42</v>
      </c>
      <c r="G588" s="29">
        <v>6907</v>
      </c>
      <c r="H588" s="30">
        <v>2.9535254090053569E-2</v>
      </c>
      <c r="I588" s="84">
        <v>204</v>
      </c>
      <c r="J588" s="32">
        <v>3.38052550231841E-2</v>
      </c>
      <c r="K588" s="33">
        <v>0.64700000000000002</v>
      </c>
      <c r="L588" s="88">
        <v>20</v>
      </c>
      <c r="M588" s="39">
        <v>744</v>
      </c>
      <c r="N588" s="39">
        <v>0</v>
      </c>
      <c r="O588" s="64" t="s">
        <v>199</v>
      </c>
      <c r="P588" s="97">
        <v>1.26E-2</v>
      </c>
      <c r="Q588" s="97">
        <v>0.7</v>
      </c>
      <c r="S588" s="37">
        <v>0.19877606787812654</v>
      </c>
      <c r="U588" s="7"/>
      <c r="V588" s="3"/>
      <c r="W588" s="3"/>
      <c r="X588" s="3"/>
      <c r="Y588" s="3"/>
      <c r="Z588" s="3"/>
      <c r="AA588" s="3"/>
    </row>
    <row r="589" spans="2:27" s="65" customFormat="1" ht="23" x14ac:dyDescent="0.35">
      <c r="B589" s="27">
        <v>6010</v>
      </c>
      <c r="C589" s="69" t="s">
        <v>200</v>
      </c>
      <c r="D589" s="29" t="s">
        <v>20</v>
      </c>
      <c r="E589" s="29" t="s">
        <v>21</v>
      </c>
      <c r="F589" s="29" t="s">
        <v>42</v>
      </c>
      <c r="G589" s="29">
        <v>6703</v>
      </c>
      <c r="H589" s="30">
        <v>1.9543487990452038E-2</v>
      </c>
      <c r="I589" s="84">
        <v>131</v>
      </c>
      <c r="J589" s="32">
        <v>1.5732612055641155E-2</v>
      </c>
      <c r="K589" s="33">
        <v>0.64700000000000002</v>
      </c>
      <c r="L589" s="88">
        <v>20</v>
      </c>
      <c r="M589" s="39">
        <v>744</v>
      </c>
      <c r="N589" s="39">
        <v>0</v>
      </c>
      <c r="O589" s="64" t="s">
        <v>201</v>
      </c>
      <c r="P589" s="97">
        <v>1.26E-2</v>
      </c>
      <c r="Q589" s="97">
        <v>0.57000000000000006</v>
      </c>
      <c r="S589" s="37">
        <v>0.12391126420259797</v>
      </c>
      <c r="U589" s="7"/>
      <c r="V589" s="3"/>
      <c r="W589" s="3"/>
      <c r="X589" s="3"/>
      <c r="Y589" s="3"/>
      <c r="Z589" s="3"/>
      <c r="AA589" s="3"/>
    </row>
    <row r="590" spans="2:27" s="65" customFormat="1" ht="23" x14ac:dyDescent="0.35">
      <c r="B590" s="27">
        <v>6011</v>
      </c>
      <c r="C590" s="69" t="s">
        <v>202</v>
      </c>
      <c r="D590" s="29" t="s">
        <v>20</v>
      </c>
      <c r="E590" s="29" t="s">
        <v>21</v>
      </c>
      <c r="F590" s="29" t="s">
        <v>42</v>
      </c>
      <c r="G590" s="29">
        <v>6874</v>
      </c>
      <c r="H590" s="30">
        <v>2.9531568228105907E-2</v>
      </c>
      <c r="I590" s="84">
        <v>203</v>
      </c>
      <c r="J590" s="32">
        <v>9.0695517774342874E-3</v>
      </c>
      <c r="K590" s="33">
        <v>0.64700000000000002</v>
      </c>
      <c r="L590" s="88">
        <v>20</v>
      </c>
      <c r="M590" s="39">
        <v>872.19999999999993</v>
      </c>
      <c r="N590" s="39">
        <v>0</v>
      </c>
      <c r="O590" s="64" t="s">
        <v>203</v>
      </c>
      <c r="P590" s="97">
        <v>1.26E-2</v>
      </c>
      <c r="Q590" s="97">
        <v>0.37</v>
      </c>
      <c r="S590" s="37">
        <v>0.15563099442894565</v>
      </c>
      <c r="U590" s="7"/>
      <c r="V590" s="3"/>
      <c r="W590" s="3"/>
      <c r="X590" s="3"/>
      <c r="Y590" s="3"/>
      <c r="Z590" s="3"/>
      <c r="AA590" s="3"/>
    </row>
    <row r="591" spans="2:27" s="65" customFormat="1" ht="23" x14ac:dyDescent="0.35">
      <c r="B591" s="27">
        <v>6012</v>
      </c>
      <c r="C591" s="69" t="s">
        <v>204</v>
      </c>
      <c r="D591" s="29" t="s">
        <v>20</v>
      </c>
      <c r="E591" s="29" t="s">
        <v>21</v>
      </c>
      <c r="F591" s="29" t="s">
        <v>42</v>
      </c>
      <c r="G591" s="29">
        <v>7705</v>
      </c>
      <c r="H591" s="30">
        <v>9.4743672939649581E-2</v>
      </c>
      <c r="I591" s="84">
        <v>730</v>
      </c>
      <c r="J591" s="32">
        <v>0.64872642967542504</v>
      </c>
      <c r="K591" s="33">
        <v>0.64700000000000002</v>
      </c>
      <c r="L591" s="88">
        <v>10</v>
      </c>
      <c r="M591" s="39">
        <v>2064</v>
      </c>
      <c r="N591" s="39">
        <v>0</v>
      </c>
      <c r="O591" s="64" t="s">
        <v>205</v>
      </c>
      <c r="P591" s="97">
        <v>1.26E-2</v>
      </c>
      <c r="Q591" s="97">
        <v>0.8899999999999999</v>
      </c>
      <c r="S591" s="37">
        <v>0.25655946996415446</v>
      </c>
      <c r="U591" s="7"/>
      <c r="V591" s="3"/>
      <c r="W591" s="3"/>
      <c r="X591" s="3"/>
      <c r="Y591" s="3"/>
      <c r="Z591" s="3"/>
      <c r="AA591" s="3"/>
    </row>
    <row r="592" spans="2:27" s="65" customFormat="1" ht="23" x14ac:dyDescent="0.35">
      <c r="B592" s="27">
        <v>6013</v>
      </c>
      <c r="C592" s="69" t="s">
        <v>206</v>
      </c>
      <c r="D592" s="29" t="s">
        <v>20</v>
      </c>
      <c r="E592" s="29" t="s">
        <v>21</v>
      </c>
      <c r="F592" s="29" t="s">
        <v>42</v>
      </c>
      <c r="G592" s="29">
        <v>6703</v>
      </c>
      <c r="H592" s="30">
        <v>4.1175593018051619E-2</v>
      </c>
      <c r="I592" s="84">
        <v>276</v>
      </c>
      <c r="J592" s="32">
        <v>0.22786244204018524</v>
      </c>
      <c r="K592" s="33">
        <v>0.64700000000000002</v>
      </c>
      <c r="L592" s="88">
        <v>20</v>
      </c>
      <c r="M592" s="39">
        <v>3915.6982791245191</v>
      </c>
      <c r="N592" s="39">
        <v>0</v>
      </c>
      <c r="O592" s="64" t="s">
        <v>207</v>
      </c>
      <c r="P592" s="97">
        <v>1.26E-2</v>
      </c>
      <c r="Q592" s="97">
        <v>0.8899999999999999</v>
      </c>
      <c r="S592" s="37">
        <v>7.2722592292832469E-2</v>
      </c>
      <c r="U592" s="7"/>
      <c r="V592" s="3"/>
      <c r="W592" s="3"/>
      <c r="X592" s="3"/>
      <c r="Y592" s="3"/>
      <c r="Z592" s="3"/>
      <c r="AA592" s="3"/>
    </row>
    <row r="593" spans="2:27" s="65" customFormat="1" ht="23" x14ac:dyDescent="0.35">
      <c r="B593" s="27">
        <v>6014</v>
      </c>
      <c r="C593" s="69" t="s">
        <v>206</v>
      </c>
      <c r="D593" s="29" t="s">
        <v>20</v>
      </c>
      <c r="E593" s="29" t="s">
        <v>41</v>
      </c>
      <c r="F593" s="29" t="s">
        <v>22</v>
      </c>
      <c r="G593" s="29">
        <v>6703</v>
      </c>
      <c r="H593" s="30">
        <v>4.1175593018051619E-2</v>
      </c>
      <c r="I593" s="84">
        <v>276</v>
      </c>
      <c r="J593" s="32">
        <v>0.22786244204018524</v>
      </c>
      <c r="K593" s="33">
        <v>0.64700000000000002</v>
      </c>
      <c r="L593" s="88">
        <v>20</v>
      </c>
      <c r="M593" s="39">
        <v>158.44640000000001</v>
      </c>
      <c r="N593" s="39">
        <v>0</v>
      </c>
      <c r="O593" s="64" t="s">
        <v>208</v>
      </c>
      <c r="P593" s="97">
        <v>1.26E-2</v>
      </c>
      <c r="Q593" s="97">
        <v>0.42000000000000004</v>
      </c>
      <c r="S593" s="37">
        <v>1.7971991127253006</v>
      </c>
      <c r="U593" s="7"/>
      <c r="V593" s="3"/>
      <c r="W593" s="3"/>
      <c r="X593" s="3"/>
      <c r="Y593" s="3"/>
      <c r="Z593" s="3"/>
      <c r="AA593" s="3"/>
    </row>
    <row r="594" spans="2:27" s="65" customFormat="1" x14ac:dyDescent="0.35">
      <c r="B594" s="27">
        <v>6015</v>
      </c>
      <c r="C594" s="69" t="s">
        <v>209</v>
      </c>
      <c r="D594" s="29" t="s">
        <v>20</v>
      </c>
      <c r="E594" s="29" t="s">
        <v>41</v>
      </c>
      <c r="F594" s="29" t="s">
        <v>42</v>
      </c>
      <c r="G594" s="29">
        <v>6703</v>
      </c>
      <c r="H594" s="30">
        <v>1.0592272116962554E-2</v>
      </c>
      <c r="I594" s="84">
        <v>71</v>
      </c>
      <c r="J594" s="32">
        <v>5.7041731066460405E-2</v>
      </c>
      <c r="K594" s="33">
        <v>0.64700000000000002</v>
      </c>
      <c r="L594" s="88">
        <v>25</v>
      </c>
      <c r="M594" s="39">
        <v>1057.68831</v>
      </c>
      <c r="N594" s="39">
        <v>0</v>
      </c>
      <c r="O594" s="64" t="s">
        <v>210</v>
      </c>
      <c r="P594" s="97">
        <v>1.26E-2</v>
      </c>
      <c r="Q594" s="97">
        <v>0.1</v>
      </c>
      <c r="S594" s="37">
        <v>6.8565693569772226E-2</v>
      </c>
      <c r="U594" s="7"/>
      <c r="V594" s="3"/>
      <c r="W594" s="3"/>
      <c r="X594" s="3"/>
      <c r="Y594" s="3"/>
      <c r="Z594" s="3"/>
      <c r="AA594" s="3"/>
    </row>
    <row r="595" spans="2:27" s="65" customFormat="1" ht="23" x14ac:dyDescent="0.35">
      <c r="B595" s="27">
        <v>6016</v>
      </c>
      <c r="C595" s="69" t="s">
        <v>211</v>
      </c>
      <c r="D595" s="29" t="s">
        <v>20</v>
      </c>
      <c r="E595" s="29" t="s">
        <v>47</v>
      </c>
      <c r="F595" s="29" t="s">
        <v>42</v>
      </c>
      <c r="G595" s="29">
        <v>8546</v>
      </c>
      <c r="H595" s="44">
        <v>0.27779077931195884</v>
      </c>
      <c r="I595" s="68">
        <v>2374</v>
      </c>
      <c r="J595" s="46">
        <v>0.19700000000000015</v>
      </c>
      <c r="K595" s="66">
        <v>0.64700000000000002</v>
      </c>
      <c r="L595" s="89">
        <v>20</v>
      </c>
      <c r="M595" s="39">
        <v>6987.5399999999991</v>
      </c>
      <c r="N595" s="39">
        <v>0</v>
      </c>
      <c r="O595" s="67" t="s">
        <v>212</v>
      </c>
      <c r="P595" s="97">
        <v>1.26E-2</v>
      </c>
      <c r="Q595" s="97">
        <v>0.7024999999999999</v>
      </c>
      <c r="S595" s="37">
        <v>0.23323172656233968</v>
      </c>
      <c r="U595" s="7"/>
      <c r="V595" s="3"/>
      <c r="W595" s="3"/>
      <c r="X595" s="3"/>
      <c r="Y595" s="3"/>
      <c r="Z595" s="3"/>
      <c r="AA595" s="3"/>
    </row>
    <row r="596" spans="2:27" s="65" customFormat="1" ht="23" x14ac:dyDescent="0.35">
      <c r="B596" s="27">
        <v>6017</v>
      </c>
      <c r="C596" s="69" t="s">
        <v>204</v>
      </c>
      <c r="D596" s="29" t="s">
        <v>20</v>
      </c>
      <c r="E596" s="29" t="s">
        <v>47</v>
      </c>
      <c r="F596" s="68" t="s">
        <v>42</v>
      </c>
      <c r="G596" s="68">
        <v>7705</v>
      </c>
      <c r="H596" s="44">
        <v>9.4743672939649581E-2</v>
      </c>
      <c r="I596" s="68">
        <v>730</v>
      </c>
      <c r="J596" s="46">
        <v>0.64872642967542504</v>
      </c>
      <c r="K596" s="66">
        <v>0.64700000000000002</v>
      </c>
      <c r="L596" s="89">
        <v>10</v>
      </c>
      <c r="M596" s="39">
        <v>2064</v>
      </c>
      <c r="N596" s="39">
        <v>0</v>
      </c>
      <c r="O596" s="67" t="s">
        <v>207</v>
      </c>
      <c r="P596" s="97">
        <v>1.26E-2</v>
      </c>
      <c r="Q596" s="97">
        <v>0.8899999999999999</v>
      </c>
      <c r="S596" s="37">
        <v>0.25655946996415446</v>
      </c>
      <c r="U596" s="7"/>
      <c r="V596" s="3"/>
      <c r="W596" s="3"/>
      <c r="X596" s="3"/>
      <c r="Y596" s="3"/>
      <c r="Z596" s="3"/>
      <c r="AA596" s="3"/>
    </row>
    <row r="597" spans="2:27" s="65" customFormat="1" ht="23" x14ac:dyDescent="0.35">
      <c r="B597" s="27">
        <v>6018</v>
      </c>
      <c r="C597" s="69" t="s">
        <v>206</v>
      </c>
      <c r="D597" s="29" t="s">
        <v>20</v>
      </c>
      <c r="E597" s="29" t="s">
        <v>47</v>
      </c>
      <c r="F597" s="68" t="s">
        <v>42</v>
      </c>
      <c r="G597" s="68">
        <v>6703</v>
      </c>
      <c r="H597" s="44">
        <v>4.1175593018051619E-2</v>
      </c>
      <c r="I597" s="68">
        <v>276</v>
      </c>
      <c r="J597" s="46">
        <v>0.22786244204018524</v>
      </c>
      <c r="K597" s="66">
        <v>0.64700000000000002</v>
      </c>
      <c r="L597" s="89">
        <v>20</v>
      </c>
      <c r="M597" s="39">
        <v>3915.6982791245191</v>
      </c>
      <c r="N597" s="39">
        <v>0</v>
      </c>
      <c r="O597" s="67" t="s">
        <v>208</v>
      </c>
      <c r="P597" s="97">
        <v>1.26E-2</v>
      </c>
      <c r="Q597" s="97">
        <v>0.8899999999999999</v>
      </c>
      <c r="S597" s="37">
        <v>7.2722592292832469E-2</v>
      </c>
      <c r="U597" s="7"/>
      <c r="V597" s="3"/>
      <c r="W597" s="3"/>
      <c r="X597" s="3"/>
      <c r="Y597" s="3"/>
      <c r="Z597" s="3"/>
      <c r="AA597" s="3"/>
    </row>
    <row r="598" spans="2:27" s="65" customFormat="1" ht="23" x14ac:dyDescent="0.35">
      <c r="B598" s="27">
        <v>6019</v>
      </c>
      <c r="C598" s="69" t="s">
        <v>213</v>
      </c>
      <c r="D598" s="29" t="s">
        <v>20</v>
      </c>
      <c r="E598" s="29" t="s">
        <v>41</v>
      </c>
      <c r="F598" s="29" t="s">
        <v>48</v>
      </c>
      <c r="G598" s="29">
        <v>6179</v>
      </c>
      <c r="H598" s="30">
        <v>0.27577277876679074</v>
      </c>
      <c r="I598" s="84">
        <v>1704</v>
      </c>
      <c r="J598" s="32">
        <v>4.9897990726429468E-2</v>
      </c>
      <c r="K598" s="33">
        <v>0.64700000000000002</v>
      </c>
      <c r="L598" s="88">
        <v>20</v>
      </c>
      <c r="M598" s="39">
        <v>2561</v>
      </c>
      <c r="N598" s="39">
        <v>0</v>
      </c>
      <c r="O598" s="64" t="s">
        <v>214</v>
      </c>
      <c r="P598" s="97">
        <v>0.09</v>
      </c>
      <c r="Q598" s="97">
        <v>0</v>
      </c>
      <c r="S598" s="37">
        <v>0.44015184208270414</v>
      </c>
      <c r="U598" s="7"/>
      <c r="V598" s="3"/>
      <c r="W598" s="3"/>
      <c r="X598" s="3"/>
      <c r="Y598" s="3"/>
      <c r="Z598" s="3"/>
      <c r="AA598" s="3"/>
    </row>
    <row r="599" spans="2:27" s="65" customFormat="1" ht="23" x14ac:dyDescent="0.35">
      <c r="B599" s="27">
        <v>6020</v>
      </c>
      <c r="C599" s="69" t="s">
        <v>215</v>
      </c>
      <c r="D599" s="29" t="s">
        <v>20</v>
      </c>
      <c r="E599" s="29" t="s">
        <v>41</v>
      </c>
      <c r="F599" s="29" t="s">
        <v>48</v>
      </c>
      <c r="G599" s="29">
        <v>6179</v>
      </c>
      <c r="H599" s="30">
        <v>0.31930733128337918</v>
      </c>
      <c r="I599" s="84">
        <v>1973</v>
      </c>
      <c r="J599" s="32">
        <v>0.12693972179289031</v>
      </c>
      <c r="K599" s="33">
        <v>0.64700000000000002</v>
      </c>
      <c r="L599" s="88">
        <v>20</v>
      </c>
      <c r="M599" s="39">
        <v>3742.54</v>
      </c>
      <c r="N599" s="39">
        <v>0</v>
      </c>
      <c r="O599" s="64" t="s">
        <v>216</v>
      </c>
      <c r="P599" s="97">
        <v>0.09</v>
      </c>
      <c r="Q599" s="97">
        <v>0</v>
      </c>
      <c r="S599" s="37">
        <v>0.35733315281450972</v>
      </c>
      <c r="U599" s="7"/>
      <c r="V599" s="3"/>
      <c r="W599" s="3"/>
      <c r="X599" s="3"/>
      <c r="Y599" s="3"/>
      <c r="Z599" s="3"/>
      <c r="AA599" s="3"/>
    </row>
    <row r="600" spans="2:27" s="65" customFormat="1" ht="23" x14ac:dyDescent="0.35">
      <c r="B600" s="27">
        <v>6021</v>
      </c>
      <c r="C600" s="69" t="s">
        <v>183</v>
      </c>
      <c r="D600" s="29" t="s">
        <v>20</v>
      </c>
      <c r="E600" s="29" t="s">
        <v>21</v>
      </c>
      <c r="F600" s="29" t="s">
        <v>42</v>
      </c>
      <c r="G600" s="29">
        <v>14718</v>
      </c>
      <c r="H600" s="30">
        <v>6.0741948634325318E-2</v>
      </c>
      <c r="I600" s="84">
        <v>894</v>
      </c>
      <c r="J600" s="32">
        <v>0.1108825347758888</v>
      </c>
      <c r="K600" s="33">
        <v>0.64700000000000002</v>
      </c>
      <c r="L600" s="88">
        <v>25</v>
      </c>
      <c r="M600" s="39">
        <v>2648.54</v>
      </c>
      <c r="N600" s="39">
        <v>0</v>
      </c>
      <c r="O600" s="64" t="s">
        <v>217</v>
      </c>
      <c r="P600" s="97">
        <v>7.7399999999999997E-2</v>
      </c>
      <c r="Q600" s="97">
        <v>0.7024999999999999</v>
      </c>
      <c r="S600" s="37">
        <v>0.23816091637569475</v>
      </c>
      <c r="U600" s="7"/>
      <c r="V600" s="3"/>
      <c r="W600" s="3"/>
      <c r="X600" s="3"/>
      <c r="Y600" s="3"/>
      <c r="Z600" s="3"/>
      <c r="AA600" s="3"/>
    </row>
    <row r="601" spans="2:27" s="65" customFormat="1" ht="23" x14ac:dyDescent="0.35">
      <c r="B601" s="27">
        <v>6022</v>
      </c>
      <c r="C601" s="69" t="s">
        <v>185</v>
      </c>
      <c r="D601" s="29" t="s">
        <v>20</v>
      </c>
      <c r="E601" s="29" t="s">
        <v>21</v>
      </c>
      <c r="F601" s="29" t="s">
        <v>42</v>
      </c>
      <c r="G601" s="29">
        <v>16436</v>
      </c>
      <c r="H601" s="30">
        <v>0.14334387928936482</v>
      </c>
      <c r="I601" s="84">
        <v>2356</v>
      </c>
      <c r="J601" s="32">
        <v>0.31530757341576515</v>
      </c>
      <c r="K601" s="33">
        <v>0.64700000000000002</v>
      </c>
      <c r="L601" s="88">
        <v>25</v>
      </c>
      <c r="M601" s="39">
        <v>1827.8526315789477</v>
      </c>
      <c r="N601" s="39">
        <v>0</v>
      </c>
      <c r="O601" s="64" t="s">
        <v>218</v>
      </c>
      <c r="P601" s="97">
        <v>7.7399999999999997E-2</v>
      </c>
      <c r="Q601" s="97">
        <v>0.90999999999999992</v>
      </c>
      <c r="S601" s="37">
        <v>0.91531303836511646</v>
      </c>
      <c r="U601" s="7"/>
      <c r="V601" s="3"/>
      <c r="W601" s="3"/>
      <c r="X601" s="3"/>
      <c r="Y601" s="3"/>
      <c r="Z601" s="3"/>
      <c r="AA601" s="3"/>
    </row>
    <row r="602" spans="2:27" s="65" customFormat="1" ht="23" x14ac:dyDescent="0.35">
      <c r="B602" s="27">
        <v>6023</v>
      </c>
      <c r="C602" s="69" t="s">
        <v>187</v>
      </c>
      <c r="D602" s="29" t="s">
        <v>20</v>
      </c>
      <c r="E602" s="29" t="s">
        <v>21</v>
      </c>
      <c r="F602" s="29" t="s">
        <v>42</v>
      </c>
      <c r="G602" s="29">
        <v>26817</v>
      </c>
      <c r="H602" s="30">
        <v>0.45989484282358206</v>
      </c>
      <c r="I602" s="84">
        <v>12333</v>
      </c>
      <c r="J602" s="32">
        <v>1.1336105100463676</v>
      </c>
      <c r="K602" s="33">
        <v>0.64700000000000002</v>
      </c>
      <c r="L602" s="88">
        <v>25</v>
      </c>
      <c r="M602" s="39">
        <v>3069.52</v>
      </c>
      <c r="N602" s="39">
        <v>0</v>
      </c>
      <c r="O602" s="64" t="s">
        <v>219</v>
      </c>
      <c r="P602" s="97">
        <v>7.7399999999999997E-2</v>
      </c>
      <c r="Q602" s="97">
        <v>0.74489795918367352</v>
      </c>
      <c r="S602" s="37">
        <v>2.7749134145391552</v>
      </c>
      <c r="U602" s="7"/>
      <c r="V602" s="3"/>
      <c r="W602" s="3"/>
      <c r="X602" s="3"/>
      <c r="Y602" s="3"/>
      <c r="Z602" s="3"/>
      <c r="AA602" s="3"/>
    </row>
    <row r="603" spans="2:27" s="65" customFormat="1" ht="23" x14ac:dyDescent="0.35">
      <c r="B603" s="27">
        <v>6024</v>
      </c>
      <c r="C603" s="69" t="s">
        <v>189</v>
      </c>
      <c r="D603" s="29" t="s">
        <v>20</v>
      </c>
      <c r="E603" s="29" t="s">
        <v>21</v>
      </c>
      <c r="F603" s="29" t="s">
        <v>42</v>
      </c>
      <c r="G603" s="29">
        <v>26817</v>
      </c>
      <c r="H603" s="30">
        <v>0.52142297796174064</v>
      </c>
      <c r="I603" s="84">
        <v>13983</v>
      </c>
      <c r="J603" s="32">
        <v>1.3765162287480679</v>
      </c>
      <c r="K603" s="33">
        <v>0.64700000000000002</v>
      </c>
      <c r="L603" s="88">
        <v>25</v>
      </c>
      <c r="M603" s="39">
        <v>3899.12</v>
      </c>
      <c r="N603" s="39">
        <v>0</v>
      </c>
      <c r="O603" s="64" t="s">
        <v>219</v>
      </c>
      <c r="P603" s="97">
        <v>7.7399999999999997E-2</v>
      </c>
      <c r="Q603" s="97">
        <v>0.74489795918367352</v>
      </c>
      <c r="S603" s="37">
        <v>2.487645281704272</v>
      </c>
      <c r="U603" s="7"/>
      <c r="V603" s="3"/>
      <c r="W603" s="3"/>
      <c r="X603" s="3"/>
      <c r="Y603" s="3"/>
      <c r="Z603" s="3"/>
      <c r="AA603" s="3"/>
    </row>
    <row r="604" spans="2:27" s="65" customFormat="1" ht="23" x14ac:dyDescent="0.35">
      <c r="B604" s="27">
        <v>6025</v>
      </c>
      <c r="C604" s="69" t="s">
        <v>190</v>
      </c>
      <c r="D604" s="29" t="s">
        <v>20</v>
      </c>
      <c r="E604" s="29" t="s">
        <v>21</v>
      </c>
      <c r="F604" s="29" t="s">
        <v>42</v>
      </c>
      <c r="G604" s="29">
        <v>18213</v>
      </c>
      <c r="H604" s="30">
        <v>5.7376599132487785E-2</v>
      </c>
      <c r="I604" s="84">
        <v>1045</v>
      </c>
      <c r="J604" s="32">
        <v>-0.26926275115919623</v>
      </c>
      <c r="K604" s="33">
        <v>0.64700000000000002</v>
      </c>
      <c r="L604" s="88">
        <v>25</v>
      </c>
      <c r="M604" s="39">
        <v>2055.35</v>
      </c>
      <c r="N604" s="39">
        <v>0</v>
      </c>
      <c r="O604" s="64" t="s">
        <v>220</v>
      </c>
      <c r="P604" s="97">
        <v>1.1633220000000001E-2</v>
      </c>
      <c r="Q604" s="97">
        <v>0.42</v>
      </c>
      <c r="S604" s="37">
        <v>0.26850659821260947</v>
      </c>
      <c r="U604" s="7"/>
      <c r="V604" s="3"/>
      <c r="W604" s="3"/>
      <c r="X604" s="3"/>
      <c r="Y604" s="3"/>
      <c r="Z604" s="3"/>
      <c r="AA604" s="3"/>
    </row>
    <row r="605" spans="2:27" s="65" customFormat="1" ht="34.5" x14ac:dyDescent="0.35">
      <c r="B605" s="27">
        <v>6026</v>
      </c>
      <c r="C605" s="69" t="s">
        <v>192</v>
      </c>
      <c r="D605" s="29" t="s">
        <v>20</v>
      </c>
      <c r="E605" s="29" t="s">
        <v>21</v>
      </c>
      <c r="F605" s="29" t="s">
        <v>42</v>
      </c>
      <c r="G605" s="29">
        <v>14382</v>
      </c>
      <c r="H605" s="30">
        <v>0.10353219301905159</v>
      </c>
      <c r="I605" s="84">
        <v>1489</v>
      </c>
      <c r="J605" s="32">
        <v>-3.9663060278207221E-2</v>
      </c>
      <c r="K605" s="33">
        <v>0.64700000000000002</v>
      </c>
      <c r="L605" s="88">
        <v>25</v>
      </c>
      <c r="M605" s="39">
        <v>2816</v>
      </c>
      <c r="N605" s="39">
        <v>0</v>
      </c>
      <c r="O605" s="64" t="s">
        <v>221</v>
      </c>
      <c r="P605" s="97">
        <v>1.9829879999999998E-2</v>
      </c>
      <c r="Q605" s="97">
        <v>0.42</v>
      </c>
      <c r="S605" s="37">
        <v>0.33604066169298691</v>
      </c>
      <c r="U605" s="7"/>
      <c r="V605" s="3"/>
      <c r="W605" s="3"/>
      <c r="X605" s="3"/>
      <c r="Y605" s="3"/>
      <c r="Z605" s="3"/>
      <c r="AA605" s="3"/>
    </row>
    <row r="606" spans="2:27" s="65" customFormat="1" ht="23" x14ac:dyDescent="0.35">
      <c r="B606" s="27">
        <v>6027</v>
      </c>
      <c r="C606" s="69" t="s">
        <v>194</v>
      </c>
      <c r="D606" s="29" t="s">
        <v>20</v>
      </c>
      <c r="E606" s="29" t="s">
        <v>21</v>
      </c>
      <c r="F606" s="29" t="s">
        <v>42</v>
      </c>
      <c r="G606" s="29">
        <v>17288</v>
      </c>
      <c r="H606" s="30">
        <v>0.14865802869042111</v>
      </c>
      <c r="I606" s="84">
        <v>2570</v>
      </c>
      <c r="J606" s="32">
        <v>3.8188562596599619E-2</v>
      </c>
      <c r="K606" s="33">
        <v>0.64700000000000002</v>
      </c>
      <c r="L606" s="88">
        <v>15</v>
      </c>
      <c r="M606" s="39">
        <v>977.68</v>
      </c>
      <c r="N606" s="39">
        <v>0</v>
      </c>
      <c r="O606" s="64" t="s">
        <v>222</v>
      </c>
      <c r="P606" s="97">
        <v>7.7399999999999997E-2</v>
      </c>
      <c r="Q606" s="97">
        <v>0.83</v>
      </c>
      <c r="S606" s="37">
        <v>1.7212899099653449</v>
      </c>
      <c r="U606" s="7"/>
      <c r="V606" s="3"/>
      <c r="W606" s="3"/>
      <c r="X606" s="3"/>
      <c r="Y606" s="3"/>
      <c r="Z606" s="3"/>
      <c r="AA606" s="3"/>
    </row>
    <row r="607" spans="2:27" s="65" customFormat="1" ht="23" x14ac:dyDescent="0.35">
      <c r="B607" s="27">
        <v>6028</v>
      </c>
      <c r="C607" s="69" t="s">
        <v>196</v>
      </c>
      <c r="D607" s="29" t="s">
        <v>20</v>
      </c>
      <c r="E607" s="29" t="s">
        <v>21</v>
      </c>
      <c r="F607" s="29" t="s">
        <v>42</v>
      </c>
      <c r="G607" s="29">
        <v>14718</v>
      </c>
      <c r="H607" s="30">
        <v>8.3842913439325997E-2</v>
      </c>
      <c r="I607" s="84">
        <v>1234</v>
      </c>
      <c r="J607" s="32">
        <v>1.5049459041731231E-2</v>
      </c>
      <c r="K607" s="33">
        <v>0.64700000000000002</v>
      </c>
      <c r="L607" s="88">
        <v>15</v>
      </c>
      <c r="M607" s="39">
        <v>977.68</v>
      </c>
      <c r="N607" s="39">
        <v>0</v>
      </c>
      <c r="O607" s="64" t="s">
        <v>223</v>
      </c>
      <c r="P607" s="97">
        <v>7.7399999999999997E-2</v>
      </c>
      <c r="Q607" s="97">
        <v>0.61</v>
      </c>
      <c r="S607" s="37">
        <v>0.82492398258293675</v>
      </c>
      <c r="U607" s="7"/>
      <c r="V607" s="3"/>
      <c r="W607" s="3"/>
      <c r="X607" s="3"/>
      <c r="Y607" s="3"/>
      <c r="Z607" s="3"/>
      <c r="AA607" s="3"/>
    </row>
    <row r="608" spans="2:27" s="65" customFormat="1" ht="23" x14ac:dyDescent="0.35">
      <c r="B608" s="27">
        <v>6029</v>
      </c>
      <c r="C608" s="69" t="s">
        <v>198</v>
      </c>
      <c r="D608" s="29" t="s">
        <v>20</v>
      </c>
      <c r="E608" s="29" t="s">
        <v>21</v>
      </c>
      <c r="F608" s="29" t="s">
        <v>42</v>
      </c>
      <c r="G608" s="29">
        <v>15171</v>
      </c>
      <c r="H608" s="30">
        <v>2.9859600553687957E-2</v>
      </c>
      <c r="I608" s="84">
        <v>453</v>
      </c>
      <c r="J608" s="32">
        <v>3.438948995363196E-2</v>
      </c>
      <c r="K608" s="33">
        <v>0.64700000000000002</v>
      </c>
      <c r="L608" s="88">
        <v>20</v>
      </c>
      <c r="M608" s="39">
        <v>744</v>
      </c>
      <c r="N608" s="39">
        <v>0</v>
      </c>
      <c r="O608" s="64" t="s">
        <v>224</v>
      </c>
      <c r="P608" s="97">
        <v>1.5300000000000001E-2</v>
      </c>
      <c r="Q608" s="97">
        <v>0.7</v>
      </c>
      <c r="S608" s="37">
        <v>0.41598035468761763</v>
      </c>
      <c r="U608" s="7"/>
      <c r="V608" s="3"/>
      <c r="W608" s="3"/>
      <c r="X608" s="3"/>
      <c r="Y608" s="3"/>
      <c r="Z608" s="3"/>
      <c r="AA608" s="3"/>
    </row>
    <row r="609" spans="2:27" s="65" customFormat="1" ht="23" x14ac:dyDescent="0.35">
      <c r="B609" s="27">
        <v>6030</v>
      </c>
      <c r="C609" s="69" t="s">
        <v>200</v>
      </c>
      <c r="D609" s="29" t="s">
        <v>20</v>
      </c>
      <c r="E609" s="29" t="s">
        <v>21</v>
      </c>
      <c r="F609" s="29" t="s">
        <v>42</v>
      </c>
      <c r="G609" s="29">
        <v>14718</v>
      </c>
      <c r="H609" s="30">
        <v>2.0790868324500611E-2</v>
      </c>
      <c r="I609" s="84">
        <v>306</v>
      </c>
      <c r="J609" s="32">
        <v>2.3400309119010712E-2</v>
      </c>
      <c r="K609" s="33">
        <v>0.64700000000000002</v>
      </c>
      <c r="L609" s="88">
        <v>20</v>
      </c>
      <c r="M609" s="39">
        <v>744</v>
      </c>
      <c r="N609" s="39">
        <v>0</v>
      </c>
      <c r="O609" s="64" t="s">
        <v>225</v>
      </c>
      <c r="P609" s="97">
        <v>1.5300000000000001E-2</v>
      </c>
      <c r="Q609" s="97">
        <v>0.57000000000000006</v>
      </c>
      <c r="S609" s="37">
        <v>0.28109978555830806</v>
      </c>
      <c r="U609" s="7"/>
      <c r="V609" s="3"/>
      <c r="W609" s="3"/>
      <c r="X609" s="3"/>
      <c r="Y609" s="3"/>
      <c r="Z609" s="3"/>
      <c r="AA609" s="3"/>
    </row>
    <row r="610" spans="2:27" s="65" customFormat="1" ht="23" x14ac:dyDescent="0.35">
      <c r="B610" s="27">
        <v>6031</v>
      </c>
      <c r="C610" s="69" t="s">
        <v>202</v>
      </c>
      <c r="D610" s="29" t="s">
        <v>20</v>
      </c>
      <c r="E610" s="29" t="s">
        <v>21</v>
      </c>
      <c r="F610" s="29" t="s">
        <v>42</v>
      </c>
      <c r="G610" s="29">
        <v>15100</v>
      </c>
      <c r="H610" s="30">
        <v>3.0331125827814571E-2</v>
      </c>
      <c r="I610" s="84">
        <v>458</v>
      </c>
      <c r="J610" s="32">
        <v>8.2411128284387829E-3</v>
      </c>
      <c r="K610" s="33">
        <v>0.64700000000000002</v>
      </c>
      <c r="L610" s="88">
        <v>20</v>
      </c>
      <c r="M610" s="39">
        <v>872.19999999999993</v>
      </c>
      <c r="N610" s="39">
        <v>0</v>
      </c>
      <c r="O610" s="64" t="s">
        <v>226</v>
      </c>
      <c r="P610" s="97">
        <v>1.5300000000000001E-2</v>
      </c>
      <c r="Q610" s="97">
        <v>0.37</v>
      </c>
      <c r="S610" s="37">
        <v>0.34461361175094907</v>
      </c>
      <c r="U610" s="7"/>
      <c r="V610" s="3"/>
      <c r="W610" s="3"/>
      <c r="X610" s="3"/>
      <c r="Y610" s="3"/>
      <c r="Z610" s="3"/>
      <c r="AA610" s="3"/>
    </row>
    <row r="611" spans="2:27" s="65" customFormat="1" ht="23" x14ac:dyDescent="0.35">
      <c r="B611" s="27">
        <v>6032</v>
      </c>
      <c r="C611" s="69" t="s">
        <v>204</v>
      </c>
      <c r="D611" s="29" t="s">
        <v>20</v>
      </c>
      <c r="E611" s="29" t="s">
        <v>21</v>
      </c>
      <c r="F611" s="29" t="s">
        <v>42</v>
      </c>
      <c r="G611" s="29">
        <v>16788</v>
      </c>
      <c r="H611" s="30">
        <v>6.599952346914463E-2</v>
      </c>
      <c r="I611" s="84">
        <v>1108</v>
      </c>
      <c r="J611" s="32">
        <v>0.80062442040185455</v>
      </c>
      <c r="K611" s="33">
        <v>0.64700000000000002</v>
      </c>
      <c r="L611" s="88">
        <v>10</v>
      </c>
      <c r="M611" s="39">
        <v>2064</v>
      </c>
      <c r="N611" s="39">
        <v>0</v>
      </c>
      <c r="O611" s="64" t="s">
        <v>227</v>
      </c>
      <c r="P611" s="97">
        <v>7.7399999999999997E-2</v>
      </c>
      <c r="Q611" s="97">
        <v>0.8899999999999999</v>
      </c>
      <c r="S611" s="37">
        <v>0.3588944787184522</v>
      </c>
      <c r="U611" s="7"/>
      <c r="V611" s="3"/>
      <c r="W611" s="3"/>
      <c r="X611" s="3"/>
      <c r="Y611" s="3"/>
      <c r="Z611" s="3"/>
      <c r="AA611" s="3"/>
    </row>
    <row r="612" spans="2:27" s="65" customFormat="1" ht="23" x14ac:dyDescent="0.35">
      <c r="B612" s="27">
        <v>6033</v>
      </c>
      <c r="C612" s="69" t="s">
        <v>206</v>
      </c>
      <c r="D612" s="29" t="s">
        <v>20</v>
      </c>
      <c r="E612" s="29" t="s">
        <v>21</v>
      </c>
      <c r="F612" s="29" t="s">
        <v>42</v>
      </c>
      <c r="G612" s="29">
        <v>14718</v>
      </c>
      <c r="H612" s="30">
        <v>3.1458078543280338E-2</v>
      </c>
      <c r="I612" s="84">
        <v>463</v>
      </c>
      <c r="J612" s="32">
        <v>0.28327666151468334</v>
      </c>
      <c r="K612" s="33">
        <v>0.64700000000000002</v>
      </c>
      <c r="L612" s="88">
        <v>20</v>
      </c>
      <c r="M612" s="39">
        <v>3915.6982791245191</v>
      </c>
      <c r="N612" s="39">
        <v>0</v>
      </c>
      <c r="O612" s="67" t="s">
        <v>228</v>
      </c>
      <c r="P612" s="97">
        <v>7.7399999999999997E-2</v>
      </c>
      <c r="Q612" s="97">
        <v>0.8899999999999999</v>
      </c>
      <c r="S612" s="37">
        <v>0.11024373120479432</v>
      </c>
      <c r="U612" s="7"/>
      <c r="V612" s="3"/>
      <c r="W612" s="3"/>
      <c r="X612" s="3"/>
      <c r="Y612" s="3"/>
      <c r="Z612" s="3"/>
      <c r="AA612" s="3"/>
    </row>
    <row r="613" spans="2:27" s="65" customFormat="1" ht="23" x14ac:dyDescent="0.35">
      <c r="B613" s="27">
        <v>6034</v>
      </c>
      <c r="C613" s="69" t="s">
        <v>206</v>
      </c>
      <c r="D613" s="29" t="s">
        <v>20</v>
      </c>
      <c r="E613" s="29" t="s">
        <v>41</v>
      </c>
      <c r="F613" s="29" t="s">
        <v>22</v>
      </c>
      <c r="G613" s="29">
        <v>14718</v>
      </c>
      <c r="H613" s="30">
        <v>3.1458078543280338E-2</v>
      </c>
      <c r="I613" s="84">
        <v>463</v>
      </c>
      <c r="J613" s="32">
        <v>0.28327666151468334</v>
      </c>
      <c r="K613" s="33">
        <v>0.64700000000000002</v>
      </c>
      <c r="L613" s="89">
        <v>20</v>
      </c>
      <c r="M613" s="39">
        <v>158.44640000000001</v>
      </c>
      <c r="N613" s="39">
        <v>0</v>
      </c>
      <c r="O613" s="67" t="s">
        <v>229</v>
      </c>
      <c r="P613" s="97">
        <v>7.7399999999999997E-2</v>
      </c>
      <c r="Q613" s="97">
        <v>0.42000000000000004</v>
      </c>
      <c r="S613" s="37">
        <v>2.7244619540922304</v>
      </c>
      <c r="U613" s="7"/>
      <c r="V613" s="3"/>
      <c r="W613" s="3"/>
      <c r="X613" s="3"/>
      <c r="Y613" s="3"/>
      <c r="Z613" s="3"/>
      <c r="AA613" s="3"/>
    </row>
    <row r="614" spans="2:27" s="65" customFormat="1" ht="23" x14ac:dyDescent="0.35">
      <c r="B614" s="27">
        <v>6035</v>
      </c>
      <c r="C614" s="69" t="s">
        <v>209</v>
      </c>
      <c r="D614" s="29" t="s">
        <v>20</v>
      </c>
      <c r="E614" s="29" t="s">
        <v>41</v>
      </c>
      <c r="F614" s="29" t="s">
        <v>42</v>
      </c>
      <c r="G614" s="29">
        <v>14718</v>
      </c>
      <c r="H614" s="30">
        <v>8.4930017665443679E-3</v>
      </c>
      <c r="I614" s="84">
        <v>125</v>
      </c>
      <c r="J614" s="32">
        <v>7.5712519319938471E-2</v>
      </c>
      <c r="K614" s="33">
        <v>0.64700000000000002</v>
      </c>
      <c r="L614" s="89">
        <v>25</v>
      </c>
      <c r="M614" s="39">
        <v>1057.68831</v>
      </c>
      <c r="N614" s="39">
        <v>0</v>
      </c>
      <c r="O614" s="67" t="s">
        <v>230</v>
      </c>
      <c r="P614" s="97">
        <v>7.7399999999999997E-2</v>
      </c>
      <c r="Q614" s="97">
        <v>0.1</v>
      </c>
      <c r="S614" s="37">
        <v>0.1098513037954517</v>
      </c>
      <c r="U614" s="7"/>
      <c r="V614" s="3"/>
      <c r="W614" s="3"/>
      <c r="X614" s="3"/>
      <c r="Y614" s="3"/>
      <c r="Z614" s="3"/>
      <c r="AA614" s="3"/>
    </row>
    <row r="615" spans="2:27" s="65" customFormat="1" ht="23" x14ac:dyDescent="0.35">
      <c r="B615" s="27">
        <v>6036</v>
      </c>
      <c r="C615" s="69" t="s">
        <v>211</v>
      </c>
      <c r="D615" s="29" t="s">
        <v>20</v>
      </c>
      <c r="E615" s="29" t="s">
        <v>47</v>
      </c>
      <c r="F615" s="29" t="s">
        <v>42</v>
      </c>
      <c r="G615" s="29">
        <v>18575</v>
      </c>
      <c r="H615" s="30">
        <v>0.2737550471063257</v>
      </c>
      <c r="I615" s="84">
        <v>5085</v>
      </c>
      <c r="J615" s="32">
        <v>0.24150540958268951</v>
      </c>
      <c r="K615" s="33">
        <v>0.64700000000000002</v>
      </c>
      <c r="L615" s="89">
        <v>20</v>
      </c>
      <c r="M615" s="39">
        <v>6987.5399999999991</v>
      </c>
      <c r="N615" s="39">
        <v>0</v>
      </c>
      <c r="O615" s="67" t="s">
        <v>231</v>
      </c>
      <c r="P615" s="97">
        <v>7.7399999999999997E-2</v>
      </c>
      <c r="Q615" s="97">
        <v>0.7024999999999999</v>
      </c>
      <c r="S615" s="37">
        <v>0.48756474908439079</v>
      </c>
      <c r="U615" s="7"/>
      <c r="V615" s="3"/>
      <c r="W615" s="3"/>
      <c r="X615" s="3"/>
      <c r="Y615" s="3"/>
      <c r="Z615" s="3"/>
      <c r="AA615" s="3"/>
    </row>
    <row r="616" spans="2:27" s="65" customFormat="1" ht="23" x14ac:dyDescent="0.35">
      <c r="B616" s="27">
        <v>6037</v>
      </c>
      <c r="C616" s="69" t="s">
        <v>204</v>
      </c>
      <c r="D616" s="29" t="s">
        <v>20</v>
      </c>
      <c r="E616" s="29" t="s">
        <v>47</v>
      </c>
      <c r="F616" s="29" t="s">
        <v>42</v>
      </c>
      <c r="G616" s="29">
        <v>16788</v>
      </c>
      <c r="H616" s="30">
        <v>6.599952346914463E-2</v>
      </c>
      <c r="I616" s="84">
        <v>1108</v>
      </c>
      <c r="J616" s="32">
        <v>0.80062442040185455</v>
      </c>
      <c r="K616" s="33">
        <v>0.64700000000000002</v>
      </c>
      <c r="L616" s="89">
        <v>10</v>
      </c>
      <c r="M616" s="39">
        <v>2064</v>
      </c>
      <c r="N616" s="39">
        <v>0</v>
      </c>
      <c r="O616" s="67" t="s">
        <v>227</v>
      </c>
      <c r="P616" s="97">
        <v>7.7399999999999997E-2</v>
      </c>
      <c r="Q616" s="97">
        <v>0.8899999999999999</v>
      </c>
      <c r="S616" s="37">
        <v>0.3588944787184522</v>
      </c>
      <c r="U616" s="7"/>
      <c r="V616" s="3"/>
      <c r="W616" s="3"/>
      <c r="X616" s="3"/>
      <c r="Y616" s="3"/>
      <c r="Z616" s="3"/>
      <c r="AA616" s="3"/>
    </row>
    <row r="617" spans="2:27" s="65" customFormat="1" ht="23" x14ac:dyDescent="0.35">
      <c r="B617" s="27">
        <v>6038</v>
      </c>
      <c r="C617" s="69" t="s">
        <v>206</v>
      </c>
      <c r="D617" s="29" t="s">
        <v>20</v>
      </c>
      <c r="E617" s="29" t="s">
        <v>47</v>
      </c>
      <c r="F617" s="29" t="s">
        <v>42</v>
      </c>
      <c r="G617" s="29">
        <v>14718</v>
      </c>
      <c r="H617" s="30">
        <v>3.1458078543280338E-2</v>
      </c>
      <c r="I617" s="84">
        <v>463</v>
      </c>
      <c r="J617" s="32">
        <v>0.28327666151468334</v>
      </c>
      <c r="K617" s="33">
        <v>0.64700000000000002</v>
      </c>
      <c r="L617" s="89">
        <v>20</v>
      </c>
      <c r="M617" s="39">
        <v>3915.6982791245191</v>
      </c>
      <c r="N617" s="39">
        <v>0</v>
      </c>
      <c r="O617" s="67" t="s">
        <v>228</v>
      </c>
      <c r="P617" s="97">
        <v>7.7399999999999997E-2</v>
      </c>
      <c r="Q617" s="97">
        <v>0.8899999999999999</v>
      </c>
      <c r="S617" s="37">
        <v>0.11024373120479432</v>
      </c>
      <c r="U617" s="7"/>
      <c r="V617" s="3"/>
      <c r="W617" s="3"/>
      <c r="X617" s="3"/>
      <c r="Y617" s="3"/>
      <c r="Z617" s="3"/>
      <c r="AA617" s="3"/>
    </row>
    <row r="618" spans="2:27" s="65" customFormat="1" ht="23" x14ac:dyDescent="0.35">
      <c r="B618" s="27">
        <v>6039</v>
      </c>
      <c r="C618" s="69" t="s">
        <v>183</v>
      </c>
      <c r="D618" s="29" t="s">
        <v>20</v>
      </c>
      <c r="E618" s="29" t="s">
        <v>21</v>
      </c>
      <c r="F618" s="29" t="s">
        <v>42</v>
      </c>
      <c r="G618" s="29">
        <v>1741</v>
      </c>
      <c r="H618" s="30">
        <v>4.7099368179207353E-2</v>
      </c>
      <c r="I618" s="84">
        <v>82</v>
      </c>
      <c r="J618" s="32">
        <v>0.10827357032457519</v>
      </c>
      <c r="K618" s="33">
        <v>0.64700000000000002</v>
      </c>
      <c r="L618" s="89">
        <v>25</v>
      </c>
      <c r="M618" s="39">
        <v>2648.54</v>
      </c>
      <c r="N618" s="39">
        <v>0</v>
      </c>
      <c r="O618" s="67" t="s">
        <v>232</v>
      </c>
      <c r="P618" s="97">
        <v>0.91</v>
      </c>
      <c r="Q618" s="97">
        <v>0.7024999999999999</v>
      </c>
      <c r="S618" s="37">
        <v>3.931674404855947E-2</v>
      </c>
      <c r="U618" s="7"/>
      <c r="V618" s="3"/>
      <c r="W618" s="3"/>
      <c r="X618" s="3"/>
      <c r="Y618" s="3"/>
      <c r="Z618" s="3"/>
      <c r="AA618" s="3"/>
    </row>
    <row r="619" spans="2:27" s="65" customFormat="1" ht="23" x14ac:dyDescent="0.35">
      <c r="B619" s="27">
        <v>6040</v>
      </c>
      <c r="C619" s="69" t="s">
        <v>185</v>
      </c>
      <c r="D619" s="29" t="s">
        <v>20</v>
      </c>
      <c r="E619" s="29" t="s">
        <v>21</v>
      </c>
      <c r="F619" s="29" t="s">
        <v>42</v>
      </c>
      <c r="G619" s="29">
        <v>1897</v>
      </c>
      <c r="H619" s="30">
        <v>0.11333684765419083</v>
      </c>
      <c r="I619" s="84">
        <v>215</v>
      </c>
      <c r="J619" s="32">
        <v>0.31208655332302881</v>
      </c>
      <c r="K619" s="33">
        <v>0.64700000000000002</v>
      </c>
      <c r="L619" s="89">
        <v>25</v>
      </c>
      <c r="M619" s="39">
        <v>1827.8526315789477</v>
      </c>
      <c r="N619" s="39">
        <v>0</v>
      </c>
      <c r="O619" s="67" t="s">
        <v>233</v>
      </c>
      <c r="P619" s="97">
        <v>0.91</v>
      </c>
      <c r="Q619" s="97">
        <v>0.90999999999999992</v>
      </c>
      <c r="S619" s="37">
        <v>0.15654381314080851</v>
      </c>
      <c r="U619" s="7"/>
      <c r="V619" s="3"/>
      <c r="W619" s="3"/>
      <c r="X619" s="3"/>
      <c r="Y619" s="3"/>
      <c r="Z619" s="3"/>
      <c r="AA619" s="3"/>
    </row>
    <row r="620" spans="2:27" s="65" customFormat="1" ht="23" x14ac:dyDescent="0.35">
      <c r="B620" s="27">
        <v>6041</v>
      </c>
      <c r="C620" s="69" t="s">
        <v>187</v>
      </c>
      <c r="D620" s="29" t="s">
        <v>20</v>
      </c>
      <c r="E620" s="29" t="s">
        <v>21</v>
      </c>
      <c r="F620" s="29" t="s">
        <v>42</v>
      </c>
      <c r="G620" s="29">
        <v>2638</v>
      </c>
      <c r="H620" s="30">
        <v>0.34685367702805153</v>
      </c>
      <c r="I620" s="84">
        <v>915</v>
      </c>
      <c r="J620" s="32">
        <v>1.1301499227202478</v>
      </c>
      <c r="K620" s="33">
        <v>0.64700000000000002</v>
      </c>
      <c r="L620" s="89">
        <v>25</v>
      </c>
      <c r="M620" s="39">
        <v>3069.52</v>
      </c>
      <c r="N620" s="39">
        <v>0</v>
      </c>
      <c r="O620" s="67" t="s">
        <v>234</v>
      </c>
      <c r="P620" s="97">
        <v>0.91</v>
      </c>
      <c r="Q620" s="97">
        <v>0.74489795918367352</v>
      </c>
      <c r="S620" s="37">
        <v>0.36673001551637957</v>
      </c>
      <c r="U620" s="7"/>
      <c r="V620" s="3"/>
      <c r="W620" s="3"/>
      <c r="X620" s="3"/>
      <c r="Y620" s="3"/>
      <c r="Z620" s="3"/>
      <c r="AA620" s="3"/>
    </row>
    <row r="621" spans="2:27" s="65" customFormat="1" ht="23" x14ac:dyDescent="0.35">
      <c r="B621" s="27">
        <v>6042</v>
      </c>
      <c r="C621" s="69" t="s">
        <v>189</v>
      </c>
      <c r="D621" s="29" t="s">
        <v>20</v>
      </c>
      <c r="E621" s="29" t="s">
        <v>21</v>
      </c>
      <c r="F621" s="29" t="s">
        <v>42</v>
      </c>
      <c r="G621" s="29">
        <v>2638</v>
      </c>
      <c r="H621" s="30">
        <v>0.39347990902198637</v>
      </c>
      <c r="I621" s="84">
        <v>1038</v>
      </c>
      <c r="J621" s="32">
        <v>1.3724992272024736</v>
      </c>
      <c r="K621" s="33">
        <v>0.64700000000000002</v>
      </c>
      <c r="L621" s="89">
        <v>25</v>
      </c>
      <c r="M621" s="39">
        <v>3899.12</v>
      </c>
      <c r="N621" s="39">
        <v>0</v>
      </c>
      <c r="O621" s="67" t="s">
        <v>234</v>
      </c>
      <c r="P621" s="97">
        <v>0.91</v>
      </c>
      <c r="Q621" s="97">
        <v>0.74489795918367352</v>
      </c>
      <c r="S621" s="37">
        <v>0.33829385324753897</v>
      </c>
      <c r="U621" s="7"/>
      <c r="V621" s="3"/>
      <c r="W621" s="3"/>
      <c r="X621" s="3"/>
      <c r="Y621" s="3"/>
      <c r="Z621" s="3"/>
      <c r="AA621" s="3"/>
    </row>
    <row r="622" spans="2:27" s="65" customFormat="1" ht="23" x14ac:dyDescent="0.35">
      <c r="B622" s="27">
        <v>6043</v>
      </c>
      <c r="C622" s="69" t="s">
        <v>190</v>
      </c>
      <c r="D622" s="29" t="s">
        <v>20</v>
      </c>
      <c r="E622" s="29" t="s">
        <v>21</v>
      </c>
      <c r="F622" s="29" t="s">
        <v>42</v>
      </c>
      <c r="G622" s="29">
        <v>1696</v>
      </c>
      <c r="H622" s="30">
        <v>-0.11969339622641509</v>
      </c>
      <c r="I622" s="84">
        <v>-203</v>
      </c>
      <c r="J622" s="32">
        <v>-0.24868469860896464</v>
      </c>
      <c r="K622" s="33">
        <v>0.64700000000000002</v>
      </c>
      <c r="L622" s="89">
        <v>25</v>
      </c>
      <c r="M622" s="39">
        <v>2055.35</v>
      </c>
      <c r="N622" s="39">
        <v>0</v>
      </c>
      <c r="O622" s="67" t="s">
        <v>235</v>
      </c>
      <c r="P622" s="97">
        <v>0.13677300000000003</v>
      </c>
      <c r="Q622" s="97">
        <v>0.42</v>
      </c>
      <c r="S622" s="37">
        <v>-0.12104507637401393</v>
      </c>
      <c r="U622" s="7"/>
      <c r="V622" s="3"/>
      <c r="W622" s="3"/>
      <c r="X622" s="3"/>
      <c r="Y622" s="3"/>
      <c r="Z622" s="3"/>
      <c r="AA622" s="3"/>
    </row>
    <row r="623" spans="2:27" s="65" customFormat="1" ht="23" x14ac:dyDescent="0.35">
      <c r="B623" s="27">
        <v>6044</v>
      </c>
      <c r="C623" s="69" t="s">
        <v>192</v>
      </c>
      <c r="D623" s="29" t="s">
        <v>20</v>
      </c>
      <c r="E623" s="29" t="s">
        <v>21</v>
      </c>
      <c r="F623" s="29" t="s">
        <v>42</v>
      </c>
      <c r="G623" s="29">
        <v>1683</v>
      </c>
      <c r="H623" s="30">
        <v>-6.5359477124183009E-3</v>
      </c>
      <c r="I623" s="84">
        <v>-11</v>
      </c>
      <c r="J623" s="32">
        <v>-4.862132921174684E-2</v>
      </c>
      <c r="K623" s="33">
        <v>0.64700000000000002</v>
      </c>
      <c r="L623" s="89">
        <v>25</v>
      </c>
      <c r="M623" s="39">
        <v>2816</v>
      </c>
      <c r="N623" s="39">
        <v>0</v>
      </c>
      <c r="O623" s="67" t="s">
        <v>236</v>
      </c>
      <c r="P623" s="97">
        <v>0.23314199999999999</v>
      </c>
      <c r="Q623" s="97">
        <v>0.42</v>
      </c>
      <c r="S623" s="37">
        <v>-1.058992784275045E-2</v>
      </c>
      <c r="U623" s="7"/>
      <c r="V623" s="3"/>
      <c r="W623" s="3"/>
      <c r="X623" s="3"/>
      <c r="Y623" s="3"/>
      <c r="Z623" s="3"/>
      <c r="AA623" s="3"/>
    </row>
    <row r="624" spans="2:27" s="65" customFormat="1" x14ac:dyDescent="0.35">
      <c r="B624" s="27">
        <v>6045</v>
      </c>
      <c r="C624" s="69" t="s">
        <v>194</v>
      </c>
      <c r="D624" s="29" t="s">
        <v>20</v>
      </c>
      <c r="E624" s="29" t="s">
        <v>21</v>
      </c>
      <c r="F624" s="29" t="s">
        <v>42</v>
      </c>
      <c r="G624" s="29">
        <v>1826</v>
      </c>
      <c r="H624" s="30">
        <v>4.6549835706462213E-2</v>
      </c>
      <c r="I624" s="84">
        <v>85</v>
      </c>
      <c r="J624" s="32">
        <v>3.6635239567233087E-2</v>
      </c>
      <c r="K624" s="33">
        <v>0.64700000000000002</v>
      </c>
      <c r="L624" s="89">
        <v>15</v>
      </c>
      <c r="M624" s="39">
        <v>977.68</v>
      </c>
      <c r="N624" s="39">
        <v>0</v>
      </c>
      <c r="O624" s="67" t="s">
        <v>237</v>
      </c>
      <c r="P624" s="97">
        <v>0.91</v>
      </c>
      <c r="Q624" s="97">
        <v>0.83</v>
      </c>
      <c r="S624" s="37">
        <v>7.4455741187024221E-2</v>
      </c>
      <c r="U624" s="7"/>
      <c r="V624" s="3"/>
      <c r="W624" s="3"/>
      <c r="X624" s="3"/>
      <c r="Y624" s="3"/>
      <c r="Z624" s="3"/>
      <c r="AA624" s="3"/>
    </row>
    <row r="625" spans="2:27" s="65" customFormat="1" x14ac:dyDescent="0.35">
      <c r="B625" s="27">
        <v>6046</v>
      </c>
      <c r="C625" s="69" t="s">
        <v>196</v>
      </c>
      <c r="D625" s="29" t="s">
        <v>20</v>
      </c>
      <c r="E625" s="29" t="s">
        <v>21</v>
      </c>
      <c r="F625" s="29" t="s">
        <v>42</v>
      </c>
      <c r="G625" s="29">
        <v>1741</v>
      </c>
      <c r="H625" s="30">
        <v>2.1826536473291212E-2</v>
      </c>
      <c r="I625" s="84">
        <v>38</v>
      </c>
      <c r="J625" s="32">
        <v>1.4480680061823742E-2</v>
      </c>
      <c r="K625" s="33">
        <v>0.64700000000000002</v>
      </c>
      <c r="L625" s="89">
        <v>15</v>
      </c>
      <c r="M625" s="39">
        <v>977.68</v>
      </c>
      <c r="N625" s="39">
        <v>0</v>
      </c>
      <c r="O625" s="67" t="s">
        <v>238</v>
      </c>
      <c r="P625" s="97">
        <v>0.91</v>
      </c>
      <c r="Q625" s="97">
        <v>0.61</v>
      </c>
      <c r="S625" s="37">
        <v>3.2383804134284946E-2</v>
      </c>
      <c r="U625" s="7"/>
      <c r="V625" s="3"/>
      <c r="W625" s="3"/>
      <c r="X625" s="3"/>
      <c r="Y625" s="3"/>
      <c r="Z625" s="3"/>
      <c r="AA625" s="3"/>
    </row>
    <row r="626" spans="2:27" s="65" customFormat="1" ht="23" x14ac:dyDescent="0.35">
      <c r="B626" s="27">
        <v>6047</v>
      </c>
      <c r="C626" s="69" t="s">
        <v>198</v>
      </c>
      <c r="D626" s="29" t="s">
        <v>20</v>
      </c>
      <c r="E626" s="29" t="s">
        <v>21</v>
      </c>
      <c r="F626" s="29" t="s">
        <v>42</v>
      </c>
      <c r="G626" s="29">
        <v>1791</v>
      </c>
      <c r="H626" s="30">
        <v>2.7917364600781685E-2</v>
      </c>
      <c r="I626" s="84">
        <v>50</v>
      </c>
      <c r="J626" s="32">
        <v>3.5380216383307565E-2</v>
      </c>
      <c r="K626" s="33">
        <v>0.64700000000000002</v>
      </c>
      <c r="L626" s="89">
        <v>20</v>
      </c>
      <c r="M626" s="39">
        <v>744</v>
      </c>
      <c r="N626" s="39">
        <v>0</v>
      </c>
      <c r="O626" s="67" t="s">
        <v>239</v>
      </c>
      <c r="P626" s="97">
        <v>0.66470000000000007</v>
      </c>
      <c r="Q626" s="97">
        <v>0.7</v>
      </c>
      <c r="S626" s="37">
        <v>6.6195995482906458E-2</v>
      </c>
      <c r="U626" s="7"/>
      <c r="V626" s="3"/>
      <c r="W626" s="3"/>
      <c r="X626" s="3"/>
      <c r="Y626" s="3"/>
      <c r="Z626" s="3"/>
      <c r="AA626" s="3"/>
    </row>
    <row r="627" spans="2:27" s="65" customFormat="1" ht="23" x14ac:dyDescent="0.35">
      <c r="B627" s="27">
        <v>6048</v>
      </c>
      <c r="C627" s="69" t="s">
        <v>200</v>
      </c>
      <c r="D627" s="29" t="s">
        <v>20</v>
      </c>
      <c r="E627" s="29" t="s">
        <v>21</v>
      </c>
      <c r="F627" s="29" t="s">
        <v>42</v>
      </c>
      <c r="G627" s="29">
        <v>1741</v>
      </c>
      <c r="H627" s="30">
        <v>1.8380241240666284E-2</v>
      </c>
      <c r="I627" s="84">
        <v>32</v>
      </c>
      <c r="J627" s="32">
        <v>2.0948995363214939E-2</v>
      </c>
      <c r="K627" s="33">
        <v>0.64700000000000002</v>
      </c>
      <c r="L627" s="89">
        <v>20</v>
      </c>
      <c r="M627" s="39">
        <v>744</v>
      </c>
      <c r="N627" s="39">
        <v>0</v>
      </c>
      <c r="O627" s="67" t="s">
        <v>240</v>
      </c>
      <c r="P627" s="97">
        <v>0.66470000000000007</v>
      </c>
      <c r="Q627" s="97">
        <v>0.57000000000000006</v>
      </c>
      <c r="S627" s="37">
        <v>4.1306653655605582E-2</v>
      </c>
      <c r="U627" s="7"/>
      <c r="V627" s="3"/>
      <c r="W627" s="3"/>
      <c r="X627" s="3"/>
      <c r="Y627" s="3"/>
      <c r="Z627" s="3"/>
      <c r="AA627" s="3"/>
    </row>
    <row r="628" spans="2:27" s="65" customFormat="1" ht="23" x14ac:dyDescent="0.35">
      <c r="B628" s="27">
        <v>6049</v>
      </c>
      <c r="C628" s="69" t="s">
        <v>202</v>
      </c>
      <c r="D628" s="29" t="s">
        <v>20</v>
      </c>
      <c r="E628" s="29" t="s">
        <v>21</v>
      </c>
      <c r="F628" s="68" t="s">
        <v>42</v>
      </c>
      <c r="G628" s="68">
        <v>1767</v>
      </c>
      <c r="H628" s="44">
        <v>1.8109790605546124E-2</v>
      </c>
      <c r="I628" s="68">
        <v>32</v>
      </c>
      <c r="J628" s="46">
        <v>1.6656877897990439E-2</v>
      </c>
      <c r="K628" s="66">
        <v>0.64700000000000002</v>
      </c>
      <c r="L628" s="89">
        <v>20</v>
      </c>
      <c r="M628" s="39">
        <v>872.19999999999993</v>
      </c>
      <c r="N628" s="39">
        <v>0</v>
      </c>
      <c r="O628" s="67" t="s">
        <v>241</v>
      </c>
      <c r="P628" s="97">
        <v>0.66470000000000007</v>
      </c>
      <c r="Q628" s="97">
        <v>0.37</v>
      </c>
      <c r="S628" s="37">
        <v>3.2947324955107354E-2</v>
      </c>
      <c r="U628" s="7"/>
      <c r="V628" s="3"/>
      <c r="W628" s="3"/>
      <c r="X628" s="3"/>
      <c r="Y628" s="3"/>
      <c r="Z628" s="3"/>
      <c r="AA628" s="3"/>
    </row>
    <row r="629" spans="2:27" s="65" customFormat="1" ht="23" x14ac:dyDescent="0.35">
      <c r="B629" s="27">
        <v>6050</v>
      </c>
      <c r="C629" s="69" t="s">
        <v>204</v>
      </c>
      <c r="D629" s="29" t="s">
        <v>20</v>
      </c>
      <c r="E629" s="29" t="s">
        <v>21</v>
      </c>
      <c r="F629" s="68" t="s">
        <v>42</v>
      </c>
      <c r="G629" s="68">
        <v>1970</v>
      </c>
      <c r="H629" s="44">
        <v>0.24263959390862944</v>
      </c>
      <c r="I629" s="68">
        <v>478</v>
      </c>
      <c r="J629" s="46">
        <v>0.80356877897990686</v>
      </c>
      <c r="K629" s="66">
        <v>0.64700000000000002</v>
      </c>
      <c r="L629" s="89">
        <v>10</v>
      </c>
      <c r="M629" s="39">
        <v>2064</v>
      </c>
      <c r="N629" s="39">
        <v>0</v>
      </c>
      <c r="O629" s="67" t="s">
        <v>242</v>
      </c>
      <c r="P629" s="97">
        <v>0.91</v>
      </c>
      <c r="Q629" s="97">
        <v>0.8899999999999999</v>
      </c>
      <c r="S629" s="37">
        <v>0.2326821018842099</v>
      </c>
      <c r="U629" s="7"/>
      <c r="V629" s="3"/>
      <c r="W629" s="3"/>
      <c r="X629" s="3"/>
      <c r="Y629" s="3"/>
      <c r="Z629" s="3"/>
      <c r="AA629" s="3"/>
    </row>
    <row r="630" spans="2:27" s="65" customFormat="1" ht="23" x14ac:dyDescent="0.35">
      <c r="B630" s="27">
        <v>6051</v>
      </c>
      <c r="C630" s="69" t="s">
        <v>206</v>
      </c>
      <c r="D630" s="29" t="s">
        <v>20</v>
      </c>
      <c r="E630" s="29" t="s">
        <v>21</v>
      </c>
      <c r="F630" s="29" t="s">
        <v>42</v>
      </c>
      <c r="G630" s="29">
        <v>1741</v>
      </c>
      <c r="H630" s="30">
        <v>9.5921883974727173E-2</v>
      </c>
      <c r="I630" s="84">
        <v>167</v>
      </c>
      <c r="J630" s="32">
        <v>0.28349149922720279</v>
      </c>
      <c r="K630" s="33">
        <v>0.64700000000000002</v>
      </c>
      <c r="L630" s="88">
        <v>20</v>
      </c>
      <c r="M630" s="39">
        <v>3915.6982791245191</v>
      </c>
      <c r="N630" s="39">
        <v>0</v>
      </c>
      <c r="O630" s="64" t="s">
        <v>243</v>
      </c>
      <c r="P630" s="97">
        <v>0.91</v>
      </c>
      <c r="Q630" s="97">
        <v>0.8899999999999999</v>
      </c>
      <c r="S630" s="37">
        <v>6.163799594251259E-2</v>
      </c>
      <c r="U630" s="7"/>
      <c r="V630" s="3"/>
      <c r="W630" s="3"/>
      <c r="X630" s="3"/>
      <c r="Y630" s="3"/>
      <c r="Z630" s="3"/>
      <c r="AA630" s="3"/>
    </row>
    <row r="631" spans="2:27" s="65" customFormat="1" ht="23" x14ac:dyDescent="0.35">
      <c r="B631" s="27">
        <v>6052</v>
      </c>
      <c r="C631" s="69" t="s">
        <v>206</v>
      </c>
      <c r="D631" s="29" t="s">
        <v>20</v>
      </c>
      <c r="E631" s="29" t="s">
        <v>41</v>
      </c>
      <c r="F631" s="29" t="s">
        <v>22</v>
      </c>
      <c r="G631" s="29">
        <v>1741</v>
      </c>
      <c r="H631" s="30">
        <v>9.5921883974727173E-2</v>
      </c>
      <c r="I631" s="84">
        <v>167</v>
      </c>
      <c r="J631" s="32">
        <v>0.28349149922720279</v>
      </c>
      <c r="K631" s="33">
        <v>0.64700000000000002</v>
      </c>
      <c r="L631" s="88">
        <v>20</v>
      </c>
      <c r="M631" s="39">
        <v>158.44640000000001</v>
      </c>
      <c r="N631" s="39">
        <v>0</v>
      </c>
      <c r="O631" s="64" t="s">
        <v>244</v>
      </c>
      <c r="P631" s="97">
        <v>0.91</v>
      </c>
      <c r="Q631" s="97">
        <v>0.42000000000000004</v>
      </c>
      <c r="S631" s="37">
        <v>1.5232646159255157</v>
      </c>
      <c r="U631" s="7"/>
      <c r="V631" s="3"/>
      <c r="W631" s="3"/>
      <c r="X631" s="3"/>
      <c r="Y631" s="3"/>
      <c r="Z631" s="3"/>
      <c r="AA631" s="3"/>
    </row>
    <row r="632" spans="2:27" s="65" customFormat="1" x14ac:dyDescent="0.35">
      <c r="B632" s="27">
        <v>6053</v>
      </c>
      <c r="C632" s="69" t="s">
        <v>209</v>
      </c>
      <c r="D632" s="29" t="s">
        <v>20</v>
      </c>
      <c r="E632" s="29" t="s">
        <v>41</v>
      </c>
      <c r="F632" s="29" t="s">
        <v>42</v>
      </c>
      <c r="G632" s="29">
        <v>1741</v>
      </c>
      <c r="H632" s="30">
        <v>2.6995979322228605E-2</v>
      </c>
      <c r="I632" s="84">
        <v>47</v>
      </c>
      <c r="J632" s="32">
        <v>7.4990726429675386E-2</v>
      </c>
      <c r="K632" s="33">
        <v>0.64700000000000002</v>
      </c>
      <c r="L632" s="88">
        <v>25</v>
      </c>
      <c r="M632" s="39">
        <v>1057.68831</v>
      </c>
      <c r="N632" s="39">
        <v>0</v>
      </c>
      <c r="O632" s="64" t="s">
        <v>245</v>
      </c>
      <c r="P632" s="97">
        <v>0.91</v>
      </c>
      <c r="Q632" s="97">
        <v>0.1</v>
      </c>
      <c r="S632" s="37">
        <v>6.2114243981007809E-2</v>
      </c>
      <c r="U632" s="7"/>
      <c r="V632" s="3"/>
      <c r="W632" s="3"/>
      <c r="X632" s="3"/>
      <c r="Y632" s="3"/>
      <c r="Z632" s="3"/>
      <c r="AA632" s="3"/>
    </row>
    <row r="633" spans="2:27" s="65" customFormat="1" ht="23" x14ac:dyDescent="0.35">
      <c r="B633" s="27">
        <v>6054</v>
      </c>
      <c r="C633" s="69" t="s">
        <v>211</v>
      </c>
      <c r="D633" s="29" t="s">
        <v>20</v>
      </c>
      <c r="E633" s="29" t="s">
        <v>47</v>
      </c>
      <c r="F633" s="29" t="s">
        <v>42</v>
      </c>
      <c r="G633" s="29">
        <v>1905</v>
      </c>
      <c r="H633" s="30">
        <v>6.1417322834645668E-2</v>
      </c>
      <c r="I633" s="84">
        <v>117</v>
      </c>
      <c r="J633" s="32">
        <v>5.9965996908809716E-2</v>
      </c>
      <c r="K633" s="33">
        <v>0.64700000000000002</v>
      </c>
      <c r="L633" s="88">
        <v>20</v>
      </c>
      <c r="M633" s="39">
        <v>2276.15</v>
      </c>
      <c r="N633" s="39">
        <v>0</v>
      </c>
      <c r="O633" s="64" t="s">
        <v>246</v>
      </c>
      <c r="P633" s="97">
        <v>0.91</v>
      </c>
      <c r="Q633" s="97">
        <v>0.7024999999999999</v>
      </c>
      <c r="S633" s="37">
        <v>4.5969452534585634E-2</v>
      </c>
      <c r="U633" s="7"/>
      <c r="V633" s="3"/>
      <c r="W633" s="3"/>
      <c r="X633" s="3"/>
      <c r="Y633" s="3"/>
      <c r="Z633" s="3"/>
      <c r="AA633" s="3"/>
    </row>
    <row r="634" spans="2:27" s="65" customFormat="1" ht="23" x14ac:dyDescent="0.35">
      <c r="B634" s="27">
        <v>6055</v>
      </c>
      <c r="C634" s="69" t="s">
        <v>204</v>
      </c>
      <c r="D634" s="29" t="s">
        <v>20</v>
      </c>
      <c r="E634" s="29" t="s">
        <v>47</v>
      </c>
      <c r="F634" s="29" t="s">
        <v>42</v>
      </c>
      <c r="G634" s="29">
        <v>1970</v>
      </c>
      <c r="H634" s="30">
        <v>0.24263959390862944</v>
      </c>
      <c r="I634" s="84">
        <v>478</v>
      </c>
      <c r="J634" s="32">
        <v>0.80356877897990686</v>
      </c>
      <c r="K634" s="33">
        <v>0.64700000000000002</v>
      </c>
      <c r="L634" s="88">
        <v>10</v>
      </c>
      <c r="M634" s="39">
        <v>2064</v>
      </c>
      <c r="N634" s="39">
        <v>0</v>
      </c>
      <c r="O634" s="64" t="s">
        <v>242</v>
      </c>
      <c r="P634" s="97">
        <v>0.91</v>
      </c>
      <c r="Q634" s="97">
        <v>0.8899999999999999</v>
      </c>
      <c r="S634" s="37">
        <v>0.2326821018842099</v>
      </c>
      <c r="U634" s="7"/>
      <c r="V634" s="3"/>
      <c r="W634" s="3"/>
      <c r="X634" s="3"/>
      <c r="Y634" s="3"/>
      <c r="Z634" s="3"/>
      <c r="AA634" s="3"/>
    </row>
    <row r="635" spans="2:27" s="65" customFormat="1" ht="23" x14ac:dyDescent="0.35">
      <c r="B635" s="27">
        <v>6056</v>
      </c>
      <c r="C635" s="69" t="s">
        <v>206</v>
      </c>
      <c r="D635" s="29" t="s">
        <v>20</v>
      </c>
      <c r="E635" s="29" t="s">
        <v>47</v>
      </c>
      <c r="F635" s="29" t="s">
        <v>42</v>
      </c>
      <c r="G635" s="29">
        <v>1741</v>
      </c>
      <c r="H635" s="30">
        <v>9.5921883974727173E-2</v>
      </c>
      <c r="I635" s="84">
        <v>167</v>
      </c>
      <c r="J635" s="32">
        <v>0.28349149922720279</v>
      </c>
      <c r="K635" s="33">
        <v>0.64700000000000002</v>
      </c>
      <c r="L635" s="88">
        <v>20</v>
      </c>
      <c r="M635" s="39">
        <v>3915.6982791245191</v>
      </c>
      <c r="N635" s="39">
        <v>0</v>
      </c>
      <c r="O635" s="64" t="s">
        <v>243</v>
      </c>
      <c r="P635" s="97">
        <v>0.91</v>
      </c>
      <c r="Q635" s="97">
        <v>0.8899999999999999</v>
      </c>
      <c r="S635" s="37">
        <v>6.163799594251259E-2</v>
      </c>
      <c r="U635" s="7"/>
      <c r="V635" s="3"/>
      <c r="W635" s="3"/>
      <c r="X635" s="3"/>
      <c r="Y635" s="3"/>
      <c r="Z635" s="3"/>
      <c r="AA635" s="3"/>
    </row>
    <row r="636" spans="2:27" s="65" customFormat="1" ht="23" x14ac:dyDescent="0.35">
      <c r="B636" s="27">
        <v>6057</v>
      </c>
      <c r="C636" s="69" t="s">
        <v>213</v>
      </c>
      <c r="D636" s="29" t="s">
        <v>20</v>
      </c>
      <c r="E636" s="29" t="s">
        <v>41</v>
      </c>
      <c r="F636" s="29" t="s">
        <v>48</v>
      </c>
      <c r="G636" s="29">
        <v>1404</v>
      </c>
      <c r="H636" s="30">
        <v>8.9743589743589744E-2</v>
      </c>
      <c r="I636" s="84">
        <v>126</v>
      </c>
      <c r="J636" s="32">
        <v>6.6491499227202558E-2</v>
      </c>
      <c r="K636" s="33">
        <v>0.64700000000000002</v>
      </c>
      <c r="L636" s="88">
        <v>20</v>
      </c>
      <c r="M636" s="39">
        <v>2561</v>
      </c>
      <c r="N636" s="39">
        <v>0</v>
      </c>
      <c r="O636" s="64" t="s">
        <v>247</v>
      </c>
      <c r="P636" s="97">
        <v>0.91</v>
      </c>
      <c r="Q636" s="97">
        <v>0</v>
      </c>
      <c r="S636" s="37">
        <v>4.434648929535747E-2</v>
      </c>
      <c r="U636" s="7"/>
      <c r="V636" s="3"/>
      <c r="W636" s="3"/>
      <c r="X636" s="3"/>
      <c r="Y636" s="3"/>
      <c r="Z636" s="3"/>
      <c r="AA636" s="3"/>
    </row>
    <row r="637" spans="2:27" s="65" customFormat="1" ht="23" x14ac:dyDescent="0.35">
      <c r="B637" s="27">
        <v>6058</v>
      </c>
      <c r="C637" s="69" t="s">
        <v>215</v>
      </c>
      <c r="D637" s="29" t="s">
        <v>20</v>
      </c>
      <c r="E637" s="29" t="s">
        <v>41</v>
      </c>
      <c r="F637" s="29" t="s">
        <v>48</v>
      </c>
      <c r="G637" s="29">
        <v>1404</v>
      </c>
      <c r="H637" s="30">
        <v>0.30270655270655272</v>
      </c>
      <c r="I637" s="84">
        <v>425</v>
      </c>
      <c r="J637" s="32">
        <v>0.33781298299845441</v>
      </c>
      <c r="K637" s="33">
        <v>0.64700000000000002</v>
      </c>
      <c r="L637" s="88">
        <v>20</v>
      </c>
      <c r="M637" s="39">
        <v>4971.41</v>
      </c>
      <c r="N637" s="39">
        <v>0</v>
      </c>
      <c r="O637" s="64" t="s">
        <v>248</v>
      </c>
      <c r="P637" s="97">
        <v>0.91</v>
      </c>
      <c r="Q637" s="97">
        <v>0</v>
      </c>
      <c r="S637" s="37">
        <v>8.7673971800967559E-2</v>
      </c>
      <c r="U637" s="7"/>
      <c r="V637" s="3"/>
      <c r="W637" s="3"/>
      <c r="X637" s="3"/>
      <c r="Y637" s="3"/>
      <c r="Z637" s="3"/>
      <c r="AA637" s="3"/>
    </row>
    <row r="638" spans="2:27" s="65" customFormat="1" ht="23" x14ac:dyDescent="0.35">
      <c r="B638" s="27">
        <v>6059</v>
      </c>
      <c r="C638" s="69" t="s">
        <v>183</v>
      </c>
      <c r="D638" s="29" t="s">
        <v>49</v>
      </c>
      <c r="E638" s="29" t="s">
        <v>21</v>
      </c>
      <c r="F638" s="29" t="s">
        <v>42</v>
      </c>
      <c r="G638" s="29">
        <v>5337</v>
      </c>
      <c r="H638" s="30">
        <v>7.3449503466366875E-2</v>
      </c>
      <c r="I638" s="84">
        <v>392</v>
      </c>
      <c r="J638" s="32">
        <v>0.105471406491499</v>
      </c>
      <c r="K638" s="33">
        <v>0.64700000000000002</v>
      </c>
      <c r="L638" s="88">
        <v>25</v>
      </c>
      <c r="M638" s="39">
        <v>2567</v>
      </c>
      <c r="N638" s="39">
        <v>0</v>
      </c>
      <c r="O638" s="64" t="s">
        <v>184</v>
      </c>
      <c r="P638" s="97">
        <v>1.26E-2</v>
      </c>
      <c r="Q638" s="97">
        <v>0.7024999999999999</v>
      </c>
      <c r="S638" s="37">
        <v>0.11804231218080567</v>
      </c>
      <c r="U638" s="7"/>
      <c r="V638" s="3"/>
      <c r="W638" s="3"/>
      <c r="X638" s="3"/>
      <c r="Y638" s="3"/>
      <c r="Z638" s="3"/>
      <c r="AA638" s="3"/>
    </row>
    <row r="639" spans="2:27" s="65" customFormat="1" ht="23" x14ac:dyDescent="0.35">
      <c r="B639" s="27">
        <v>6060</v>
      </c>
      <c r="C639" s="69" t="s">
        <v>185</v>
      </c>
      <c r="D639" s="29" t="s">
        <v>49</v>
      </c>
      <c r="E639" s="29" t="s">
        <v>21</v>
      </c>
      <c r="F639" s="29" t="s">
        <v>42</v>
      </c>
      <c r="G639" s="29">
        <v>6100</v>
      </c>
      <c r="H639" s="30">
        <v>0.17098360655737704</v>
      </c>
      <c r="I639" s="84">
        <v>1043</v>
      </c>
      <c r="J639" s="32">
        <v>0.28044358578052536</v>
      </c>
      <c r="K639" s="33">
        <v>0.64700000000000002</v>
      </c>
      <c r="L639" s="88">
        <v>25</v>
      </c>
      <c r="M639" s="39">
        <v>1771.5789473684213</v>
      </c>
      <c r="N639" s="39">
        <v>0</v>
      </c>
      <c r="O639" s="64" t="s">
        <v>186</v>
      </c>
      <c r="P639" s="97">
        <v>1.26E-2</v>
      </c>
      <c r="Q639" s="97">
        <v>0.90999999999999992</v>
      </c>
      <c r="S639" s="37">
        <v>0.45504547509461901</v>
      </c>
      <c r="U639" s="7"/>
      <c r="V639" s="3"/>
      <c r="W639" s="3"/>
      <c r="X639" s="3"/>
      <c r="Y639" s="3"/>
      <c r="Z639" s="3"/>
      <c r="AA639" s="3"/>
    </row>
    <row r="640" spans="2:27" s="65" customFormat="1" ht="23" x14ac:dyDescent="0.35">
      <c r="B640" s="27">
        <v>6061</v>
      </c>
      <c r="C640" s="69" t="s">
        <v>187</v>
      </c>
      <c r="D640" s="29" t="s">
        <v>49</v>
      </c>
      <c r="E640" s="29" t="s">
        <v>21</v>
      </c>
      <c r="F640" s="29" t="s">
        <v>42</v>
      </c>
      <c r="G640" s="29">
        <v>8558</v>
      </c>
      <c r="H640" s="30">
        <v>0.38279971956064501</v>
      </c>
      <c r="I640" s="84">
        <v>3276</v>
      </c>
      <c r="J640" s="32">
        <v>0.53878361669242647</v>
      </c>
      <c r="K640" s="33">
        <v>0.64700000000000002</v>
      </c>
      <c r="L640" s="88">
        <v>25</v>
      </c>
      <c r="M640" s="39">
        <v>2968.88</v>
      </c>
      <c r="N640" s="39">
        <v>0</v>
      </c>
      <c r="O640" s="64" t="s">
        <v>188</v>
      </c>
      <c r="P640" s="97">
        <v>1.26E-2</v>
      </c>
      <c r="Q640" s="97">
        <v>0.74489795918367352</v>
      </c>
      <c r="S640" s="37">
        <v>0.79930095672121693</v>
      </c>
      <c r="U640" s="7"/>
      <c r="V640" s="3"/>
      <c r="W640" s="3"/>
      <c r="X640" s="3"/>
      <c r="Y640" s="3"/>
      <c r="Z640" s="3"/>
      <c r="AA640" s="3"/>
    </row>
    <row r="641" spans="2:27" s="65" customFormat="1" ht="23" x14ac:dyDescent="0.35">
      <c r="B641" s="27">
        <v>6062</v>
      </c>
      <c r="C641" s="69" t="s">
        <v>189</v>
      </c>
      <c r="D641" s="29" t="s">
        <v>49</v>
      </c>
      <c r="E641" s="29" t="s">
        <v>21</v>
      </c>
      <c r="F641" s="29" t="s">
        <v>42</v>
      </c>
      <c r="G641" s="29">
        <v>8558</v>
      </c>
      <c r="H641" s="30">
        <v>0.43082495910259405</v>
      </c>
      <c r="I641" s="84">
        <v>3687</v>
      </c>
      <c r="J641" s="32">
        <v>0.63640185471406452</v>
      </c>
      <c r="K641" s="33">
        <v>0.64700000000000002</v>
      </c>
      <c r="L641" s="88">
        <v>25</v>
      </c>
      <c r="M641" s="39">
        <v>3771.2799999999997</v>
      </c>
      <c r="N641" s="39">
        <v>0</v>
      </c>
      <c r="O641" s="64" t="s">
        <v>188</v>
      </c>
      <c r="P641" s="97">
        <v>1.26E-2</v>
      </c>
      <c r="Q641" s="97">
        <v>0.74489795918367352</v>
      </c>
      <c r="S641" s="37">
        <v>0.71188093623861104</v>
      </c>
      <c r="U641" s="7"/>
      <c r="V641" s="3"/>
      <c r="W641" s="3"/>
      <c r="X641" s="3"/>
      <c r="Y641" s="3"/>
      <c r="Z641" s="3"/>
      <c r="AA641" s="3"/>
    </row>
    <row r="642" spans="2:27" s="65" customFormat="1" ht="23" x14ac:dyDescent="0.35">
      <c r="B642" s="27">
        <v>6063</v>
      </c>
      <c r="C642" s="69" t="s">
        <v>190</v>
      </c>
      <c r="D642" s="29" t="s">
        <v>49</v>
      </c>
      <c r="E642" s="29" t="s">
        <v>21</v>
      </c>
      <c r="F642" s="29" t="s">
        <v>42</v>
      </c>
      <c r="G642" s="29">
        <v>5581</v>
      </c>
      <c r="H642" s="30">
        <v>5.0886937824762585E-2</v>
      </c>
      <c r="I642" s="84">
        <v>284</v>
      </c>
      <c r="J642" s="32">
        <v>-0.16751622874806818</v>
      </c>
      <c r="K642" s="33">
        <v>0.64700000000000002</v>
      </c>
      <c r="L642" s="88">
        <v>25</v>
      </c>
      <c r="M642" s="39">
        <v>1572.5</v>
      </c>
      <c r="N642" s="39">
        <v>0</v>
      </c>
      <c r="O642" s="64" t="s">
        <v>191</v>
      </c>
      <c r="P642" s="97">
        <v>1.8937800000000003E-3</v>
      </c>
      <c r="Q642" s="97">
        <v>0.42</v>
      </c>
      <c r="S642" s="37">
        <v>6.7487002886021732E-2</v>
      </c>
      <c r="U642" s="7"/>
      <c r="V642" s="3"/>
      <c r="W642" s="3"/>
      <c r="X642" s="3"/>
      <c r="Y642" s="3"/>
      <c r="Z642" s="3"/>
      <c r="AA642" s="3"/>
    </row>
    <row r="643" spans="2:27" s="65" customFormat="1" ht="23" x14ac:dyDescent="0.35">
      <c r="B643" s="27">
        <v>6064</v>
      </c>
      <c r="C643" s="69" t="s">
        <v>192</v>
      </c>
      <c r="D643" s="29" t="s">
        <v>49</v>
      </c>
      <c r="E643" s="29" t="s">
        <v>21</v>
      </c>
      <c r="F643" s="29" t="s">
        <v>42</v>
      </c>
      <c r="G643" s="29">
        <v>4332</v>
      </c>
      <c r="H643" s="30">
        <v>9.4875346260387808E-2</v>
      </c>
      <c r="I643" s="84">
        <v>411</v>
      </c>
      <c r="J643" s="32">
        <v>-1.1633693972179213E-2</v>
      </c>
      <c r="K643" s="33">
        <v>0.64700000000000002</v>
      </c>
      <c r="L643" s="88">
        <v>25</v>
      </c>
      <c r="M643" s="39">
        <v>2406.4</v>
      </c>
      <c r="N643" s="39">
        <v>0</v>
      </c>
      <c r="O643" s="67" t="s">
        <v>193</v>
      </c>
      <c r="P643" s="97">
        <v>3.2281199999999997E-3</v>
      </c>
      <c r="Q643" s="97">
        <v>0.42</v>
      </c>
      <c r="S643" s="37">
        <v>0.10841100712142271</v>
      </c>
      <c r="U643" s="7"/>
      <c r="V643" s="3"/>
      <c r="W643" s="3"/>
      <c r="X643" s="3"/>
      <c r="Y643" s="3"/>
      <c r="Z643" s="3"/>
      <c r="AA643" s="3"/>
    </row>
    <row r="644" spans="2:27" s="65" customFormat="1" x14ac:dyDescent="0.35">
      <c r="B644" s="27">
        <v>6065</v>
      </c>
      <c r="C644" s="69" t="s">
        <v>194</v>
      </c>
      <c r="D644" s="29" t="s">
        <v>49</v>
      </c>
      <c r="E644" s="29" t="s">
        <v>21</v>
      </c>
      <c r="F644" s="68" t="s">
        <v>42</v>
      </c>
      <c r="G644" s="68">
        <v>6468</v>
      </c>
      <c r="H644" s="44">
        <v>0.174860853432282</v>
      </c>
      <c r="I644" s="68">
        <v>1131</v>
      </c>
      <c r="J644" s="46">
        <v>2.7962905718701865E-2</v>
      </c>
      <c r="K644" s="66">
        <v>0.64700000000000002</v>
      </c>
      <c r="L644" s="89">
        <v>15</v>
      </c>
      <c r="M644" s="39">
        <v>748</v>
      </c>
      <c r="N644" s="39">
        <v>0</v>
      </c>
      <c r="O644" s="67" t="s">
        <v>195</v>
      </c>
      <c r="P644" s="97">
        <v>1.26E-2</v>
      </c>
      <c r="Q644" s="97">
        <v>0.83</v>
      </c>
      <c r="S644" s="37">
        <v>0.99703366542858696</v>
      </c>
      <c r="U644" s="7"/>
      <c r="V644" s="3"/>
      <c r="W644" s="3"/>
      <c r="X644" s="3"/>
      <c r="Y644" s="3"/>
      <c r="Z644" s="3"/>
      <c r="AA644" s="3"/>
    </row>
    <row r="645" spans="2:27" s="65" customFormat="1" x14ac:dyDescent="0.35">
      <c r="B645" s="27">
        <v>6066</v>
      </c>
      <c r="C645" s="69" t="s">
        <v>196</v>
      </c>
      <c r="D645" s="29" t="s">
        <v>49</v>
      </c>
      <c r="E645" s="29" t="s">
        <v>21</v>
      </c>
      <c r="F645" s="68" t="s">
        <v>42</v>
      </c>
      <c r="G645" s="68">
        <v>5337</v>
      </c>
      <c r="H645" s="44">
        <v>9.83698707138842E-2</v>
      </c>
      <c r="I645" s="68">
        <v>525</v>
      </c>
      <c r="J645" s="46">
        <v>2.3323029366305929E-2</v>
      </c>
      <c r="K645" s="66">
        <v>0.64700000000000002</v>
      </c>
      <c r="L645" s="89">
        <v>15</v>
      </c>
      <c r="M645" s="39">
        <v>748</v>
      </c>
      <c r="N645" s="39">
        <v>0</v>
      </c>
      <c r="O645" s="67" t="s">
        <v>197</v>
      </c>
      <c r="P645" s="97">
        <v>1.26E-2</v>
      </c>
      <c r="Q645" s="97">
        <v>0.61</v>
      </c>
      <c r="S645" s="37">
        <v>0.46924268113628737</v>
      </c>
      <c r="U645" s="7"/>
      <c r="V645" s="3"/>
      <c r="W645" s="3"/>
      <c r="X645" s="3"/>
      <c r="Y645" s="3"/>
      <c r="Z645" s="3"/>
      <c r="AA645" s="3"/>
    </row>
    <row r="646" spans="2:27" s="65" customFormat="1" x14ac:dyDescent="0.35">
      <c r="B646" s="27">
        <v>6067</v>
      </c>
      <c r="C646" s="69" t="s">
        <v>198</v>
      </c>
      <c r="D646" s="29" t="s">
        <v>49</v>
      </c>
      <c r="E646" s="29" t="s">
        <v>21</v>
      </c>
      <c r="F646" s="29" t="s">
        <v>42</v>
      </c>
      <c r="G646" s="29">
        <v>5508</v>
      </c>
      <c r="H646" s="30">
        <v>3.1045751633986929E-2</v>
      </c>
      <c r="I646" s="84">
        <v>171</v>
      </c>
      <c r="J646" s="32">
        <v>1.7387944358578197E-2</v>
      </c>
      <c r="K646" s="33">
        <v>0.64700000000000002</v>
      </c>
      <c r="L646" s="88">
        <v>20</v>
      </c>
      <c r="M646" s="39">
        <v>744</v>
      </c>
      <c r="N646" s="39">
        <v>0</v>
      </c>
      <c r="O646" s="64" t="s">
        <v>199</v>
      </c>
      <c r="P646" s="97">
        <v>1.26E-2</v>
      </c>
      <c r="Q646" s="97">
        <v>0.7</v>
      </c>
      <c r="S646" s="37">
        <v>0.15977927687083326</v>
      </c>
      <c r="U646" s="7"/>
      <c r="V646" s="3"/>
      <c r="W646" s="3"/>
      <c r="X646" s="3"/>
      <c r="Y646" s="3"/>
      <c r="Z646" s="3"/>
      <c r="AA646" s="3"/>
    </row>
    <row r="647" spans="2:27" s="65" customFormat="1" ht="23" x14ac:dyDescent="0.35">
      <c r="B647" s="27">
        <v>6068</v>
      </c>
      <c r="C647" s="69" t="s">
        <v>200</v>
      </c>
      <c r="D647" s="29" t="s">
        <v>49</v>
      </c>
      <c r="E647" s="29" t="s">
        <v>21</v>
      </c>
      <c r="F647" s="29" t="s">
        <v>42</v>
      </c>
      <c r="G647" s="29">
        <v>5337</v>
      </c>
      <c r="H647" s="30">
        <v>2.0798201236649803E-2</v>
      </c>
      <c r="I647" s="84">
        <v>111</v>
      </c>
      <c r="J647" s="32">
        <v>1.1064914992271893E-2</v>
      </c>
      <c r="K647" s="33">
        <v>0.64700000000000002</v>
      </c>
      <c r="L647" s="88">
        <v>20</v>
      </c>
      <c r="M647" s="39">
        <v>744</v>
      </c>
      <c r="N647" s="39">
        <v>0</v>
      </c>
      <c r="O647" s="64" t="s">
        <v>201</v>
      </c>
      <c r="P647" s="97">
        <v>1.26E-2</v>
      </c>
      <c r="Q647" s="97">
        <v>0.57000000000000006</v>
      </c>
      <c r="S647" s="37">
        <v>0.10357764875906286</v>
      </c>
      <c r="U647" s="7"/>
      <c r="V647" s="3"/>
      <c r="W647" s="3"/>
      <c r="X647" s="3"/>
      <c r="Y647" s="3"/>
      <c r="Z647" s="3"/>
      <c r="AA647" s="3"/>
    </row>
    <row r="648" spans="2:27" s="65" customFormat="1" ht="23" x14ac:dyDescent="0.35">
      <c r="B648" s="27">
        <v>6069</v>
      </c>
      <c r="C648" s="69" t="s">
        <v>202</v>
      </c>
      <c r="D648" s="29" t="s">
        <v>49</v>
      </c>
      <c r="E648" s="29" t="s">
        <v>21</v>
      </c>
      <c r="F648" s="29" t="s">
        <v>42</v>
      </c>
      <c r="G648" s="29">
        <v>5478</v>
      </c>
      <c r="H648" s="30">
        <v>2.9937933552391383E-2</v>
      </c>
      <c r="I648" s="84">
        <v>164</v>
      </c>
      <c r="J648" s="32">
        <v>1.5059445963597055E-4</v>
      </c>
      <c r="K648" s="33">
        <v>0.64700000000000002</v>
      </c>
      <c r="L648" s="88">
        <v>20</v>
      </c>
      <c r="M648" s="39">
        <v>666.4</v>
      </c>
      <c r="N648" s="39">
        <v>0</v>
      </c>
      <c r="O648" s="64" t="s">
        <v>203</v>
      </c>
      <c r="P648" s="97">
        <v>1.26E-2</v>
      </c>
      <c r="Q648" s="97">
        <v>0.37</v>
      </c>
      <c r="S648" s="37">
        <v>0.15955349439726979</v>
      </c>
      <c r="U648" s="7"/>
      <c r="V648" s="3"/>
      <c r="W648" s="3"/>
      <c r="X648" s="3"/>
      <c r="Y648" s="3"/>
      <c r="Z648" s="3"/>
      <c r="AA648" s="3"/>
    </row>
    <row r="649" spans="2:27" s="65" customFormat="1" ht="23" x14ac:dyDescent="0.35">
      <c r="B649" s="27">
        <v>6070</v>
      </c>
      <c r="C649" s="69" t="s">
        <v>204</v>
      </c>
      <c r="D649" s="29" t="s">
        <v>49</v>
      </c>
      <c r="E649" s="29" t="s">
        <v>21</v>
      </c>
      <c r="F649" s="29" t="s">
        <v>42</v>
      </c>
      <c r="G649" s="29">
        <v>6017</v>
      </c>
      <c r="H649" s="30">
        <v>8.708658800066478E-2</v>
      </c>
      <c r="I649" s="84">
        <v>524</v>
      </c>
      <c r="J649" s="32">
        <v>0.4485749613601237</v>
      </c>
      <c r="K649" s="33">
        <v>0.64700000000000002</v>
      </c>
      <c r="L649" s="88">
        <v>10</v>
      </c>
      <c r="M649" s="39">
        <v>1392</v>
      </c>
      <c r="N649" s="39">
        <v>0</v>
      </c>
      <c r="O649" s="64" t="s">
        <v>205</v>
      </c>
      <c r="P649" s="97">
        <v>1.26E-2</v>
      </c>
      <c r="Q649" s="97">
        <v>0.8899999999999999</v>
      </c>
      <c r="S649" s="37">
        <v>0.26886459603195395</v>
      </c>
      <c r="U649" s="7"/>
      <c r="V649" s="3"/>
      <c r="W649" s="3"/>
      <c r="X649" s="3"/>
      <c r="Y649" s="3"/>
      <c r="Z649" s="3"/>
      <c r="AA649" s="3"/>
    </row>
    <row r="650" spans="2:27" s="65" customFormat="1" ht="23" x14ac:dyDescent="0.35">
      <c r="B650" s="27">
        <v>6071</v>
      </c>
      <c r="C650" s="69" t="s">
        <v>206</v>
      </c>
      <c r="D650" s="29" t="s">
        <v>49</v>
      </c>
      <c r="E650" s="29" t="s">
        <v>21</v>
      </c>
      <c r="F650" s="29" t="s">
        <v>42</v>
      </c>
      <c r="G650" s="29">
        <v>5337</v>
      </c>
      <c r="H650" s="30">
        <v>3.8973205920929364E-2</v>
      </c>
      <c r="I650" s="84">
        <v>208</v>
      </c>
      <c r="J650" s="32">
        <v>0.1674312210200927</v>
      </c>
      <c r="K650" s="33">
        <v>0.64700000000000002</v>
      </c>
      <c r="L650" s="88">
        <v>20</v>
      </c>
      <c r="M650" s="39">
        <v>2640.8197696421175</v>
      </c>
      <c r="N650" s="39">
        <v>0</v>
      </c>
      <c r="O650" s="64" t="s">
        <v>207</v>
      </c>
      <c r="P650" s="97">
        <v>1.26E-2</v>
      </c>
      <c r="Q650" s="97">
        <v>0.8899999999999999</v>
      </c>
      <c r="S650" s="37">
        <v>8.0507754146266125E-2</v>
      </c>
      <c r="U650" s="7"/>
      <c r="V650" s="3"/>
      <c r="W650" s="3"/>
      <c r="X650" s="3"/>
      <c r="Y650" s="3"/>
      <c r="Z650" s="3"/>
      <c r="AA650" s="3"/>
    </row>
    <row r="651" spans="2:27" s="65" customFormat="1" ht="23" x14ac:dyDescent="0.35">
      <c r="B651" s="27">
        <v>6072</v>
      </c>
      <c r="C651" s="69" t="s">
        <v>206</v>
      </c>
      <c r="D651" s="29" t="s">
        <v>49</v>
      </c>
      <c r="E651" s="29" t="s">
        <v>41</v>
      </c>
      <c r="F651" s="29" t="s">
        <v>22</v>
      </c>
      <c r="G651" s="29">
        <v>5337</v>
      </c>
      <c r="H651" s="30">
        <v>3.8973205920929364E-2</v>
      </c>
      <c r="I651" s="84">
        <v>208</v>
      </c>
      <c r="J651" s="32">
        <v>0.1674312210200927</v>
      </c>
      <c r="K651" s="33">
        <v>0.64700000000000002</v>
      </c>
      <c r="L651" s="88">
        <v>20</v>
      </c>
      <c r="M651" s="39">
        <v>106.8592</v>
      </c>
      <c r="N651" s="39">
        <v>0</v>
      </c>
      <c r="O651" s="64" t="s">
        <v>208</v>
      </c>
      <c r="P651" s="97">
        <v>1.26E-2</v>
      </c>
      <c r="Q651" s="97">
        <v>0.42000000000000004</v>
      </c>
      <c r="S651" s="37">
        <v>1.9895944266749774</v>
      </c>
      <c r="U651" s="7"/>
      <c r="V651" s="3"/>
      <c r="W651" s="3"/>
      <c r="X651" s="3"/>
      <c r="Y651" s="3"/>
      <c r="Z651" s="3"/>
      <c r="AA651" s="3"/>
    </row>
    <row r="652" spans="2:27" s="65" customFormat="1" ht="23" x14ac:dyDescent="0.35">
      <c r="B652" s="27">
        <v>6073</v>
      </c>
      <c r="C652" s="69" t="s">
        <v>211</v>
      </c>
      <c r="D652" s="29" t="s">
        <v>49</v>
      </c>
      <c r="E652" s="29" t="s">
        <v>47</v>
      </c>
      <c r="F652" s="29" t="s">
        <v>42</v>
      </c>
      <c r="G652" s="29">
        <v>6912</v>
      </c>
      <c r="H652" s="30">
        <v>0.29875578703703703</v>
      </c>
      <c r="I652" s="84">
        <v>2065</v>
      </c>
      <c r="J652" s="32">
        <v>0.14911128284389502</v>
      </c>
      <c r="K652" s="33">
        <v>0.64700000000000002</v>
      </c>
      <c r="L652" s="88">
        <v>20</v>
      </c>
      <c r="M652" s="39">
        <v>4938.2849999999999</v>
      </c>
      <c r="N652" s="39">
        <v>0</v>
      </c>
      <c r="O652" s="64" t="s">
        <v>212</v>
      </c>
      <c r="P652" s="97">
        <v>1.26E-2</v>
      </c>
      <c r="Q652" s="97">
        <v>0.7024999999999999</v>
      </c>
      <c r="S652" s="37">
        <v>0.28496712916567229</v>
      </c>
      <c r="U652" s="7"/>
      <c r="V652" s="3"/>
      <c r="W652" s="3"/>
      <c r="X652" s="3"/>
      <c r="Y652" s="3"/>
      <c r="Z652" s="3"/>
      <c r="AA652" s="3"/>
    </row>
    <row r="653" spans="2:27" s="65" customFormat="1" ht="23" x14ac:dyDescent="0.35">
      <c r="B653" s="27">
        <v>6074</v>
      </c>
      <c r="C653" s="69" t="s">
        <v>204</v>
      </c>
      <c r="D653" s="29" t="s">
        <v>49</v>
      </c>
      <c r="E653" s="29" t="s">
        <v>47</v>
      </c>
      <c r="F653" s="29" t="s">
        <v>42</v>
      </c>
      <c r="G653" s="29">
        <v>6017</v>
      </c>
      <c r="H653" s="30">
        <v>8.708658800066478E-2</v>
      </c>
      <c r="I653" s="84">
        <v>524</v>
      </c>
      <c r="J653" s="32">
        <v>0.4485749613601237</v>
      </c>
      <c r="K653" s="33">
        <v>0.64700000000000002</v>
      </c>
      <c r="L653" s="88">
        <v>10</v>
      </c>
      <c r="M653" s="39">
        <v>1392</v>
      </c>
      <c r="N653" s="39">
        <v>0</v>
      </c>
      <c r="O653" s="64" t="s">
        <v>205</v>
      </c>
      <c r="P653" s="97">
        <v>1.26E-2</v>
      </c>
      <c r="Q653" s="97">
        <v>0.8899999999999999</v>
      </c>
      <c r="S653" s="37">
        <v>0.26886459603195395</v>
      </c>
      <c r="U653" s="7"/>
      <c r="V653" s="3"/>
      <c r="W653" s="3"/>
      <c r="X653" s="3"/>
      <c r="Y653" s="3"/>
      <c r="Z653" s="3"/>
      <c r="AA653" s="3"/>
    </row>
    <row r="654" spans="2:27" s="65" customFormat="1" ht="23" x14ac:dyDescent="0.35">
      <c r="B654" s="27">
        <v>6075</v>
      </c>
      <c r="C654" s="69" t="s">
        <v>206</v>
      </c>
      <c r="D654" s="29" t="s">
        <v>49</v>
      </c>
      <c r="E654" s="29" t="s">
        <v>47</v>
      </c>
      <c r="F654" s="29" t="s">
        <v>42</v>
      </c>
      <c r="G654" s="29">
        <v>5337</v>
      </c>
      <c r="H654" s="30">
        <v>3.8973205920929364E-2</v>
      </c>
      <c r="I654" s="84">
        <v>208</v>
      </c>
      <c r="J654" s="32">
        <v>0.1674312210200927</v>
      </c>
      <c r="K654" s="33">
        <v>0.64700000000000002</v>
      </c>
      <c r="L654" s="88">
        <v>20</v>
      </c>
      <c r="M654" s="39">
        <v>2640.8197696421175</v>
      </c>
      <c r="N654" s="39">
        <v>0</v>
      </c>
      <c r="O654" s="64" t="s">
        <v>207</v>
      </c>
      <c r="P654" s="97">
        <v>1.26E-2</v>
      </c>
      <c r="Q654" s="97">
        <v>0.8899999999999999</v>
      </c>
      <c r="S654" s="37">
        <v>8.0507754146266125E-2</v>
      </c>
      <c r="U654" s="7"/>
      <c r="V654" s="3"/>
      <c r="W654" s="3"/>
      <c r="X654" s="3"/>
      <c r="Y654" s="3"/>
      <c r="Z654" s="3"/>
      <c r="AA654" s="3"/>
    </row>
    <row r="655" spans="2:27" s="65" customFormat="1" ht="23" x14ac:dyDescent="0.35">
      <c r="B655" s="27">
        <v>6076</v>
      </c>
      <c r="C655" s="69" t="s">
        <v>213</v>
      </c>
      <c r="D655" s="29" t="s">
        <v>49</v>
      </c>
      <c r="E655" s="29" t="s">
        <v>41</v>
      </c>
      <c r="F655" s="29" t="s">
        <v>48</v>
      </c>
      <c r="G655" s="29">
        <v>5044</v>
      </c>
      <c r="H655" s="30">
        <v>0.33881839809674863</v>
      </c>
      <c r="I655" s="84">
        <v>1709</v>
      </c>
      <c r="J655" s="32">
        <v>7.4865533230293629E-2</v>
      </c>
      <c r="K655" s="33">
        <v>0.64700000000000002</v>
      </c>
      <c r="L655" s="88">
        <v>20</v>
      </c>
      <c r="M655" s="39">
        <v>2561</v>
      </c>
      <c r="N655" s="39">
        <v>0</v>
      </c>
      <c r="O655" s="64" t="s">
        <v>214</v>
      </c>
      <c r="P655" s="97">
        <v>0.09</v>
      </c>
      <c r="Q655" s="97">
        <v>0</v>
      </c>
      <c r="S655" s="37">
        <v>0.44594936193276496</v>
      </c>
      <c r="U655" s="7"/>
      <c r="V655" s="3"/>
      <c r="W655" s="3"/>
      <c r="X655" s="3"/>
      <c r="Y655" s="3"/>
      <c r="Z655" s="3"/>
      <c r="AA655" s="3"/>
    </row>
    <row r="656" spans="2:27" s="65" customFormat="1" ht="23" x14ac:dyDescent="0.35">
      <c r="B656" s="27">
        <v>6077</v>
      </c>
      <c r="C656" s="69" t="s">
        <v>215</v>
      </c>
      <c r="D656" s="29" t="s">
        <v>49</v>
      </c>
      <c r="E656" s="29" t="s">
        <v>41</v>
      </c>
      <c r="F656" s="29" t="s">
        <v>48</v>
      </c>
      <c r="G656" s="29">
        <v>5044</v>
      </c>
      <c r="H656" s="30">
        <v>0.34754163362410784</v>
      </c>
      <c r="I656" s="84">
        <v>1753</v>
      </c>
      <c r="J656" s="32">
        <v>0.13294281298299851</v>
      </c>
      <c r="K656" s="33">
        <v>0.64700000000000002</v>
      </c>
      <c r="L656" s="88">
        <v>20</v>
      </c>
      <c r="M656" s="39">
        <v>3345.6725000000001</v>
      </c>
      <c r="N656" s="39">
        <v>0</v>
      </c>
      <c r="O656" s="64" t="s">
        <v>216</v>
      </c>
      <c r="P656" s="97">
        <v>0.09</v>
      </c>
      <c r="Q656" s="97">
        <v>0</v>
      </c>
      <c r="S656" s="37">
        <v>0.3579505940769851</v>
      </c>
      <c r="U656" s="7"/>
      <c r="V656" s="3"/>
      <c r="W656" s="3"/>
      <c r="X656" s="3"/>
      <c r="Y656" s="3"/>
      <c r="Z656" s="3"/>
      <c r="AA656" s="3"/>
    </row>
    <row r="657" spans="2:27" s="65" customFormat="1" ht="23" x14ac:dyDescent="0.35">
      <c r="B657" s="27">
        <v>6078</v>
      </c>
      <c r="C657" s="69" t="s">
        <v>183</v>
      </c>
      <c r="D657" s="29" t="s">
        <v>49</v>
      </c>
      <c r="E657" s="29" t="s">
        <v>21</v>
      </c>
      <c r="F657" s="29" t="s">
        <v>42</v>
      </c>
      <c r="G657" s="29">
        <v>11398</v>
      </c>
      <c r="H657" s="30">
        <v>8.0715915072819791E-2</v>
      </c>
      <c r="I657" s="84">
        <v>920</v>
      </c>
      <c r="J657" s="32">
        <v>0.12197527047913435</v>
      </c>
      <c r="K657" s="33">
        <v>0.64700000000000002</v>
      </c>
      <c r="L657" s="88">
        <v>25</v>
      </c>
      <c r="M657" s="39">
        <v>2567</v>
      </c>
      <c r="N657" s="39">
        <v>0</v>
      </c>
      <c r="O657" s="64" t="s">
        <v>217</v>
      </c>
      <c r="P657" s="97">
        <v>7.7399999999999997E-2</v>
      </c>
      <c r="Q657" s="97">
        <v>0.7024999999999999</v>
      </c>
      <c r="S657" s="37">
        <v>0.25429742352480922</v>
      </c>
      <c r="U657" s="7"/>
      <c r="V657" s="3"/>
      <c r="W657" s="3"/>
      <c r="X657" s="3"/>
      <c r="Y657" s="3"/>
      <c r="Z657" s="3"/>
      <c r="AA657" s="3"/>
    </row>
    <row r="658" spans="2:27" s="65" customFormat="1" ht="23" x14ac:dyDescent="0.35">
      <c r="B658" s="27">
        <v>6079</v>
      </c>
      <c r="C658" s="69" t="s">
        <v>185</v>
      </c>
      <c r="D658" s="29" t="s">
        <v>49</v>
      </c>
      <c r="E658" s="29" t="s">
        <v>21</v>
      </c>
      <c r="F658" s="29" t="s">
        <v>42</v>
      </c>
      <c r="G658" s="29">
        <v>13124</v>
      </c>
      <c r="H658" s="30">
        <v>0.18149954282231026</v>
      </c>
      <c r="I658" s="84">
        <v>2382</v>
      </c>
      <c r="J658" s="32">
        <v>0.33568315301391055</v>
      </c>
      <c r="K658" s="33">
        <v>0.64700000000000002</v>
      </c>
      <c r="L658" s="88">
        <v>25</v>
      </c>
      <c r="M658" s="39">
        <v>1771.5789473684213</v>
      </c>
      <c r="N658" s="39">
        <v>0</v>
      </c>
      <c r="O658" s="64" t="s">
        <v>218</v>
      </c>
      <c r="P658" s="97">
        <v>7.7399999999999997E-2</v>
      </c>
      <c r="Q658" s="97">
        <v>0.90999999999999992</v>
      </c>
      <c r="S658" s="37">
        <v>0.95924367682374656</v>
      </c>
      <c r="U658" s="7"/>
      <c r="V658" s="3"/>
      <c r="W658" s="3"/>
      <c r="X658" s="3"/>
      <c r="Y658" s="3"/>
      <c r="Z658" s="3"/>
      <c r="AA658" s="3"/>
    </row>
    <row r="659" spans="2:27" s="65" customFormat="1" ht="23" x14ac:dyDescent="0.35">
      <c r="B659" s="27">
        <v>6080</v>
      </c>
      <c r="C659" s="69" t="s">
        <v>187</v>
      </c>
      <c r="D659" s="29" t="s">
        <v>49</v>
      </c>
      <c r="E659" s="29" t="s">
        <v>21</v>
      </c>
      <c r="F659" s="29" t="s">
        <v>42</v>
      </c>
      <c r="G659" s="29">
        <v>18444</v>
      </c>
      <c r="H659" s="30">
        <v>0.38934070700498807</v>
      </c>
      <c r="I659" s="84">
        <v>7181</v>
      </c>
      <c r="J659" s="32">
        <v>0.63539258114374053</v>
      </c>
      <c r="K659" s="33">
        <v>0.64700000000000002</v>
      </c>
      <c r="L659" s="88">
        <v>25</v>
      </c>
      <c r="M659" s="39">
        <v>2968.88</v>
      </c>
      <c r="N659" s="39">
        <v>0</v>
      </c>
      <c r="O659" s="67" t="s">
        <v>219</v>
      </c>
      <c r="P659" s="97">
        <v>7.7399999999999997E-2</v>
      </c>
      <c r="Q659" s="97">
        <v>0.74489795918367352</v>
      </c>
      <c r="S659" s="37">
        <v>1.666626296110582</v>
      </c>
      <c r="U659" s="7"/>
      <c r="V659" s="3"/>
      <c r="W659" s="3"/>
      <c r="X659" s="3"/>
      <c r="Y659" s="3"/>
      <c r="Z659" s="3"/>
      <c r="AA659" s="3"/>
    </row>
    <row r="660" spans="2:27" s="65" customFormat="1" ht="23" x14ac:dyDescent="0.35">
      <c r="B660" s="27">
        <v>6081</v>
      </c>
      <c r="C660" s="69" t="s">
        <v>189</v>
      </c>
      <c r="D660" s="29" t="s">
        <v>49</v>
      </c>
      <c r="E660" s="29" t="s">
        <v>21</v>
      </c>
      <c r="F660" s="29" t="s">
        <v>42</v>
      </c>
      <c r="G660" s="29">
        <v>18444</v>
      </c>
      <c r="H660" s="30">
        <v>0.44063109954456736</v>
      </c>
      <c r="I660" s="84">
        <v>8127</v>
      </c>
      <c r="J660" s="32">
        <v>0.76241731066460616</v>
      </c>
      <c r="K660" s="33">
        <v>0.64700000000000002</v>
      </c>
      <c r="L660" s="88">
        <v>25</v>
      </c>
      <c r="M660" s="39">
        <v>3771.2799999999997</v>
      </c>
      <c r="N660" s="39">
        <v>0</v>
      </c>
      <c r="O660" s="67" t="s">
        <v>219</v>
      </c>
      <c r="P660" s="97">
        <v>7.7399999999999997E-2</v>
      </c>
      <c r="Q660" s="97">
        <v>0.74489795918367352</v>
      </c>
      <c r="S660" s="37">
        <v>1.4902070632711668</v>
      </c>
      <c r="U660" s="7"/>
      <c r="V660" s="3"/>
      <c r="W660" s="3"/>
      <c r="X660" s="3"/>
      <c r="Y660" s="3"/>
      <c r="Z660" s="3"/>
      <c r="AA660" s="3"/>
    </row>
    <row r="661" spans="2:27" s="65" customFormat="1" ht="23" x14ac:dyDescent="0.35">
      <c r="B661" s="27">
        <v>6082</v>
      </c>
      <c r="C661" s="69" t="s">
        <v>190</v>
      </c>
      <c r="D661" s="29" t="s">
        <v>49</v>
      </c>
      <c r="E661" s="29" t="s">
        <v>21</v>
      </c>
      <c r="F661" s="29" t="s">
        <v>42</v>
      </c>
      <c r="G661" s="29">
        <v>12306</v>
      </c>
      <c r="H661" s="30">
        <v>8.7111977896960832E-2</v>
      </c>
      <c r="I661" s="84">
        <v>1072</v>
      </c>
      <c r="J661" s="32">
        <v>-0.20887789799072665</v>
      </c>
      <c r="K661" s="33">
        <v>0.64700000000000002</v>
      </c>
      <c r="L661" s="88">
        <v>25</v>
      </c>
      <c r="M661" s="39">
        <v>1572.5</v>
      </c>
      <c r="N661" s="39">
        <v>0</v>
      </c>
      <c r="O661" s="67" t="s">
        <v>220</v>
      </c>
      <c r="P661" s="97">
        <v>1.1633220000000001E-2</v>
      </c>
      <c r="Q661" s="97">
        <v>0.42</v>
      </c>
      <c r="S661" s="37">
        <v>0.37993172111490342</v>
      </c>
      <c r="U661" s="7"/>
      <c r="V661" s="3"/>
      <c r="W661" s="3"/>
      <c r="X661" s="3"/>
      <c r="Y661" s="3"/>
      <c r="Z661" s="3"/>
      <c r="AA661" s="3"/>
    </row>
    <row r="662" spans="2:27" s="65" customFormat="1" ht="34.5" x14ac:dyDescent="0.35">
      <c r="B662" s="27">
        <v>6083</v>
      </c>
      <c r="C662" s="69" t="s">
        <v>192</v>
      </c>
      <c r="D662" s="29" t="s">
        <v>49</v>
      </c>
      <c r="E662" s="29" t="s">
        <v>21</v>
      </c>
      <c r="F662" s="29" t="s">
        <v>42</v>
      </c>
      <c r="G662" s="29">
        <v>9183</v>
      </c>
      <c r="H662" s="30">
        <v>0.11717303713383426</v>
      </c>
      <c r="I662" s="84">
        <v>1076</v>
      </c>
      <c r="J662" s="32">
        <v>-2.158732612055634E-2</v>
      </c>
      <c r="K662" s="33">
        <v>0.64700000000000002</v>
      </c>
      <c r="L662" s="88">
        <v>25</v>
      </c>
      <c r="M662" s="39">
        <v>2406.4</v>
      </c>
      <c r="N662" s="39">
        <v>0</v>
      </c>
      <c r="O662" s="67" t="s">
        <v>221</v>
      </c>
      <c r="P662" s="97">
        <v>1.9829879999999998E-2</v>
      </c>
      <c r="Q662" s="97">
        <v>0.42</v>
      </c>
      <c r="S662" s="37">
        <v>0.28553419311219541</v>
      </c>
      <c r="U662" s="7"/>
      <c r="V662" s="3"/>
      <c r="W662" s="3"/>
      <c r="X662" s="3"/>
      <c r="Y662" s="3"/>
      <c r="Z662" s="3"/>
      <c r="AA662" s="3"/>
    </row>
    <row r="663" spans="2:27" s="65" customFormat="1" ht="23" x14ac:dyDescent="0.35">
      <c r="B663" s="27">
        <v>6084</v>
      </c>
      <c r="C663" s="69" t="s">
        <v>194</v>
      </c>
      <c r="D663" s="29" t="s">
        <v>49</v>
      </c>
      <c r="E663" s="29" t="s">
        <v>21</v>
      </c>
      <c r="F663" s="29" t="s">
        <v>42</v>
      </c>
      <c r="G663" s="29">
        <v>13969</v>
      </c>
      <c r="H663" s="30">
        <v>0.18405039730832559</v>
      </c>
      <c r="I663" s="84">
        <v>2571</v>
      </c>
      <c r="J663" s="32">
        <v>4.2704791344668105E-2</v>
      </c>
      <c r="K663" s="33">
        <v>0.64700000000000002</v>
      </c>
      <c r="L663" s="88">
        <v>15</v>
      </c>
      <c r="M663" s="39">
        <v>748</v>
      </c>
      <c r="N663" s="39">
        <v>0</v>
      </c>
      <c r="O663" s="67" t="s">
        <v>222</v>
      </c>
      <c r="P663" s="97">
        <v>7.7399999999999997E-2</v>
      </c>
      <c r="Q663" s="97">
        <v>0.83</v>
      </c>
      <c r="S663" s="37">
        <v>2.2535004166981074</v>
      </c>
      <c r="U663" s="7"/>
      <c r="V663" s="3"/>
      <c r="W663" s="3"/>
      <c r="X663" s="3"/>
      <c r="Y663" s="3"/>
      <c r="Z663" s="3"/>
      <c r="AA663" s="3"/>
    </row>
    <row r="664" spans="2:27" s="65" customFormat="1" ht="23" x14ac:dyDescent="0.35">
      <c r="B664" s="27">
        <v>6085</v>
      </c>
      <c r="C664" s="69" t="s">
        <v>196</v>
      </c>
      <c r="D664" s="29" t="s">
        <v>49</v>
      </c>
      <c r="E664" s="29" t="s">
        <v>21</v>
      </c>
      <c r="F664" s="29" t="s">
        <v>42</v>
      </c>
      <c r="G664" s="29">
        <v>11398</v>
      </c>
      <c r="H664" s="30">
        <v>0.11133532198631339</v>
      </c>
      <c r="I664" s="84">
        <v>1269</v>
      </c>
      <c r="J664" s="32">
        <v>2.3717156105100373E-2</v>
      </c>
      <c r="K664" s="33">
        <v>0.64700000000000002</v>
      </c>
      <c r="L664" s="88">
        <v>15</v>
      </c>
      <c r="M664" s="39">
        <v>748</v>
      </c>
      <c r="N664" s="39">
        <v>0</v>
      </c>
      <c r="O664" s="67" t="s">
        <v>223</v>
      </c>
      <c r="P664" s="97">
        <v>7.7399999999999997E-2</v>
      </c>
      <c r="Q664" s="97">
        <v>0.61</v>
      </c>
      <c r="S664" s="37">
        <v>1.1139280047739493</v>
      </c>
      <c r="U664" s="7"/>
      <c r="V664" s="3"/>
      <c r="W664" s="3"/>
      <c r="X664" s="3"/>
      <c r="Y664" s="3"/>
      <c r="Z664" s="3"/>
      <c r="AA664" s="3"/>
    </row>
    <row r="665" spans="2:27" s="65" customFormat="1" ht="23" x14ac:dyDescent="0.35">
      <c r="B665" s="27">
        <v>6086</v>
      </c>
      <c r="C665" s="69" t="s">
        <v>198</v>
      </c>
      <c r="D665" s="29" t="s">
        <v>49</v>
      </c>
      <c r="E665" s="29" t="s">
        <v>21</v>
      </c>
      <c r="F665" s="29" t="s">
        <v>42</v>
      </c>
      <c r="G665" s="29">
        <v>11773</v>
      </c>
      <c r="H665" s="30">
        <v>3.1852543956510659E-2</v>
      </c>
      <c r="I665" s="84">
        <v>375</v>
      </c>
      <c r="J665" s="32">
        <v>1.8366306027820845E-2</v>
      </c>
      <c r="K665" s="33">
        <v>0.64700000000000002</v>
      </c>
      <c r="L665" s="88">
        <v>20</v>
      </c>
      <c r="M665" s="39">
        <v>744</v>
      </c>
      <c r="N665" s="39">
        <v>0</v>
      </c>
      <c r="O665" s="67" t="s">
        <v>224</v>
      </c>
      <c r="P665" s="97">
        <v>1.5300000000000001E-2</v>
      </c>
      <c r="Q665" s="97">
        <v>0.7</v>
      </c>
      <c r="S665" s="37">
        <v>0.33804204312894703</v>
      </c>
      <c r="U665" s="7"/>
      <c r="V665" s="3"/>
      <c r="W665" s="3"/>
      <c r="X665" s="3"/>
      <c r="Y665" s="3"/>
      <c r="Z665" s="3"/>
      <c r="AA665" s="3"/>
    </row>
    <row r="666" spans="2:27" s="65" customFormat="1" ht="23" x14ac:dyDescent="0.35">
      <c r="B666" s="27">
        <v>6087</v>
      </c>
      <c r="C666" s="69" t="s">
        <v>200</v>
      </c>
      <c r="D666" s="29" t="s">
        <v>49</v>
      </c>
      <c r="E666" s="29" t="s">
        <v>21</v>
      </c>
      <c r="F666" s="29" t="s">
        <v>42</v>
      </c>
      <c r="G666" s="29">
        <v>11398</v>
      </c>
      <c r="H666" s="30">
        <v>2.2372346025618529E-2</v>
      </c>
      <c r="I666" s="84">
        <v>255</v>
      </c>
      <c r="J666" s="32">
        <v>1.8149922720247041E-2</v>
      </c>
      <c r="K666" s="33">
        <v>0.64700000000000002</v>
      </c>
      <c r="L666" s="88">
        <v>20</v>
      </c>
      <c r="M666" s="39">
        <v>744</v>
      </c>
      <c r="N666" s="39">
        <v>0</v>
      </c>
      <c r="O666" s="67" t="s">
        <v>225</v>
      </c>
      <c r="P666" s="97">
        <v>1.5300000000000001E-2</v>
      </c>
      <c r="Q666" s="97">
        <v>0.57000000000000006</v>
      </c>
      <c r="S666" s="37">
        <v>0.2334060062485083</v>
      </c>
      <c r="U666" s="7"/>
      <c r="V666" s="3"/>
      <c r="W666" s="3"/>
      <c r="X666" s="3"/>
      <c r="Y666" s="3"/>
      <c r="Z666" s="3"/>
      <c r="AA666" s="3"/>
    </row>
    <row r="667" spans="2:27" s="65" customFormat="1" ht="23" x14ac:dyDescent="0.35">
      <c r="B667" s="27">
        <v>6088</v>
      </c>
      <c r="C667" s="69" t="s">
        <v>202</v>
      </c>
      <c r="D667" s="29" t="s">
        <v>49</v>
      </c>
      <c r="E667" s="29" t="s">
        <v>21</v>
      </c>
      <c r="F667" s="29" t="s">
        <v>42</v>
      </c>
      <c r="G667" s="29">
        <v>11665</v>
      </c>
      <c r="H667" s="30">
        <v>2.7175310758679811E-2</v>
      </c>
      <c r="I667" s="84">
        <v>317</v>
      </c>
      <c r="J667" s="32">
        <v>7.4506004042360671E-4</v>
      </c>
      <c r="K667" s="33">
        <v>0.64700000000000002</v>
      </c>
      <c r="L667" s="88">
        <v>20</v>
      </c>
      <c r="M667" s="39">
        <v>666.4</v>
      </c>
      <c r="N667" s="39">
        <v>0</v>
      </c>
      <c r="O667" s="67" t="s">
        <v>226</v>
      </c>
      <c r="P667" s="97">
        <v>1.5300000000000001E-2</v>
      </c>
      <c r="Q667" s="97">
        <v>0.37</v>
      </c>
      <c r="S667" s="37">
        <v>0.30872194803867509</v>
      </c>
      <c r="U667" s="7"/>
      <c r="V667" s="3"/>
      <c r="W667" s="3"/>
      <c r="X667" s="3"/>
      <c r="Y667" s="3"/>
      <c r="Z667" s="3"/>
      <c r="AA667" s="3"/>
    </row>
    <row r="668" spans="2:27" s="65" customFormat="1" ht="23" x14ac:dyDescent="0.35">
      <c r="B668" s="27">
        <v>6089</v>
      </c>
      <c r="C668" s="69" t="s">
        <v>204</v>
      </c>
      <c r="D668" s="29" t="s">
        <v>49</v>
      </c>
      <c r="E668" s="29" t="s">
        <v>21</v>
      </c>
      <c r="F668" s="29" t="s">
        <v>42</v>
      </c>
      <c r="G668" s="29">
        <v>12889</v>
      </c>
      <c r="H668" s="30">
        <v>6.3077042439289313E-2</v>
      </c>
      <c r="I668" s="84">
        <v>813</v>
      </c>
      <c r="J668" s="32">
        <v>0.55347140649149928</v>
      </c>
      <c r="K668" s="33">
        <v>0.64700000000000002</v>
      </c>
      <c r="L668" s="88">
        <v>10</v>
      </c>
      <c r="M668" s="39">
        <v>1392</v>
      </c>
      <c r="N668" s="39">
        <v>0</v>
      </c>
      <c r="O668" s="67" t="s">
        <v>227</v>
      </c>
      <c r="P668" s="97">
        <v>7.7399999999999997E-2</v>
      </c>
      <c r="Q668" s="97">
        <v>0.8899999999999999</v>
      </c>
      <c r="S668" s="37">
        <v>0.38211313300952304</v>
      </c>
      <c r="U668" s="7"/>
      <c r="V668" s="3"/>
      <c r="W668" s="3"/>
      <c r="X668" s="3"/>
      <c r="Y668" s="3"/>
      <c r="Z668" s="3"/>
      <c r="AA668" s="3"/>
    </row>
    <row r="669" spans="2:27" s="65" customFormat="1" ht="23" x14ac:dyDescent="0.35">
      <c r="B669" s="27">
        <v>6090</v>
      </c>
      <c r="C669" s="69" t="s">
        <v>206</v>
      </c>
      <c r="D669" s="29" t="s">
        <v>49</v>
      </c>
      <c r="E669" s="29" t="s">
        <v>21</v>
      </c>
      <c r="F669" s="29" t="s">
        <v>42</v>
      </c>
      <c r="G669" s="29">
        <v>11398</v>
      </c>
      <c r="H669" s="30">
        <v>3.1058080364976311E-2</v>
      </c>
      <c r="I669" s="84">
        <v>354</v>
      </c>
      <c r="J669" s="32">
        <v>0.20570633693972176</v>
      </c>
      <c r="K669" s="33">
        <v>0.64700000000000002</v>
      </c>
      <c r="L669" s="88">
        <v>20</v>
      </c>
      <c r="M669" s="39">
        <v>2640.8197696421175</v>
      </c>
      <c r="N669" s="39">
        <v>0</v>
      </c>
      <c r="O669" s="67" t="s">
        <v>228</v>
      </c>
      <c r="P669" s="97">
        <v>7.7399999999999997E-2</v>
      </c>
      <c r="Q669" s="97">
        <v>0.8899999999999999</v>
      </c>
      <c r="S669" s="37">
        <v>0.12306614106463998</v>
      </c>
      <c r="U669" s="7"/>
      <c r="V669" s="3"/>
      <c r="W669" s="3"/>
      <c r="X669" s="3"/>
      <c r="Y669" s="3"/>
      <c r="Z669" s="3"/>
      <c r="AA669" s="3"/>
    </row>
    <row r="670" spans="2:27" s="65" customFormat="1" ht="23" x14ac:dyDescent="0.35">
      <c r="B670" s="27">
        <v>6091</v>
      </c>
      <c r="C670" s="69" t="s">
        <v>206</v>
      </c>
      <c r="D670" s="29" t="s">
        <v>49</v>
      </c>
      <c r="E670" s="29" t="s">
        <v>41</v>
      </c>
      <c r="F670" s="29" t="s">
        <v>22</v>
      </c>
      <c r="G670" s="29">
        <v>11398</v>
      </c>
      <c r="H670" s="30">
        <v>3.1058080364976311E-2</v>
      </c>
      <c r="I670" s="84">
        <v>354</v>
      </c>
      <c r="J670" s="32">
        <v>0.20570633693972176</v>
      </c>
      <c r="K670" s="33">
        <v>0.64700000000000002</v>
      </c>
      <c r="L670" s="88">
        <v>20</v>
      </c>
      <c r="M670" s="39">
        <v>106.8592</v>
      </c>
      <c r="N670" s="39">
        <v>0</v>
      </c>
      <c r="O670" s="67" t="s">
        <v>229</v>
      </c>
      <c r="P670" s="97">
        <v>7.7399999999999997E-2</v>
      </c>
      <c r="Q670" s="97">
        <v>0.42000000000000004</v>
      </c>
      <c r="S670" s="37">
        <v>3.0413431721093449</v>
      </c>
      <c r="U670" s="7"/>
      <c r="V670" s="3"/>
      <c r="W670" s="3"/>
      <c r="X670" s="3"/>
      <c r="Y670" s="3"/>
      <c r="Z670" s="3"/>
      <c r="AA670" s="3"/>
    </row>
    <row r="671" spans="2:27" s="65" customFormat="1" ht="23" x14ac:dyDescent="0.35">
      <c r="B671" s="27">
        <v>6092</v>
      </c>
      <c r="C671" s="69" t="s">
        <v>211</v>
      </c>
      <c r="D671" s="29" t="s">
        <v>49</v>
      </c>
      <c r="E671" s="29" t="s">
        <v>47</v>
      </c>
      <c r="F671" s="29" t="s">
        <v>42</v>
      </c>
      <c r="G671" s="29">
        <v>14751</v>
      </c>
      <c r="H671" s="30">
        <v>0.30838587214426139</v>
      </c>
      <c r="I671" s="84">
        <v>4549</v>
      </c>
      <c r="J671" s="32">
        <v>0.1655656877897991</v>
      </c>
      <c r="K671" s="33">
        <v>0.64700000000000002</v>
      </c>
      <c r="L671" s="88">
        <v>20</v>
      </c>
      <c r="M671" s="39">
        <v>4938.2849999999999</v>
      </c>
      <c r="N671" s="39">
        <v>0</v>
      </c>
      <c r="O671" s="67" t="s">
        <v>231</v>
      </c>
      <c r="P671" s="97">
        <v>7.7399999999999997E-2</v>
      </c>
      <c r="Q671" s="97">
        <v>0.7024999999999999</v>
      </c>
      <c r="S671" s="37">
        <v>0.61241810167833932</v>
      </c>
      <c r="U671" s="7"/>
      <c r="V671" s="3"/>
      <c r="W671" s="3"/>
      <c r="X671" s="3"/>
      <c r="Y671" s="3"/>
      <c r="Z671" s="3"/>
      <c r="AA671" s="3"/>
    </row>
    <row r="672" spans="2:27" s="65" customFormat="1" ht="23" x14ac:dyDescent="0.35">
      <c r="B672" s="27">
        <v>6093</v>
      </c>
      <c r="C672" s="69" t="s">
        <v>204</v>
      </c>
      <c r="D672" s="29" t="s">
        <v>49</v>
      </c>
      <c r="E672" s="29" t="s">
        <v>47</v>
      </c>
      <c r="F672" s="29" t="s">
        <v>42</v>
      </c>
      <c r="G672" s="29">
        <v>12889</v>
      </c>
      <c r="H672" s="30">
        <v>6.3077042439289313E-2</v>
      </c>
      <c r="I672" s="84">
        <v>813</v>
      </c>
      <c r="J672" s="32">
        <v>0.55347140649149928</v>
      </c>
      <c r="K672" s="33">
        <v>0.64700000000000002</v>
      </c>
      <c r="L672" s="88">
        <v>10</v>
      </c>
      <c r="M672" s="39">
        <v>1392</v>
      </c>
      <c r="N672" s="39">
        <v>0</v>
      </c>
      <c r="O672" s="67" t="s">
        <v>227</v>
      </c>
      <c r="P672" s="97">
        <v>7.7399999999999997E-2</v>
      </c>
      <c r="Q672" s="97">
        <v>0.8899999999999999</v>
      </c>
      <c r="S672" s="37">
        <v>0.38211313300952304</v>
      </c>
      <c r="U672" s="7"/>
      <c r="V672" s="3"/>
      <c r="W672" s="3"/>
      <c r="X672" s="3"/>
      <c r="Y672" s="3"/>
      <c r="Z672" s="3"/>
      <c r="AA672" s="3"/>
    </row>
    <row r="673" spans="2:27" s="65" customFormat="1" ht="23" x14ac:dyDescent="0.35">
      <c r="B673" s="27">
        <v>6094</v>
      </c>
      <c r="C673" s="69" t="s">
        <v>206</v>
      </c>
      <c r="D673" s="29" t="s">
        <v>49</v>
      </c>
      <c r="E673" s="29" t="s">
        <v>47</v>
      </c>
      <c r="F673" s="29" t="s">
        <v>42</v>
      </c>
      <c r="G673" s="29">
        <v>11398</v>
      </c>
      <c r="H673" s="30">
        <v>3.1058080364976311E-2</v>
      </c>
      <c r="I673" s="84">
        <v>354</v>
      </c>
      <c r="J673" s="32">
        <v>0.20570633693972176</v>
      </c>
      <c r="K673" s="33">
        <v>0.64700000000000002</v>
      </c>
      <c r="L673" s="88">
        <v>20</v>
      </c>
      <c r="M673" s="39">
        <v>2640.8197696421175</v>
      </c>
      <c r="N673" s="39">
        <v>0</v>
      </c>
      <c r="O673" s="67" t="s">
        <v>228</v>
      </c>
      <c r="P673" s="97">
        <v>7.7399999999999997E-2</v>
      </c>
      <c r="Q673" s="97">
        <v>0.8899999999999999</v>
      </c>
      <c r="S673" s="37">
        <v>0.12306614106463998</v>
      </c>
      <c r="U673" s="7"/>
      <c r="V673" s="3"/>
      <c r="W673" s="3"/>
      <c r="X673" s="3"/>
      <c r="Y673" s="3"/>
      <c r="Z673" s="3"/>
      <c r="AA673" s="3"/>
    </row>
    <row r="674" spans="2:27" s="65" customFormat="1" ht="23" x14ac:dyDescent="0.35">
      <c r="B674" s="27">
        <v>6095</v>
      </c>
      <c r="C674" s="69" t="s">
        <v>183</v>
      </c>
      <c r="D674" s="29" t="s">
        <v>49</v>
      </c>
      <c r="E674" s="29" t="s">
        <v>21</v>
      </c>
      <c r="F674" s="68" t="s">
        <v>42</v>
      </c>
      <c r="G674" s="68">
        <v>1600</v>
      </c>
      <c r="H674" s="44">
        <v>5.1249999999999997E-2</v>
      </c>
      <c r="I674" s="68">
        <v>82</v>
      </c>
      <c r="J674" s="46">
        <v>0.12262442040185474</v>
      </c>
      <c r="K674" s="66">
        <v>0.64700000000000002</v>
      </c>
      <c r="L674" s="89">
        <v>25</v>
      </c>
      <c r="M674" s="39">
        <v>2567</v>
      </c>
      <c r="N674" s="39">
        <v>0</v>
      </c>
      <c r="O674" s="67" t="s">
        <v>232</v>
      </c>
      <c r="P674" s="97">
        <v>0.91</v>
      </c>
      <c r="Q674" s="97">
        <v>0.7024999999999999</v>
      </c>
      <c r="S674" s="37">
        <v>4.3164773664389464E-2</v>
      </c>
      <c r="U674" s="7"/>
      <c r="V674" s="3"/>
      <c r="W674" s="3"/>
      <c r="X674" s="3"/>
      <c r="Y674" s="3"/>
      <c r="Z674" s="3"/>
      <c r="AA674" s="3"/>
    </row>
    <row r="675" spans="2:27" s="65" customFormat="1" ht="23" x14ac:dyDescent="0.35">
      <c r="B675" s="27">
        <v>6096</v>
      </c>
      <c r="C675" s="69" t="s">
        <v>185</v>
      </c>
      <c r="D675" s="29" t="s">
        <v>49</v>
      </c>
      <c r="E675" s="29" t="s">
        <v>21</v>
      </c>
      <c r="F675" s="68" t="s">
        <v>42</v>
      </c>
      <c r="G675" s="68">
        <v>1756</v>
      </c>
      <c r="H675" s="44">
        <v>0.1224373576309795</v>
      </c>
      <c r="I675" s="68">
        <v>215</v>
      </c>
      <c r="J675" s="46">
        <v>0.33374343122102046</v>
      </c>
      <c r="K675" s="66">
        <v>0.64700000000000002</v>
      </c>
      <c r="L675" s="89">
        <v>25</v>
      </c>
      <c r="M675" s="39">
        <v>1771.5789473684213</v>
      </c>
      <c r="N675" s="39">
        <v>0</v>
      </c>
      <c r="O675" s="67" t="s">
        <v>233</v>
      </c>
      <c r="P675" s="97">
        <v>0.91</v>
      </c>
      <c r="Q675" s="97">
        <v>0.90999999999999992</v>
      </c>
      <c r="S675" s="37">
        <v>0.16719985763641251</v>
      </c>
      <c r="U675" s="7"/>
      <c r="V675" s="3"/>
      <c r="W675" s="3"/>
      <c r="X675" s="3"/>
      <c r="Y675" s="3"/>
      <c r="Z675" s="3"/>
      <c r="AA675" s="3"/>
    </row>
    <row r="676" spans="2:27" s="65" customFormat="1" ht="23" x14ac:dyDescent="0.35">
      <c r="B676" s="27">
        <v>6097</v>
      </c>
      <c r="C676" s="69" t="s">
        <v>187</v>
      </c>
      <c r="D676" s="29" t="s">
        <v>49</v>
      </c>
      <c r="E676" s="29" t="s">
        <v>21</v>
      </c>
      <c r="F676" s="29" t="s">
        <v>42</v>
      </c>
      <c r="G676" s="29">
        <v>2181</v>
      </c>
      <c r="H676" s="30">
        <v>0.27143512150389731</v>
      </c>
      <c r="I676" s="84">
        <v>592</v>
      </c>
      <c r="J676" s="32">
        <v>0.63099072642967557</v>
      </c>
      <c r="K676" s="33">
        <v>0.64700000000000002</v>
      </c>
      <c r="L676" s="88">
        <v>25</v>
      </c>
      <c r="M676" s="39">
        <v>2968.88</v>
      </c>
      <c r="N676" s="39">
        <v>0</v>
      </c>
      <c r="O676" s="64" t="s">
        <v>234</v>
      </c>
      <c r="P676" s="97">
        <v>0.91</v>
      </c>
      <c r="Q676" s="97">
        <v>0.74489795918367352</v>
      </c>
      <c r="S676" s="37">
        <v>0.22962274949030767</v>
      </c>
      <c r="U676" s="7"/>
      <c r="V676" s="3"/>
      <c r="W676" s="3"/>
      <c r="X676" s="3"/>
      <c r="Y676" s="3"/>
      <c r="Z676" s="3"/>
      <c r="AA676" s="3"/>
    </row>
    <row r="677" spans="2:27" s="65" customFormat="1" ht="23" x14ac:dyDescent="0.35">
      <c r="B677" s="27">
        <v>6098</v>
      </c>
      <c r="C677" s="69" t="s">
        <v>189</v>
      </c>
      <c r="D677" s="29" t="s">
        <v>49</v>
      </c>
      <c r="E677" s="29" t="s">
        <v>21</v>
      </c>
      <c r="F677" s="29" t="s">
        <v>42</v>
      </c>
      <c r="G677" s="29">
        <v>2181</v>
      </c>
      <c r="H677" s="30">
        <v>0.30628152223750571</v>
      </c>
      <c r="I677" s="84">
        <v>668</v>
      </c>
      <c r="J677" s="32">
        <v>0.7585873261205569</v>
      </c>
      <c r="K677" s="33">
        <v>0.64700000000000002</v>
      </c>
      <c r="L677" s="88">
        <v>25</v>
      </c>
      <c r="M677" s="39">
        <v>3771.2799999999997</v>
      </c>
      <c r="N677" s="39">
        <v>0</v>
      </c>
      <c r="O677" s="64" t="s">
        <v>234</v>
      </c>
      <c r="P677" s="97">
        <v>0.91</v>
      </c>
      <c r="Q677" s="97">
        <v>0.74489795918367352</v>
      </c>
      <c r="S677" s="37">
        <v>0.20971710688696091</v>
      </c>
      <c r="U677" s="7"/>
      <c r="V677" s="3"/>
      <c r="W677" s="3"/>
      <c r="X677" s="3"/>
      <c r="Y677" s="3"/>
      <c r="Z677" s="3"/>
      <c r="AA677" s="3"/>
    </row>
    <row r="678" spans="2:27" s="65" customFormat="1" ht="23" x14ac:dyDescent="0.35">
      <c r="B678" s="27">
        <v>6099</v>
      </c>
      <c r="C678" s="69" t="s">
        <v>190</v>
      </c>
      <c r="D678" s="29" t="s">
        <v>49</v>
      </c>
      <c r="E678" s="29" t="s">
        <v>21</v>
      </c>
      <c r="F678" s="29" t="s">
        <v>42</v>
      </c>
      <c r="G678" s="29">
        <v>1451</v>
      </c>
      <c r="H678" s="30">
        <v>-0.12129565816678153</v>
      </c>
      <c r="I678" s="84">
        <v>-176</v>
      </c>
      <c r="J678" s="32">
        <v>-0.18829675425038647</v>
      </c>
      <c r="K678" s="33">
        <v>0.64700000000000002</v>
      </c>
      <c r="L678" s="88">
        <v>25</v>
      </c>
      <c r="M678" s="39">
        <v>1572.5</v>
      </c>
      <c r="N678" s="39">
        <v>0</v>
      </c>
      <c r="O678" s="64" t="s">
        <v>235</v>
      </c>
      <c r="P678" s="97">
        <v>0.13677300000000003</v>
      </c>
      <c r="Q678" s="97">
        <v>0.42</v>
      </c>
      <c r="S678" s="37">
        <v>-0.12909504218339438</v>
      </c>
      <c r="U678" s="7"/>
      <c r="V678" s="3"/>
      <c r="W678" s="3"/>
      <c r="X678" s="3"/>
      <c r="Y678" s="3"/>
      <c r="Z678" s="3"/>
      <c r="AA678" s="3"/>
    </row>
    <row r="679" spans="2:27" s="65" customFormat="1" ht="23" x14ac:dyDescent="0.35">
      <c r="B679" s="27">
        <v>6100</v>
      </c>
      <c r="C679" s="69" t="s">
        <v>192</v>
      </c>
      <c r="D679" s="29" t="s">
        <v>49</v>
      </c>
      <c r="E679" s="29" t="s">
        <v>21</v>
      </c>
      <c r="F679" s="29" t="s">
        <v>42</v>
      </c>
      <c r="G679" s="29">
        <v>1398</v>
      </c>
      <c r="H679" s="30">
        <v>-8.5836909871244635E-3</v>
      </c>
      <c r="I679" s="84">
        <v>-12</v>
      </c>
      <c r="J679" s="32">
        <v>6.5272024729520886E-2</v>
      </c>
      <c r="K679" s="33">
        <v>0.64700000000000002</v>
      </c>
      <c r="L679" s="88">
        <v>25</v>
      </c>
      <c r="M679" s="39">
        <v>2406.4</v>
      </c>
      <c r="N679" s="39">
        <v>0</v>
      </c>
      <c r="O679" s="64" t="s">
        <v>236</v>
      </c>
      <c r="P679" s="97">
        <v>0.23314199999999999</v>
      </c>
      <c r="Q679" s="97">
        <v>0.42</v>
      </c>
      <c r="S679" s="37">
        <v>9.3393052536558576E-3</v>
      </c>
      <c r="U679" s="7"/>
      <c r="V679" s="3"/>
      <c r="W679" s="3"/>
      <c r="X679" s="3"/>
      <c r="Y679" s="3"/>
      <c r="Z679" s="3"/>
      <c r="AA679" s="3"/>
    </row>
    <row r="680" spans="2:27" s="65" customFormat="1" x14ac:dyDescent="0.35">
      <c r="B680" s="27">
        <v>6101</v>
      </c>
      <c r="C680" s="69" t="s">
        <v>194</v>
      </c>
      <c r="D680" s="29" t="s">
        <v>49</v>
      </c>
      <c r="E680" s="29" t="s">
        <v>21</v>
      </c>
      <c r="F680" s="29" t="s">
        <v>42</v>
      </c>
      <c r="G680" s="29">
        <v>1682</v>
      </c>
      <c r="H680" s="30">
        <v>4.8751486325802618E-2</v>
      </c>
      <c r="I680" s="84">
        <v>82</v>
      </c>
      <c r="J680" s="32">
        <v>4.0868624420401629E-2</v>
      </c>
      <c r="K680" s="33">
        <v>0.64700000000000002</v>
      </c>
      <c r="L680" s="88">
        <v>15</v>
      </c>
      <c r="M680" s="39">
        <v>748</v>
      </c>
      <c r="N680" s="39">
        <v>0</v>
      </c>
      <c r="O680" s="64" t="s">
        <v>237</v>
      </c>
      <c r="P680" s="97">
        <v>0.91</v>
      </c>
      <c r="Q680" s="97">
        <v>0.83</v>
      </c>
      <c r="S680" s="37">
        <v>9.7318217411140079E-2</v>
      </c>
      <c r="U680" s="7"/>
      <c r="V680" s="3"/>
      <c r="W680" s="3"/>
      <c r="X680" s="3"/>
      <c r="Y680" s="3"/>
      <c r="Z680" s="3"/>
      <c r="AA680" s="3"/>
    </row>
    <row r="681" spans="2:27" s="65" customFormat="1" x14ac:dyDescent="0.35">
      <c r="B681" s="27">
        <v>6102</v>
      </c>
      <c r="C681" s="69" t="s">
        <v>196</v>
      </c>
      <c r="D681" s="29" t="s">
        <v>49</v>
      </c>
      <c r="E681" s="29" t="s">
        <v>21</v>
      </c>
      <c r="F681" s="29" t="s">
        <v>42</v>
      </c>
      <c r="G681" s="29">
        <v>1600</v>
      </c>
      <c r="H681" s="30">
        <v>2.5624999999999998E-2</v>
      </c>
      <c r="I681" s="84">
        <v>41</v>
      </c>
      <c r="J681" s="32">
        <v>2.3527047913446782E-2</v>
      </c>
      <c r="K681" s="33">
        <v>0.64700000000000002</v>
      </c>
      <c r="L681" s="88">
        <v>15</v>
      </c>
      <c r="M681" s="39">
        <v>748</v>
      </c>
      <c r="N681" s="39">
        <v>0</v>
      </c>
      <c r="O681" s="64" t="s">
        <v>238</v>
      </c>
      <c r="P681" s="97">
        <v>0.91</v>
      </c>
      <c r="Q681" s="97">
        <v>0.61</v>
      </c>
      <c r="S681" s="37">
        <v>5.0581403222479213E-2</v>
      </c>
      <c r="U681" s="7"/>
      <c r="V681" s="3"/>
      <c r="W681" s="3"/>
      <c r="X681" s="3"/>
      <c r="Y681" s="3"/>
      <c r="Z681" s="3"/>
      <c r="AA681" s="3"/>
    </row>
    <row r="682" spans="2:27" s="65" customFormat="1" ht="23" x14ac:dyDescent="0.35">
      <c r="B682" s="27">
        <v>6103</v>
      </c>
      <c r="C682" s="69" t="s">
        <v>198</v>
      </c>
      <c r="D682" s="29" t="s">
        <v>49</v>
      </c>
      <c r="E682" s="29" t="s">
        <v>21</v>
      </c>
      <c r="F682" s="29" t="s">
        <v>42</v>
      </c>
      <c r="G682" s="29">
        <v>1632</v>
      </c>
      <c r="H682" s="30">
        <v>1.9607843137254902E-2</v>
      </c>
      <c r="I682" s="84">
        <v>32</v>
      </c>
      <c r="J682" s="32">
        <v>2.5279752704791401E-2</v>
      </c>
      <c r="K682" s="33">
        <v>0.64700000000000002</v>
      </c>
      <c r="L682" s="88">
        <v>20</v>
      </c>
      <c r="M682" s="39">
        <v>744</v>
      </c>
      <c r="N682" s="39">
        <v>0</v>
      </c>
      <c r="O682" s="64" t="s">
        <v>239</v>
      </c>
      <c r="P682" s="97">
        <v>0.66470000000000007</v>
      </c>
      <c r="Q682" s="97">
        <v>0.7</v>
      </c>
      <c r="S682" s="37">
        <v>4.4012914361819366E-2</v>
      </c>
      <c r="U682" s="7"/>
      <c r="V682" s="3"/>
      <c r="W682" s="3"/>
      <c r="X682" s="3"/>
      <c r="Y682" s="3"/>
      <c r="Z682" s="3"/>
      <c r="AA682" s="3"/>
    </row>
    <row r="683" spans="2:27" s="65" customFormat="1" ht="23" x14ac:dyDescent="0.35">
      <c r="B683" s="27">
        <v>6104</v>
      </c>
      <c r="C683" s="69" t="s">
        <v>200</v>
      </c>
      <c r="D683" s="29" t="s">
        <v>49</v>
      </c>
      <c r="E683" s="29" t="s">
        <v>21</v>
      </c>
      <c r="F683" s="29" t="s">
        <v>42</v>
      </c>
      <c r="G683" s="29">
        <v>1600</v>
      </c>
      <c r="H683" s="30">
        <v>1.4375000000000001E-2</v>
      </c>
      <c r="I683" s="84">
        <v>23</v>
      </c>
      <c r="J683" s="32">
        <v>1.0720247295208395E-2</v>
      </c>
      <c r="K683" s="33">
        <v>0.64700000000000002</v>
      </c>
      <c r="L683" s="88">
        <v>20</v>
      </c>
      <c r="M683" s="39">
        <v>744</v>
      </c>
      <c r="N683" s="39">
        <v>0</v>
      </c>
      <c r="O683" s="64" t="s">
        <v>240</v>
      </c>
      <c r="P683" s="97">
        <v>0.66470000000000007</v>
      </c>
      <c r="Q683" s="97">
        <v>0.57000000000000006</v>
      </c>
      <c r="S683" s="37">
        <v>2.6979093646036297E-2</v>
      </c>
      <c r="U683" s="7"/>
      <c r="V683" s="3"/>
      <c r="W683" s="3"/>
      <c r="X683" s="3"/>
      <c r="Y683" s="3"/>
      <c r="Z683" s="3"/>
      <c r="AA683" s="3"/>
    </row>
    <row r="684" spans="2:27" s="65" customFormat="1" ht="23" x14ac:dyDescent="0.35">
      <c r="B684" s="27">
        <v>6105</v>
      </c>
      <c r="C684" s="69" t="s">
        <v>202</v>
      </c>
      <c r="D684" s="29" t="s">
        <v>49</v>
      </c>
      <c r="E684" s="29" t="s">
        <v>21</v>
      </c>
      <c r="F684" s="29" t="s">
        <v>42</v>
      </c>
      <c r="G684" s="29">
        <v>1612</v>
      </c>
      <c r="H684" s="30">
        <v>9.3052109181141433E-3</v>
      </c>
      <c r="I684" s="84">
        <v>15</v>
      </c>
      <c r="J684" s="32">
        <v>4.4945904173105261E-3</v>
      </c>
      <c r="K684" s="33">
        <v>0.64700000000000002</v>
      </c>
      <c r="L684" s="88">
        <v>20</v>
      </c>
      <c r="M684" s="39">
        <v>666.4</v>
      </c>
      <c r="N684" s="39">
        <v>0</v>
      </c>
      <c r="O684" s="64" t="s">
        <v>241</v>
      </c>
      <c r="P684" s="97">
        <v>0.66470000000000007</v>
      </c>
      <c r="Q684" s="97">
        <v>0.37</v>
      </c>
      <c r="S684" s="37">
        <v>1.7901976158172576E-2</v>
      </c>
      <c r="U684" s="7"/>
      <c r="V684" s="3"/>
      <c r="W684" s="3"/>
      <c r="X684" s="3"/>
      <c r="Y684" s="3"/>
      <c r="Z684" s="3"/>
      <c r="AA684" s="3"/>
    </row>
    <row r="685" spans="2:27" s="65" customFormat="1" ht="23" x14ac:dyDescent="0.35">
      <c r="B685" s="27">
        <v>6106</v>
      </c>
      <c r="C685" s="69" t="s">
        <v>204</v>
      </c>
      <c r="D685" s="29" t="s">
        <v>49</v>
      </c>
      <c r="E685" s="29" t="s">
        <v>21</v>
      </c>
      <c r="F685" s="29" t="s">
        <v>42</v>
      </c>
      <c r="G685" s="29">
        <v>1785</v>
      </c>
      <c r="H685" s="30">
        <v>0.23641456582633052</v>
      </c>
      <c r="I685" s="84">
        <v>422</v>
      </c>
      <c r="J685" s="32">
        <v>0.55502627511591962</v>
      </c>
      <c r="K685" s="33">
        <v>0.64700000000000002</v>
      </c>
      <c r="L685" s="88">
        <v>10</v>
      </c>
      <c r="M685" s="39">
        <v>1392</v>
      </c>
      <c r="N685" s="39">
        <v>0</v>
      </c>
      <c r="O685" s="64" t="s">
        <v>242</v>
      </c>
      <c r="P685" s="97">
        <v>0.91</v>
      </c>
      <c r="Q685" s="97">
        <v>0.8899999999999999</v>
      </c>
      <c r="S685" s="37">
        <v>0.26662933765153746</v>
      </c>
      <c r="U685" s="7"/>
      <c r="V685" s="3"/>
      <c r="W685" s="3"/>
      <c r="X685" s="3"/>
      <c r="Y685" s="3"/>
      <c r="Z685" s="3"/>
      <c r="AA685" s="3"/>
    </row>
    <row r="686" spans="2:27" s="65" customFormat="1" ht="23" x14ac:dyDescent="0.35">
      <c r="B686" s="27">
        <v>6107</v>
      </c>
      <c r="C686" s="69" t="s">
        <v>206</v>
      </c>
      <c r="D686" s="29" t="s">
        <v>49</v>
      </c>
      <c r="E686" s="29" t="s">
        <v>21</v>
      </c>
      <c r="F686" s="29" t="s">
        <v>42</v>
      </c>
      <c r="G686" s="29">
        <v>1600</v>
      </c>
      <c r="H686" s="30">
        <v>9.6875000000000003E-2</v>
      </c>
      <c r="I686" s="84">
        <v>155</v>
      </c>
      <c r="J686" s="32">
        <v>0.19964296754250382</v>
      </c>
      <c r="K686" s="33">
        <v>0.64700000000000002</v>
      </c>
      <c r="L686" s="88">
        <v>20</v>
      </c>
      <c r="M686" s="39">
        <v>2640.8197696421175</v>
      </c>
      <c r="N686" s="39">
        <v>0</v>
      </c>
      <c r="O686" s="67" t="s">
        <v>243</v>
      </c>
      <c r="P686" s="97">
        <v>0.91</v>
      </c>
      <c r="Q686" s="97">
        <v>0.8899999999999999</v>
      </c>
      <c r="S686" s="37">
        <v>7.3651634260561483E-2</v>
      </c>
      <c r="U686" s="7"/>
      <c r="V686" s="3"/>
      <c r="W686" s="3"/>
      <c r="X686" s="3"/>
      <c r="Y686" s="3"/>
      <c r="Z686" s="3"/>
      <c r="AA686" s="3"/>
    </row>
    <row r="687" spans="2:27" s="65" customFormat="1" ht="23" x14ac:dyDescent="0.35">
      <c r="B687" s="27">
        <v>6108</v>
      </c>
      <c r="C687" s="69" t="s">
        <v>206</v>
      </c>
      <c r="D687" s="29" t="s">
        <v>49</v>
      </c>
      <c r="E687" s="29" t="s">
        <v>41</v>
      </c>
      <c r="F687" s="68" t="s">
        <v>22</v>
      </c>
      <c r="G687" s="68">
        <v>1600</v>
      </c>
      <c r="H687" s="44">
        <v>9.6875000000000003E-2</v>
      </c>
      <c r="I687" s="68">
        <v>155</v>
      </c>
      <c r="J687" s="46">
        <v>0.19964296754250382</v>
      </c>
      <c r="K687" s="66">
        <v>0.64700000000000002</v>
      </c>
      <c r="L687" s="89">
        <v>20</v>
      </c>
      <c r="M687" s="39">
        <v>106.8592</v>
      </c>
      <c r="N687" s="39">
        <v>0</v>
      </c>
      <c r="O687" s="67" t="s">
        <v>244</v>
      </c>
      <c r="P687" s="97">
        <v>0.91</v>
      </c>
      <c r="Q687" s="97">
        <v>0.42000000000000004</v>
      </c>
      <c r="S687" s="37">
        <v>1.8201585995566267</v>
      </c>
      <c r="U687" s="7"/>
      <c r="V687" s="3"/>
      <c r="W687" s="3"/>
      <c r="X687" s="3"/>
      <c r="Y687" s="3"/>
      <c r="Z687" s="3"/>
      <c r="AA687" s="3"/>
    </row>
    <row r="688" spans="2:27" s="65" customFormat="1" ht="23" x14ac:dyDescent="0.35">
      <c r="B688" s="27">
        <v>6109</v>
      </c>
      <c r="C688" s="69" t="s">
        <v>211</v>
      </c>
      <c r="D688" s="29" t="s">
        <v>49</v>
      </c>
      <c r="E688" s="29" t="s">
        <v>47</v>
      </c>
      <c r="F688" s="68" t="s">
        <v>42</v>
      </c>
      <c r="G688" s="68">
        <v>1720</v>
      </c>
      <c r="H688" s="44">
        <v>6.3953488372093026E-2</v>
      </c>
      <c r="I688" s="68">
        <v>110</v>
      </c>
      <c r="J688" s="46">
        <v>5.8777434312210337E-2</v>
      </c>
      <c r="K688" s="66">
        <v>0.64700000000000002</v>
      </c>
      <c r="L688" s="89">
        <v>20</v>
      </c>
      <c r="M688" s="39">
        <v>1915.64</v>
      </c>
      <c r="N688" s="39">
        <v>0</v>
      </c>
      <c r="O688" s="67" t="s">
        <v>246</v>
      </c>
      <c r="P688" s="97">
        <v>0.91</v>
      </c>
      <c r="Q688" s="97">
        <v>0.7024999999999999</v>
      </c>
      <c r="S688" s="37">
        <v>5.1934949034941863E-2</v>
      </c>
      <c r="U688" s="7"/>
      <c r="V688" s="3"/>
      <c r="W688" s="3"/>
      <c r="X688" s="3"/>
      <c r="Y688" s="3"/>
      <c r="Z688" s="3"/>
      <c r="AA688" s="3"/>
    </row>
    <row r="689" spans="2:27" s="65" customFormat="1" ht="23" x14ac:dyDescent="0.35">
      <c r="B689" s="27">
        <v>6110</v>
      </c>
      <c r="C689" s="69" t="s">
        <v>204</v>
      </c>
      <c r="D689" s="29" t="s">
        <v>49</v>
      </c>
      <c r="E689" s="29" t="s">
        <v>47</v>
      </c>
      <c r="F689" s="29" t="s">
        <v>42</v>
      </c>
      <c r="G689" s="29">
        <v>1785</v>
      </c>
      <c r="H689" s="30">
        <v>0.23641456582633052</v>
      </c>
      <c r="I689" s="84">
        <v>422</v>
      </c>
      <c r="J689" s="32">
        <v>0.55502627511591962</v>
      </c>
      <c r="K689" s="33">
        <v>0.64700000000000002</v>
      </c>
      <c r="L689" s="88">
        <v>10</v>
      </c>
      <c r="M689" s="39">
        <v>1392</v>
      </c>
      <c r="N689" s="39">
        <v>0</v>
      </c>
      <c r="O689" s="64" t="s">
        <v>242</v>
      </c>
      <c r="P689" s="97">
        <v>0.91</v>
      </c>
      <c r="Q689" s="97">
        <v>0.8899999999999999</v>
      </c>
      <c r="S689" s="37">
        <v>0.26662933765153746</v>
      </c>
      <c r="U689" s="7"/>
      <c r="V689" s="3"/>
      <c r="W689" s="3"/>
      <c r="X689" s="3"/>
      <c r="Y689" s="3"/>
      <c r="Z689" s="3"/>
      <c r="AA689" s="3"/>
    </row>
    <row r="690" spans="2:27" s="65" customFormat="1" ht="23" x14ac:dyDescent="0.35">
      <c r="B690" s="27">
        <v>6111</v>
      </c>
      <c r="C690" s="69" t="s">
        <v>206</v>
      </c>
      <c r="D690" s="29" t="s">
        <v>49</v>
      </c>
      <c r="E690" s="29" t="s">
        <v>47</v>
      </c>
      <c r="F690" s="29" t="s">
        <v>42</v>
      </c>
      <c r="G690" s="29">
        <v>1600</v>
      </c>
      <c r="H690" s="30">
        <v>9.6875000000000003E-2</v>
      </c>
      <c r="I690" s="84">
        <v>155</v>
      </c>
      <c r="J690" s="32">
        <v>0.19964296754250382</v>
      </c>
      <c r="K690" s="33">
        <v>0.64700000000000002</v>
      </c>
      <c r="L690" s="88">
        <v>20</v>
      </c>
      <c r="M690" s="39">
        <v>2640.8197696421175</v>
      </c>
      <c r="N690" s="39">
        <v>0</v>
      </c>
      <c r="O690" s="64" t="s">
        <v>243</v>
      </c>
      <c r="P690" s="97">
        <v>0.91</v>
      </c>
      <c r="Q690" s="97">
        <v>0.8899999999999999</v>
      </c>
      <c r="S690" s="37">
        <v>7.3651634260561483E-2</v>
      </c>
      <c r="U690" s="7"/>
      <c r="V690" s="3"/>
      <c r="W690" s="3"/>
      <c r="X690" s="3"/>
      <c r="Y690" s="3"/>
      <c r="Z690" s="3"/>
      <c r="AA690" s="3"/>
    </row>
    <row r="691" spans="2:27" s="65" customFormat="1" ht="23" x14ac:dyDescent="0.35">
      <c r="B691" s="27">
        <v>6112</v>
      </c>
      <c r="C691" s="69" t="s">
        <v>213</v>
      </c>
      <c r="D691" s="29" t="s">
        <v>49</v>
      </c>
      <c r="E691" s="29" t="s">
        <v>41</v>
      </c>
      <c r="F691" s="29" t="s">
        <v>48</v>
      </c>
      <c r="G691" s="29">
        <v>1275</v>
      </c>
      <c r="H691" s="30">
        <v>9.8823529411764699E-2</v>
      </c>
      <c r="I691" s="84">
        <v>126</v>
      </c>
      <c r="J691" s="32">
        <v>8.2418856259659903E-2</v>
      </c>
      <c r="K691" s="33">
        <v>0.64700000000000002</v>
      </c>
      <c r="L691" s="88">
        <v>20</v>
      </c>
      <c r="M691" s="39">
        <v>2561</v>
      </c>
      <c r="N691" s="39">
        <v>0</v>
      </c>
      <c r="O691" s="64" t="s">
        <v>247</v>
      </c>
      <c r="P691" s="97">
        <v>0.91</v>
      </c>
      <c r="Q691" s="97">
        <v>0</v>
      </c>
      <c r="S691" s="37">
        <v>4.7237920436008767E-2</v>
      </c>
      <c r="U691" s="7"/>
      <c r="V691" s="3"/>
      <c r="W691" s="3"/>
      <c r="X691" s="3"/>
      <c r="Y691" s="3"/>
      <c r="Z691" s="3"/>
      <c r="AA691" s="3"/>
    </row>
    <row r="692" spans="2:27" s="65" customFormat="1" ht="23" x14ac:dyDescent="0.35">
      <c r="B692" s="27">
        <v>6113</v>
      </c>
      <c r="C692" s="69" t="s">
        <v>215</v>
      </c>
      <c r="D692" s="29" t="s">
        <v>49</v>
      </c>
      <c r="E692" s="29" t="s">
        <v>41</v>
      </c>
      <c r="F692" s="29" t="s">
        <v>48</v>
      </c>
      <c r="G692" s="29">
        <v>1275</v>
      </c>
      <c r="H692" s="30">
        <v>0.22823529411764706</v>
      </c>
      <c r="I692" s="84">
        <v>291</v>
      </c>
      <c r="J692" s="32">
        <v>0.27647913446676969</v>
      </c>
      <c r="K692" s="33">
        <v>0.64700000000000002</v>
      </c>
      <c r="L692" s="88">
        <v>20</v>
      </c>
      <c r="M692" s="39">
        <v>4302.1925000000001</v>
      </c>
      <c r="N692" s="39">
        <v>0</v>
      </c>
      <c r="O692" s="64" t="s">
        <v>248</v>
      </c>
      <c r="P692" s="97">
        <v>0.91</v>
      </c>
      <c r="Q692" s="97">
        <v>0</v>
      </c>
      <c r="S692" s="37">
        <v>7.4250900118465718E-2</v>
      </c>
      <c r="U692" s="7"/>
      <c r="V692" s="3"/>
      <c r="W692" s="3"/>
      <c r="X692" s="3"/>
      <c r="Y692" s="3"/>
      <c r="Z692" s="3"/>
      <c r="AA692" s="3"/>
    </row>
    <row r="693" spans="2:27" s="65" customFormat="1" ht="23" x14ac:dyDescent="0.35">
      <c r="B693" s="27">
        <v>6114</v>
      </c>
      <c r="C693" s="69" t="s">
        <v>187</v>
      </c>
      <c r="D693" s="29" t="s">
        <v>50</v>
      </c>
      <c r="E693" s="29" t="s">
        <v>21</v>
      </c>
      <c r="F693" s="29" t="s">
        <v>42</v>
      </c>
      <c r="G693" s="29">
        <v>3402</v>
      </c>
      <c r="H693" s="30">
        <v>0.37272192827748385</v>
      </c>
      <c r="I693" s="84">
        <v>1268</v>
      </c>
      <c r="J693" s="32">
        <v>0.27130293663060284</v>
      </c>
      <c r="K693" s="33">
        <v>0.64700000000000002</v>
      </c>
      <c r="L693" s="88">
        <v>25</v>
      </c>
      <c r="M693" s="39">
        <v>1509.6</v>
      </c>
      <c r="N693" s="39">
        <v>0</v>
      </c>
      <c r="O693" s="64" t="s">
        <v>188</v>
      </c>
      <c r="P693" s="97">
        <v>1.26E-2</v>
      </c>
      <c r="Q693" s="97">
        <v>0.74489795918367352</v>
      </c>
      <c r="S693" s="37">
        <v>0.62776758935675969</v>
      </c>
      <c r="U693" s="7"/>
      <c r="V693" s="3"/>
      <c r="W693" s="3"/>
      <c r="X693" s="3"/>
      <c r="Y693" s="3"/>
      <c r="Z693" s="3"/>
      <c r="AA693" s="3"/>
    </row>
    <row r="694" spans="2:27" s="65" customFormat="1" ht="23" x14ac:dyDescent="0.35">
      <c r="B694" s="27">
        <v>6115</v>
      </c>
      <c r="C694" s="69" t="s">
        <v>189</v>
      </c>
      <c r="D694" s="29" t="s">
        <v>50</v>
      </c>
      <c r="E694" s="29" t="s">
        <v>21</v>
      </c>
      <c r="F694" s="29" t="s">
        <v>42</v>
      </c>
      <c r="G694" s="29">
        <v>3402</v>
      </c>
      <c r="H694" s="30">
        <v>0.42122281011169899</v>
      </c>
      <c r="I694" s="84">
        <v>1433</v>
      </c>
      <c r="J694" s="32">
        <v>0.32051004636785169</v>
      </c>
      <c r="K694" s="33">
        <v>0.64700000000000002</v>
      </c>
      <c r="L694" s="88">
        <v>25</v>
      </c>
      <c r="M694" s="39">
        <v>1917.6</v>
      </c>
      <c r="N694" s="39">
        <v>0</v>
      </c>
      <c r="O694" s="64" t="s">
        <v>188</v>
      </c>
      <c r="P694" s="97">
        <v>1.26E-2</v>
      </c>
      <c r="Q694" s="97">
        <v>0.74489795918367352</v>
      </c>
      <c r="S694" s="37">
        <v>0.56187926958363033</v>
      </c>
      <c r="U694" s="7"/>
      <c r="V694" s="3"/>
      <c r="W694" s="3"/>
      <c r="X694" s="3"/>
      <c r="Y694" s="3"/>
      <c r="Z694" s="3"/>
      <c r="AA694" s="3"/>
    </row>
    <row r="695" spans="2:27" s="65" customFormat="1" x14ac:dyDescent="0.35">
      <c r="B695" s="27">
        <v>6116</v>
      </c>
      <c r="C695" s="69" t="s">
        <v>194</v>
      </c>
      <c r="D695" s="29" t="s">
        <v>50</v>
      </c>
      <c r="E695" s="29" t="s">
        <v>21</v>
      </c>
      <c r="F695" s="29" t="s">
        <v>42</v>
      </c>
      <c r="G695" s="29">
        <v>2468</v>
      </c>
      <c r="H695" s="30">
        <v>0.12682333873581847</v>
      </c>
      <c r="I695" s="84">
        <v>313</v>
      </c>
      <c r="J695" s="32">
        <v>1.7496136012364754E-2</v>
      </c>
      <c r="K695" s="33">
        <v>0.64700000000000002</v>
      </c>
      <c r="L695" s="88">
        <v>15</v>
      </c>
      <c r="M695" s="39">
        <v>385</v>
      </c>
      <c r="N695" s="39">
        <v>0</v>
      </c>
      <c r="O695" s="64" t="s">
        <v>195</v>
      </c>
      <c r="P695" s="97">
        <v>1.26E-2</v>
      </c>
      <c r="Q695" s="97">
        <v>0.83</v>
      </c>
      <c r="S695" s="37">
        <v>0.5478665060186354</v>
      </c>
      <c r="U695" s="7"/>
      <c r="V695" s="3"/>
      <c r="W695" s="3"/>
      <c r="X695" s="3"/>
      <c r="Y695" s="3"/>
      <c r="Z695" s="3"/>
      <c r="AA695" s="3"/>
    </row>
    <row r="696" spans="2:27" s="65" customFormat="1" x14ac:dyDescent="0.35">
      <c r="B696" s="27">
        <v>6117</v>
      </c>
      <c r="C696" s="69" t="s">
        <v>196</v>
      </c>
      <c r="D696" s="29" t="s">
        <v>50</v>
      </c>
      <c r="E696" s="29" t="s">
        <v>21</v>
      </c>
      <c r="F696" s="29" t="s">
        <v>42</v>
      </c>
      <c r="G696" s="29">
        <v>2155</v>
      </c>
      <c r="H696" s="30">
        <v>6.821345707656612E-2</v>
      </c>
      <c r="I696" s="84">
        <v>147</v>
      </c>
      <c r="J696" s="32">
        <v>1.3666151468315327E-2</v>
      </c>
      <c r="K696" s="33">
        <v>0.64700000000000002</v>
      </c>
      <c r="L696" s="88">
        <v>15</v>
      </c>
      <c r="M696" s="39">
        <v>385</v>
      </c>
      <c r="N696" s="39">
        <v>0</v>
      </c>
      <c r="O696" s="64" t="s">
        <v>197</v>
      </c>
      <c r="P696" s="97">
        <v>1.26E-2</v>
      </c>
      <c r="Q696" s="97">
        <v>0.61</v>
      </c>
      <c r="S696" s="37">
        <v>0.26388499225335799</v>
      </c>
      <c r="U696" s="7"/>
      <c r="V696" s="3"/>
      <c r="W696" s="3"/>
      <c r="X696" s="3"/>
      <c r="Y696" s="3"/>
      <c r="Z696" s="3"/>
      <c r="AA696" s="3"/>
    </row>
    <row r="697" spans="2:27" s="65" customFormat="1" x14ac:dyDescent="0.35">
      <c r="B697" s="27">
        <v>6118</v>
      </c>
      <c r="C697" s="69" t="s">
        <v>198</v>
      </c>
      <c r="D697" s="29" t="s">
        <v>50</v>
      </c>
      <c r="E697" s="29" t="s">
        <v>21</v>
      </c>
      <c r="F697" s="29" t="s">
        <v>42</v>
      </c>
      <c r="G697" s="29">
        <v>2379</v>
      </c>
      <c r="H697" s="30">
        <v>9.4157208911307272E-2</v>
      </c>
      <c r="I697" s="84">
        <v>224</v>
      </c>
      <c r="J697" s="32">
        <v>0.11026120556414208</v>
      </c>
      <c r="K697" s="33">
        <v>0.64700000000000002</v>
      </c>
      <c r="L697" s="88">
        <v>20</v>
      </c>
      <c r="M697" s="39">
        <v>744</v>
      </c>
      <c r="N697" s="39">
        <v>0</v>
      </c>
      <c r="O697" s="64" t="s">
        <v>199</v>
      </c>
      <c r="P697" s="97">
        <v>1.26E-2</v>
      </c>
      <c r="Q697" s="97">
        <v>0.7</v>
      </c>
      <c r="S697" s="37">
        <v>0.26396967297958923</v>
      </c>
      <c r="U697" s="7"/>
      <c r="V697" s="3"/>
      <c r="W697" s="3"/>
      <c r="X697" s="3"/>
      <c r="Y697" s="3"/>
      <c r="Z697" s="3"/>
      <c r="AA697" s="3"/>
    </row>
    <row r="698" spans="2:27" s="65" customFormat="1" ht="23" x14ac:dyDescent="0.35">
      <c r="B698" s="27">
        <v>6119</v>
      </c>
      <c r="C698" s="69" t="s">
        <v>200</v>
      </c>
      <c r="D698" s="29" t="s">
        <v>50</v>
      </c>
      <c r="E698" s="29" t="s">
        <v>21</v>
      </c>
      <c r="F698" s="29" t="s">
        <v>42</v>
      </c>
      <c r="G698" s="29">
        <v>2155</v>
      </c>
      <c r="H698" s="30">
        <v>5.5220417633410672E-2</v>
      </c>
      <c r="I698" s="84">
        <v>119</v>
      </c>
      <c r="J698" s="32">
        <v>6.5421947449768203E-2</v>
      </c>
      <c r="K698" s="33">
        <v>0.64700000000000002</v>
      </c>
      <c r="L698" s="88">
        <v>20</v>
      </c>
      <c r="M698" s="39">
        <v>744</v>
      </c>
      <c r="N698" s="39">
        <v>0</v>
      </c>
      <c r="O698" s="67" t="s">
        <v>201</v>
      </c>
      <c r="P698" s="97">
        <v>1.26E-2</v>
      </c>
      <c r="Q698" s="97">
        <v>0.57000000000000006</v>
      </c>
      <c r="S698" s="37">
        <v>0.14451170872795732</v>
      </c>
      <c r="U698" s="7"/>
      <c r="V698" s="3"/>
      <c r="W698" s="3"/>
      <c r="X698" s="3"/>
      <c r="Y698" s="3"/>
      <c r="Z698" s="3"/>
      <c r="AA698" s="3"/>
    </row>
    <row r="699" spans="2:27" s="65" customFormat="1" ht="23" x14ac:dyDescent="0.35">
      <c r="B699" s="27">
        <v>6120</v>
      </c>
      <c r="C699" s="69" t="s">
        <v>202</v>
      </c>
      <c r="D699" s="29" t="s">
        <v>50</v>
      </c>
      <c r="E699" s="29" t="s">
        <v>21</v>
      </c>
      <c r="F699" s="29" t="s">
        <v>42</v>
      </c>
      <c r="G699" s="29">
        <v>2403</v>
      </c>
      <c r="H699" s="30">
        <v>0.12068248023304202</v>
      </c>
      <c r="I699" s="84">
        <v>290</v>
      </c>
      <c r="J699" s="32">
        <v>0.18470633693972158</v>
      </c>
      <c r="K699" s="33">
        <v>0.64700000000000002</v>
      </c>
      <c r="L699" s="88">
        <v>20</v>
      </c>
      <c r="M699" s="39">
        <v>453.59999999999997</v>
      </c>
      <c r="N699" s="39">
        <v>0</v>
      </c>
      <c r="O699" s="67" t="s">
        <v>203</v>
      </c>
      <c r="P699" s="97">
        <v>1.26E-2</v>
      </c>
      <c r="Q699" s="97">
        <v>0.37</v>
      </c>
      <c r="S699" s="37">
        <v>0.6035410974024118</v>
      </c>
      <c r="U699" s="7"/>
      <c r="V699" s="3"/>
      <c r="W699" s="3"/>
      <c r="X699" s="3"/>
      <c r="Y699" s="3"/>
      <c r="Z699" s="3"/>
      <c r="AA699" s="3"/>
    </row>
    <row r="700" spans="2:27" s="65" customFormat="1" ht="23" x14ac:dyDescent="0.35">
      <c r="B700" s="27">
        <v>6121</v>
      </c>
      <c r="C700" s="69" t="s">
        <v>204</v>
      </c>
      <c r="D700" s="29" t="s">
        <v>50</v>
      </c>
      <c r="E700" s="29" t="s">
        <v>21</v>
      </c>
      <c r="F700" s="29" t="s">
        <v>42</v>
      </c>
      <c r="G700" s="29">
        <v>2591</v>
      </c>
      <c r="H700" s="30">
        <v>0.17174835970667696</v>
      </c>
      <c r="I700" s="84">
        <v>445</v>
      </c>
      <c r="J700" s="32">
        <v>0.25451313755795979</v>
      </c>
      <c r="K700" s="33">
        <v>0.64700000000000002</v>
      </c>
      <c r="L700" s="88">
        <v>10</v>
      </c>
      <c r="M700" s="39">
        <v>924</v>
      </c>
      <c r="N700" s="39">
        <v>0</v>
      </c>
      <c r="O700" s="67" t="s">
        <v>205</v>
      </c>
      <c r="P700" s="97">
        <v>1.26E-2</v>
      </c>
      <c r="Q700" s="97">
        <v>0.8899999999999999</v>
      </c>
      <c r="S700" s="37">
        <v>0.29714631228721611</v>
      </c>
      <c r="U700" s="7"/>
      <c r="V700" s="3"/>
      <c r="W700" s="3"/>
      <c r="X700" s="3"/>
      <c r="Y700" s="3"/>
      <c r="Z700" s="3"/>
      <c r="AA700" s="3"/>
    </row>
    <row r="701" spans="2:27" s="65" customFormat="1" ht="23" x14ac:dyDescent="0.35">
      <c r="B701" s="27">
        <v>6122</v>
      </c>
      <c r="C701" s="69" t="s">
        <v>206</v>
      </c>
      <c r="D701" s="29" t="s">
        <v>50</v>
      </c>
      <c r="E701" s="29" t="s">
        <v>21</v>
      </c>
      <c r="F701" s="29" t="s">
        <v>42</v>
      </c>
      <c r="G701" s="29">
        <v>2155</v>
      </c>
      <c r="H701" s="30">
        <v>8.1670533642691417E-2</v>
      </c>
      <c r="I701" s="84">
        <v>176</v>
      </c>
      <c r="J701" s="32">
        <v>9.7032457496136093E-2</v>
      </c>
      <c r="K701" s="33">
        <v>0.64700000000000002</v>
      </c>
      <c r="L701" s="88">
        <v>20</v>
      </c>
      <c r="M701" s="39">
        <v>1752.9579505383022</v>
      </c>
      <c r="N701" s="39">
        <v>0</v>
      </c>
      <c r="O701" s="67" t="s">
        <v>207</v>
      </c>
      <c r="P701" s="97">
        <v>1.26E-2</v>
      </c>
      <c r="Q701" s="97">
        <v>0.8899999999999999</v>
      </c>
      <c r="S701" s="37">
        <v>9.0785792110213939E-2</v>
      </c>
      <c r="U701" s="7"/>
      <c r="V701" s="3"/>
      <c r="W701" s="3"/>
      <c r="X701" s="3"/>
      <c r="Y701" s="3"/>
      <c r="Z701" s="3"/>
      <c r="AA701" s="3"/>
    </row>
    <row r="702" spans="2:27" s="65" customFormat="1" ht="23" x14ac:dyDescent="0.35">
      <c r="B702" s="27">
        <v>6123</v>
      </c>
      <c r="C702" s="69" t="s">
        <v>206</v>
      </c>
      <c r="D702" s="29" t="s">
        <v>50</v>
      </c>
      <c r="E702" s="29" t="s">
        <v>41</v>
      </c>
      <c r="F702" s="29" t="s">
        <v>22</v>
      </c>
      <c r="G702" s="29">
        <v>2155</v>
      </c>
      <c r="H702" s="30">
        <v>8.1670533642691417E-2</v>
      </c>
      <c r="I702" s="84">
        <v>176</v>
      </c>
      <c r="J702" s="32">
        <v>9.7032457496136093E-2</v>
      </c>
      <c r="K702" s="33">
        <v>0.64700000000000002</v>
      </c>
      <c r="L702" s="88">
        <v>20</v>
      </c>
      <c r="M702" s="39">
        <v>70.932400000000001</v>
      </c>
      <c r="N702" s="39">
        <v>0</v>
      </c>
      <c r="O702" s="67" t="s">
        <v>208</v>
      </c>
      <c r="P702" s="97">
        <v>1.26E-2</v>
      </c>
      <c r="Q702" s="97">
        <v>0.42000000000000004</v>
      </c>
      <c r="S702" s="37">
        <v>2.2435963829719134</v>
      </c>
      <c r="U702" s="7"/>
      <c r="V702" s="3"/>
      <c r="W702" s="3"/>
      <c r="X702" s="3"/>
      <c r="Y702" s="3"/>
      <c r="Z702" s="3"/>
      <c r="AA702" s="3"/>
    </row>
    <row r="703" spans="2:27" s="65" customFormat="1" ht="23" x14ac:dyDescent="0.35">
      <c r="B703" s="27">
        <v>6124</v>
      </c>
      <c r="C703" s="69" t="s">
        <v>211</v>
      </c>
      <c r="D703" s="29" t="s">
        <v>50</v>
      </c>
      <c r="E703" s="29" t="s">
        <v>47</v>
      </c>
      <c r="F703" s="29" t="s">
        <v>42</v>
      </c>
      <c r="G703" s="29">
        <v>2589</v>
      </c>
      <c r="H703" s="30">
        <v>0.22247972190034762</v>
      </c>
      <c r="I703" s="84">
        <v>576</v>
      </c>
      <c r="J703" s="32">
        <v>0.11685162287480676</v>
      </c>
      <c r="K703" s="33">
        <v>0.64700000000000002</v>
      </c>
      <c r="L703" s="88">
        <v>20</v>
      </c>
      <c r="M703" s="39">
        <v>1828.02</v>
      </c>
      <c r="N703" s="39">
        <v>0</v>
      </c>
      <c r="O703" s="67" t="s">
        <v>212</v>
      </c>
      <c r="P703" s="97">
        <v>1.26E-2</v>
      </c>
      <c r="Q703" s="97">
        <v>0.7024999999999999</v>
      </c>
      <c r="S703" s="37">
        <v>0.23387055254217212</v>
      </c>
      <c r="U703" s="7"/>
      <c r="V703" s="3"/>
      <c r="W703" s="3"/>
      <c r="X703" s="3"/>
      <c r="Y703" s="3"/>
      <c r="Z703" s="3"/>
      <c r="AA703" s="3"/>
    </row>
    <row r="704" spans="2:27" s="65" customFormat="1" ht="23" x14ac:dyDescent="0.35">
      <c r="B704" s="27">
        <v>6125</v>
      </c>
      <c r="C704" s="69" t="s">
        <v>204</v>
      </c>
      <c r="D704" s="29" t="s">
        <v>50</v>
      </c>
      <c r="E704" s="29" t="s">
        <v>47</v>
      </c>
      <c r="F704" s="29" t="s">
        <v>42</v>
      </c>
      <c r="G704" s="29">
        <v>2591</v>
      </c>
      <c r="H704" s="30">
        <v>0.17174835970667696</v>
      </c>
      <c r="I704" s="84">
        <v>445</v>
      </c>
      <c r="J704" s="32">
        <v>0.25451313755795979</v>
      </c>
      <c r="K704" s="33">
        <v>0.64700000000000002</v>
      </c>
      <c r="L704" s="88">
        <v>10</v>
      </c>
      <c r="M704" s="39">
        <v>924</v>
      </c>
      <c r="N704" s="39">
        <v>0</v>
      </c>
      <c r="O704" s="67" t="s">
        <v>205</v>
      </c>
      <c r="P704" s="97">
        <v>1.26E-2</v>
      </c>
      <c r="Q704" s="97">
        <v>0.8899999999999999</v>
      </c>
      <c r="S704" s="37">
        <v>0.29714631228721611</v>
      </c>
      <c r="U704" s="7"/>
      <c r="V704" s="3"/>
      <c r="W704" s="3"/>
      <c r="X704" s="3"/>
      <c r="Y704" s="3"/>
      <c r="Z704" s="3"/>
      <c r="AA704" s="3"/>
    </row>
    <row r="705" spans="2:27" s="65" customFormat="1" ht="23" x14ac:dyDescent="0.35">
      <c r="B705" s="27">
        <v>6126</v>
      </c>
      <c r="C705" s="69" t="s">
        <v>206</v>
      </c>
      <c r="D705" s="29" t="s">
        <v>50</v>
      </c>
      <c r="E705" s="29" t="s">
        <v>47</v>
      </c>
      <c r="F705" s="29" t="s">
        <v>42</v>
      </c>
      <c r="G705" s="29">
        <v>2155</v>
      </c>
      <c r="H705" s="30">
        <v>8.1670533642691417E-2</v>
      </c>
      <c r="I705" s="84">
        <v>176</v>
      </c>
      <c r="J705" s="32">
        <v>9.7032457496136093E-2</v>
      </c>
      <c r="K705" s="33">
        <v>0.64700000000000002</v>
      </c>
      <c r="L705" s="88">
        <v>20</v>
      </c>
      <c r="M705" s="39">
        <v>1752.9579505383022</v>
      </c>
      <c r="N705" s="39">
        <v>0</v>
      </c>
      <c r="O705" s="67" t="s">
        <v>207</v>
      </c>
      <c r="P705" s="97">
        <v>1.26E-2</v>
      </c>
      <c r="Q705" s="97">
        <v>0.8899999999999999</v>
      </c>
      <c r="S705" s="37">
        <v>9.0785792110213939E-2</v>
      </c>
      <c r="U705" s="7"/>
      <c r="V705" s="3"/>
      <c r="W705" s="3"/>
      <c r="X705" s="3"/>
      <c r="Y705" s="3"/>
      <c r="Z705" s="3"/>
      <c r="AA705" s="3"/>
    </row>
    <row r="706" spans="2:27" s="65" customFormat="1" ht="23" x14ac:dyDescent="0.35">
      <c r="B706" s="27">
        <v>6127</v>
      </c>
      <c r="C706" s="69" t="s">
        <v>213</v>
      </c>
      <c r="D706" s="29" t="s">
        <v>50</v>
      </c>
      <c r="E706" s="29" t="s">
        <v>41</v>
      </c>
      <c r="F706" s="29" t="s">
        <v>48</v>
      </c>
      <c r="G706" s="29">
        <v>1812</v>
      </c>
      <c r="H706" s="30">
        <v>0.24006622516556292</v>
      </c>
      <c r="I706" s="84">
        <v>435</v>
      </c>
      <c r="J706" s="32">
        <v>9.6102009273570335E-2</v>
      </c>
      <c r="K706" s="33">
        <v>0.64700000000000002</v>
      </c>
      <c r="L706" s="88">
        <v>20</v>
      </c>
      <c r="M706" s="39">
        <v>2561</v>
      </c>
      <c r="N706" s="39">
        <v>0</v>
      </c>
      <c r="O706" s="67" t="s">
        <v>214</v>
      </c>
      <c r="P706" s="97">
        <v>0.09</v>
      </c>
      <c r="Q706" s="97">
        <v>0</v>
      </c>
      <c r="S706" s="37">
        <v>0.12749648927982718</v>
      </c>
      <c r="U706" s="7"/>
      <c r="V706" s="3"/>
      <c r="W706" s="3"/>
      <c r="X706" s="3"/>
      <c r="Y706" s="3"/>
      <c r="Z706" s="3"/>
      <c r="AA706" s="3"/>
    </row>
    <row r="707" spans="2:27" s="65" customFormat="1" ht="23" x14ac:dyDescent="0.35">
      <c r="B707" s="27">
        <v>6128</v>
      </c>
      <c r="C707" s="69" t="s">
        <v>215</v>
      </c>
      <c r="D707" s="29" t="s">
        <v>50</v>
      </c>
      <c r="E707" s="29" t="s">
        <v>41</v>
      </c>
      <c r="F707" s="29" t="s">
        <v>48</v>
      </c>
      <c r="G707" s="29">
        <v>1812</v>
      </c>
      <c r="H707" s="30">
        <v>0.27041942604856511</v>
      </c>
      <c r="I707" s="84">
        <v>490</v>
      </c>
      <c r="J707" s="32">
        <v>0.10621329211746514</v>
      </c>
      <c r="K707" s="33">
        <v>0.64700000000000002</v>
      </c>
      <c r="L707" s="88">
        <v>20</v>
      </c>
      <c r="M707" s="39">
        <v>3345.6725000000001</v>
      </c>
      <c r="N707" s="39">
        <v>0</v>
      </c>
      <c r="O707" s="67" t="s">
        <v>216</v>
      </c>
      <c r="P707" s="97">
        <v>0.09</v>
      </c>
      <c r="Q707" s="97">
        <v>0</v>
      </c>
      <c r="S707" s="37">
        <v>0.10965037125215249</v>
      </c>
      <c r="U707" s="7"/>
      <c r="V707" s="3"/>
      <c r="W707" s="3"/>
      <c r="X707" s="3"/>
      <c r="Y707" s="3"/>
      <c r="Z707" s="3"/>
      <c r="AA707" s="3"/>
    </row>
    <row r="708" spans="2:27" s="65" customFormat="1" ht="23" x14ac:dyDescent="0.35">
      <c r="B708" s="27">
        <v>6129</v>
      </c>
      <c r="C708" s="69" t="s">
        <v>187</v>
      </c>
      <c r="D708" s="29" t="s">
        <v>50</v>
      </c>
      <c r="E708" s="29" t="s">
        <v>21</v>
      </c>
      <c r="F708" s="29" t="s">
        <v>42</v>
      </c>
      <c r="G708" s="29">
        <v>6117</v>
      </c>
      <c r="H708" s="30">
        <v>0.44678764100049045</v>
      </c>
      <c r="I708" s="84">
        <v>2733</v>
      </c>
      <c r="J708" s="32">
        <v>0.31887326120556436</v>
      </c>
      <c r="K708" s="33">
        <v>0.64700000000000002</v>
      </c>
      <c r="L708" s="88">
        <v>25</v>
      </c>
      <c r="M708" s="39">
        <v>1509.6</v>
      </c>
      <c r="N708" s="39">
        <v>0</v>
      </c>
      <c r="O708" s="67" t="s">
        <v>219</v>
      </c>
      <c r="P708" s="97">
        <v>7.7399999999999997E-2</v>
      </c>
      <c r="Q708" s="97">
        <v>0.74489795918367352</v>
      </c>
      <c r="S708" s="37">
        <v>1.2711813228624156</v>
      </c>
      <c r="U708" s="7"/>
      <c r="V708" s="3"/>
      <c r="W708" s="3"/>
      <c r="X708" s="3"/>
      <c r="Y708" s="3"/>
      <c r="Z708" s="3"/>
      <c r="AA708" s="3"/>
    </row>
    <row r="709" spans="2:27" s="65" customFormat="1" ht="23" x14ac:dyDescent="0.35">
      <c r="B709" s="27">
        <v>6130</v>
      </c>
      <c r="C709" s="69" t="s">
        <v>189</v>
      </c>
      <c r="D709" s="29" t="s">
        <v>50</v>
      </c>
      <c r="E709" s="29" t="s">
        <v>21</v>
      </c>
      <c r="F709" s="68" t="s">
        <v>42</v>
      </c>
      <c r="G709" s="68">
        <v>6117</v>
      </c>
      <c r="H709" s="44">
        <v>0.50269740068661106</v>
      </c>
      <c r="I709" s="68">
        <v>3075</v>
      </c>
      <c r="J709" s="46">
        <v>0.38403709428129817</v>
      </c>
      <c r="K709" s="66">
        <v>0.64700000000000002</v>
      </c>
      <c r="L709" s="89">
        <v>25</v>
      </c>
      <c r="M709" s="39">
        <v>1917.6</v>
      </c>
      <c r="N709" s="39">
        <v>0</v>
      </c>
      <c r="O709" s="67" t="s">
        <v>219</v>
      </c>
      <c r="P709" s="97">
        <v>7.7399999999999997E-2</v>
      </c>
      <c r="Q709" s="97">
        <v>0.74489795918367352</v>
      </c>
      <c r="S709" s="37">
        <v>1.132068662881351</v>
      </c>
      <c r="U709" s="7"/>
      <c r="V709" s="3"/>
      <c r="W709" s="3"/>
      <c r="X709" s="3"/>
      <c r="Y709" s="3"/>
      <c r="Z709" s="3"/>
      <c r="AA709" s="3"/>
    </row>
    <row r="710" spans="2:27" s="65" customFormat="1" ht="23" x14ac:dyDescent="0.35">
      <c r="B710" s="27">
        <v>6131</v>
      </c>
      <c r="C710" s="69" t="s">
        <v>194</v>
      </c>
      <c r="D710" s="29" t="s">
        <v>50</v>
      </c>
      <c r="E710" s="29" t="s">
        <v>21</v>
      </c>
      <c r="F710" s="68" t="s">
        <v>42</v>
      </c>
      <c r="G710" s="68">
        <v>4170</v>
      </c>
      <c r="H710" s="44">
        <v>0.1776978417266187</v>
      </c>
      <c r="I710" s="68">
        <v>741</v>
      </c>
      <c r="J710" s="46">
        <v>2.5055641421947411E-2</v>
      </c>
      <c r="K710" s="66">
        <v>0.64700000000000002</v>
      </c>
      <c r="L710" s="89">
        <v>15</v>
      </c>
      <c r="M710" s="39">
        <v>385</v>
      </c>
      <c r="N710" s="39">
        <v>0</v>
      </c>
      <c r="O710" s="67" t="s">
        <v>222</v>
      </c>
      <c r="P710" s="97">
        <v>7.7399999999999997E-2</v>
      </c>
      <c r="Q710" s="97">
        <v>0.83</v>
      </c>
      <c r="S710" s="37">
        <v>1.2772637691155171</v>
      </c>
      <c r="U710" s="7"/>
      <c r="V710" s="3"/>
      <c r="W710" s="3"/>
      <c r="X710" s="3"/>
      <c r="Y710" s="3"/>
      <c r="Z710" s="3"/>
      <c r="AA710" s="3"/>
    </row>
    <row r="711" spans="2:27" s="65" customFormat="1" ht="23" x14ac:dyDescent="0.35">
      <c r="B711" s="27">
        <v>6132</v>
      </c>
      <c r="C711" s="69" t="s">
        <v>196</v>
      </c>
      <c r="D711" s="29" t="s">
        <v>50</v>
      </c>
      <c r="E711" s="29" t="s">
        <v>21</v>
      </c>
      <c r="F711" s="68" t="s">
        <v>42</v>
      </c>
      <c r="G711" s="68">
        <v>3429</v>
      </c>
      <c r="H711" s="44">
        <v>0.1026538349372995</v>
      </c>
      <c r="I711" s="68">
        <v>352</v>
      </c>
      <c r="J711" s="46">
        <v>1.3256568778979823E-2</v>
      </c>
      <c r="K711" s="66">
        <v>0.64700000000000002</v>
      </c>
      <c r="L711" s="89">
        <v>15</v>
      </c>
      <c r="M711" s="39">
        <v>385</v>
      </c>
      <c r="N711" s="39">
        <v>0</v>
      </c>
      <c r="O711" s="67" t="s">
        <v>223</v>
      </c>
      <c r="P711" s="97">
        <v>7.7399999999999997E-2</v>
      </c>
      <c r="Q711" s="97">
        <v>0.61</v>
      </c>
      <c r="S711" s="37">
        <v>0.60837880878974049</v>
      </c>
      <c r="U711" s="7"/>
      <c r="V711" s="3"/>
      <c r="W711" s="3"/>
      <c r="X711" s="3"/>
      <c r="Y711" s="3"/>
      <c r="Z711" s="3"/>
      <c r="AA711" s="3"/>
    </row>
    <row r="712" spans="2:27" s="65" customFormat="1" ht="23" x14ac:dyDescent="0.35">
      <c r="B712" s="27">
        <v>6133</v>
      </c>
      <c r="C712" s="69" t="s">
        <v>198</v>
      </c>
      <c r="D712" s="29" t="s">
        <v>50</v>
      </c>
      <c r="E712" s="29" t="s">
        <v>21</v>
      </c>
      <c r="F712" s="68" t="s">
        <v>42</v>
      </c>
      <c r="G712" s="68">
        <v>3678</v>
      </c>
      <c r="H712" s="44">
        <v>6.7699836867862975E-2</v>
      </c>
      <c r="I712" s="68">
        <v>249</v>
      </c>
      <c r="J712" s="46">
        <v>0.13412055641421941</v>
      </c>
      <c r="K712" s="66">
        <v>0.64700000000000002</v>
      </c>
      <c r="L712" s="89">
        <v>20</v>
      </c>
      <c r="M712" s="39">
        <v>744</v>
      </c>
      <c r="N712" s="39">
        <v>0</v>
      </c>
      <c r="O712" s="67" t="s">
        <v>224</v>
      </c>
      <c r="P712" s="97">
        <v>1.5300000000000001E-2</v>
      </c>
      <c r="Q712" s="97">
        <v>0.7</v>
      </c>
      <c r="S712" s="37">
        <v>0.30065022274648695</v>
      </c>
      <c r="U712" s="7"/>
      <c r="V712" s="3"/>
      <c r="W712" s="3"/>
      <c r="X712" s="3"/>
      <c r="Y712" s="3"/>
      <c r="Z712" s="3"/>
      <c r="AA712" s="3"/>
    </row>
    <row r="713" spans="2:27" s="65" customFormat="1" ht="23" x14ac:dyDescent="0.35">
      <c r="B713" s="27">
        <v>6134</v>
      </c>
      <c r="C713" s="69" t="s">
        <v>200</v>
      </c>
      <c r="D713" s="29" t="s">
        <v>50</v>
      </c>
      <c r="E713" s="29" t="s">
        <v>21</v>
      </c>
      <c r="F713" s="68" t="s">
        <v>42</v>
      </c>
      <c r="G713" s="68">
        <v>3429</v>
      </c>
      <c r="H713" s="44">
        <v>4.4619422572178477E-2</v>
      </c>
      <c r="I713" s="68">
        <v>153</v>
      </c>
      <c r="J713" s="46">
        <v>7.8160741885625967E-2</v>
      </c>
      <c r="K713" s="66">
        <v>0.64700000000000002</v>
      </c>
      <c r="L713" s="89">
        <v>20</v>
      </c>
      <c r="M713" s="39">
        <v>744</v>
      </c>
      <c r="N713" s="39">
        <v>0</v>
      </c>
      <c r="O713" s="67" t="s">
        <v>225</v>
      </c>
      <c r="P713" s="97">
        <v>1.5300000000000001E-2</v>
      </c>
      <c r="Q713" s="97">
        <v>0.57000000000000006</v>
      </c>
      <c r="S713" s="37">
        <v>0.1820806602192663</v>
      </c>
      <c r="U713" s="7"/>
      <c r="V713" s="3"/>
      <c r="W713" s="3"/>
      <c r="X713" s="3"/>
      <c r="Y713" s="3"/>
      <c r="Z713" s="3"/>
      <c r="AA713" s="3"/>
    </row>
    <row r="714" spans="2:27" s="65" customFormat="1" ht="23" x14ac:dyDescent="0.35">
      <c r="B714" s="27">
        <v>6135</v>
      </c>
      <c r="C714" s="69" t="s">
        <v>202</v>
      </c>
      <c r="D714" s="29" t="s">
        <v>50</v>
      </c>
      <c r="E714" s="29" t="s">
        <v>21</v>
      </c>
      <c r="F714" s="68" t="s">
        <v>42</v>
      </c>
      <c r="G714" s="68">
        <v>3690</v>
      </c>
      <c r="H714" s="44">
        <v>8.3468834688346885E-2</v>
      </c>
      <c r="I714" s="68">
        <v>308</v>
      </c>
      <c r="J714" s="46">
        <v>0.21946213292117467</v>
      </c>
      <c r="K714" s="66">
        <v>0.64700000000000002</v>
      </c>
      <c r="L714" s="89">
        <v>20</v>
      </c>
      <c r="M714" s="39">
        <v>453.59999999999997</v>
      </c>
      <c r="N714" s="39">
        <v>0</v>
      </c>
      <c r="O714" s="67" t="s">
        <v>226</v>
      </c>
      <c r="P714" s="97">
        <v>1.5300000000000001E-2</v>
      </c>
      <c r="Q714" s="97">
        <v>0.37</v>
      </c>
      <c r="S714" s="37">
        <v>0.66487481517630165</v>
      </c>
      <c r="U714" s="7"/>
      <c r="V714" s="3"/>
      <c r="W714" s="3"/>
      <c r="X714" s="3"/>
      <c r="Y714" s="3"/>
      <c r="Z714" s="3"/>
      <c r="AA714" s="3"/>
    </row>
    <row r="715" spans="2:27" s="65" customFormat="1" ht="23" x14ac:dyDescent="0.35">
      <c r="B715" s="27">
        <v>6136</v>
      </c>
      <c r="C715" s="69" t="s">
        <v>204</v>
      </c>
      <c r="D715" s="29" t="s">
        <v>50</v>
      </c>
      <c r="E715" s="29" t="s">
        <v>21</v>
      </c>
      <c r="F715" s="68" t="s">
        <v>42</v>
      </c>
      <c r="G715" s="68">
        <v>4315</v>
      </c>
      <c r="H715" s="44">
        <v>0.16523754345307068</v>
      </c>
      <c r="I715" s="68">
        <v>713</v>
      </c>
      <c r="J715" s="46">
        <v>0.31010819165378661</v>
      </c>
      <c r="K715" s="66">
        <v>0.64700000000000002</v>
      </c>
      <c r="L715" s="89">
        <v>10</v>
      </c>
      <c r="M715" s="39">
        <v>924</v>
      </c>
      <c r="N715" s="39">
        <v>0</v>
      </c>
      <c r="O715" s="67" t="s">
        <v>227</v>
      </c>
      <c r="P715" s="97">
        <v>7.7399999999999997E-2</v>
      </c>
      <c r="Q715" s="97">
        <v>0.8899999999999999</v>
      </c>
      <c r="S715" s="37">
        <v>0.43991940096286658</v>
      </c>
      <c r="U715" s="7"/>
      <c r="V715" s="3"/>
      <c r="W715" s="3"/>
      <c r="X715" s="3"/>
      <c r="Y715" s="3"/>
      <c r="Z715" s="3"/>
      <c r="AA715" s="3"/>
    </row>
    <row r="716" spans="2:27" s="65" customFormat="1" ht="23" x14ac:dyDescent="0.35">
      <c r="B716" s="27">
        <v>6137</v>
      </c>
      <c r="C716" s="69" t="s">
        <v>206</v>
      </c>
      <c r="D716" s="29" t="s">
        <v>50</v>
      </c>
      <c r="E716" s="29" t="s">
        <v>21</v>
      </c>
      <c r="F716" s="68" t="s">
        <v>42</v>
      </c>
      <c r="G716" s="68">
        <v>3429</v>
      </c>
      <c r="H716" s="44">
        <v>8.7197433654126563E-2</v>
      </c>
      <c r="I716" s="68">
        <v>299</v>
      </c>
      <c r="J716" s="46">
        <v>0.11993972179289014</v>
      </c>
      <c r="K716" s="66">
        <v>0.64700000000000002</v>
      </c>
      <c r="L716" s="89">
        <v>20</v>
      </c>
      <c r="M716" s="39">
        <v>1752.9579505383022</v>
      </c>
      <c r="N716" s="39">
        <v>0</v>
      </c>
      <c r="O716" s="67" t="s">
        <v>228</v>
      </c>
      <c r="P716" s="97">
        <v>7.7399999999999997E-2</v>
      </c>
      <c r="Q716" s="97">
        <v>0.8899999999999999</v>
      </c>
      <c r="S716" s="37">
        <v>0.14232289995320263</v>
      </c>
      <c r="U716" s="7"/>
      <c r="V716" s="3"/>
      <c r="W716" s="3"/>
      <c r="X716" s="3"/>
      <c r="Y716" s="3"/>
      <c r="Z716" s="3"/>
      <c r="AA716" s="3"/>
    </row>
    <row r="717" spans="2:27" s="65" customFormat="1" ht="23" x14ac:dyDescent="0.35">
      <c r="B717" s="27">
        <v>6138</v>
      </c>
      <c r="C717" s="69" t="s">
        <v>206</v>
      </c>
      <c r="D717" s="29" t="s">
        <v>50</v>
      </c>
      <c r="E717" s="29" t="s">
        <v>41</v>
      </c>
      <c r="F717" s="68" t="s">
        <v>22</v>
      </c>
      <c r="G717" s="68">
        <v>3429</v>
      </c>
      <c r="H717" s="44">
        <v>8.7197433654126563E-2</v>
      </c>
      <c r="I717" s="68">
        <v>299</v>
      </c>
      <c r="J717" s="46">
        <v>0.11993972179289014</v>
      </c>
      <c r="K717" s="66">
        <v>0.64700000000000002</v>
      </c>
      <c r="L717" s="89">
        <v>20</v>
      </c>
      <c r="M717" s="39">
        <v>70.932400000000001</v>
      </c>
      <c r="N717" s="39">
        <v>0</v>
      </c>
      <c r="O717" s="67" t="s">
        <v>229</v>
      </c>
      <c r="P717" s="97">
        <v>7.7399999999999997E-2</v>
      </c>
      <c r="Q717" s="97">
        <v>0.42000000000000004</v>
      </c>
      <c r="S717" s="37">
        <v>3.5172369610591763</v>
      </c>
      <c r="U717" s="7"/>
      <c r="V717" s="3"/>
      <c r="W717" s="3"/>
      <c r="X717" s="3"/>
      <c r="Y717" s="3"/>
      <c r="Z717" s="3"/>
      <c r="AA717" s="3"/>
    </row>
    <row r="718" spans="2:27" s="65" customFormat="1" ht="23" x14ac:dyDescent="0.35">
      <c r="B718" s="27">
        <v>6139</v>
      </c>
      <c r="C718" s="69" t="s">
        <v>211</v>
      </c>
      <c r="D718" s="29" t="s">
        <v>50</v>
      </c>
      <c r="E718" s="29" t="s">
        <v>47</v>
      </c>
      <c r="F718" s="68" t="s">
        <v>42</v>
      </c>
      <c r="G718" s="68">
        <v>4429</v>
      </c>
      <c r="H718" s="44">
        <v>0.27161887559268461</v>
      </c>
      <c r="I718" s="68">
        <v>1203</v>
      </c>
      <c r="J718" s="46">
        <v>0.14972179289026294</v>
      </c>
      <c r="K718" s="66">
        <v>0.64700000000000002</v>
      </c>
      <c r="L718" s="89">
        <v>20</v>
      </c>
      <c r="M718" s="39">
        <v>1828.02</v>
      </c>
      <c r="N718" s="39">
        <v>0</v>
      </c>
      <c r="O718" s="67" t="s">
        <v>231</v>
      </c>
      <c r="P718" s="97">
        <v>7.7399999999999997E-2</v>
      </c>
      <c r="Q718" s="97">
        <v>0.7024999999999999</v>
      </c>
      <c r="S718" s="37">
        <v>0.46445802201535641</v>
      </c>
      <c r="U718" s="7"/>
      <c r="V718" s="3"/>
      <c r="W718" s="3"/>
      <c r="X718" s="3"/>
      <c r="Y718" s="3"/>
      <c r="Z718" s="3"/>
      <c r="AA718" s="3"/>
    </row>
    <row r="719" spans="2:27" s="65" customFormat="1" ht="23" x14ac:dyDescent="0.35">
      <c r="B719" s="27">
        <v>6140</v>
      </c>
      <c r="C719" s="69" t="s">
        <v>204</v>
      </c>
      <c r="D719" s="29" t="s">
        <v>50</v>
      </c>
      <c r="E719" s="29" t="s">
        <v>47</v>
      </c>
      <c r="F719" s="68" t="s">
        <v>42</v>
      </c>
      <c r="G719" s="68">
        <v>4315</v>
      </c>
      <c r="H719" s="44">
        <v>0.16523754345307068</v>
      </c>
      <c r="I719" s="68">
        <v>713</v>
      </c>
      <c r="J719" s="46">
        <v>0.31010819165378661</v>
      </c>
      <c r="K719" s="66">
        <v>0.64700000000000002</v>
      </c>
      <c r="L719" s="89">
        <v>10</v>
      </c>
      <c r="M719" s="39">
        <v>924</v>
      </c>
      <c r="N719" s="39">
        <v>0</v>
      </c>
      <c r="O719" s="67" t="s">
        <v>227</v>
      </c>
      <c r="P719" s="97">
        <v>7.7399999999999997E-2</v>
      </c>
      <c r="Q719" s="97">
        <v>0.8899999999999999</v>
      </c>
      <c r="S719" s="37">
        <v>0.43991940096286658</v>
      </c>
      <c r="U719" s="7"/>
      <c r="V719" s="3"/>
      <c r="W719" s="3"/>
      <c r="X719" s="3"/>
      <c r="Y719" s="3"/>
      <c r="Z719" s="3"/>
      <c r="AA719" s="3"/>
    </row>
    <row r="720" spans="2:27" s="65" customFormat="1" ht="23" x14ac:dyDescent="0.35">
      <c r="B720" s="27">
        <v>6141</v>
      </c>
      <c r="C720" s="69" t="s">
        <v>206</v>
      </c>
      <c r="D720" s="29" t="s">
        <v>50</v>
      </c>
      <c r="E720" s="29" t="s">
        <v>47</v>
      </c>
      <c r="F720" s="68" t="s">
        <v>42</v>
      </c>
      <c r="G720" s="68">
        <v>3429</v>
      </c>
      <c r="H720" s="44">
        <v>8.7197433654126563E-2</v>
      </c>
      <c r="I720" s="68">
        <v>299</v>
      </c>
      <c r="J720" s="46">
        <v>0.11993972179289014</v>
      </c>
      <c r="K720" s="66">
        <v>0.64700000000000002</v>
      </c>
      <c r="L720" s="89">
        <v>20</v>
      </c>
      <c r="M720" s="39">
        <v>1752.9579505383022</v>
      </c>
      <c r="N720" s="39">
        <v>0</v>
      </c>
      <c r="O720" s="67" t="s">
        <v>228</v>
      </c>
      <c r="P720" s="97">
        <v>7.7399999999999997E-2</v>
      </c>
      <c r="Q720" s="97">
        <v>0.8899999999999999</v>
      </c>
      <c r="S720" s="37">
        <v>0.14232289995320263</v>
      </c>
      <c r="U720" s="7"/>
      <c r="V720" s="3"/>
      <c r="W720" s="3"/>
      <c r="X720" s="3"/>
      <c r="Y720" s="3"/>
      <c r="Z720" s="3"/>
      <c r="AA720" s="3"/>
    </row>
    <row r="721" spans="2:27" s="65" customFormat="1" ht="23" x14ac:dyDescent="0.35">
      <c r="B721" s="27">
        <v>6142</v>
      </c>
      <c r="C721" s="69" t="s">
        <v>187</v>
      </c>
      <c r="D721" s="29" t="s">
        <v>50</v>
      </c>
      <c r="E721" s="29" t="s">
        <v>21</v>
      </c>
      <c r="F721" s="68" t="s">
        <v>42</v>
      </c>
      <c r="G721" s="68">
        <v>1867</v>
      </c>
      <c r="H721" s="44">
        <v>0.13497589716122121</v>
      </c>
      <c r="I721" s="68">
        <v>252</v>
      </c>
      <c r="J721" s="46">
        <v>0.31867697063369399</v>
      </c>
      <c r="K721" s="66">
        <v>0.64700000000000002</v>
      </c>
      <c r="L721" s="89">
        <v>25</v>
      </c>
      <c r="M721" s="39">
        <v>1509.6</v>
      </c>
      <c r="N721" s="39">
        <v>0</v>
      </c>
      <c r="O721" s="67" t="s">
        <v>234</v>
      </c>
      <c r="P721" s="97">
        <v>0.91</v>
      </c>
      <c r="Q721" s="97">
        <v>0.74489795918367352</v>
      </c>
      <c r="S721" s="37">
        <v>0.20765478054711836</v>
      </c>
      <c r="U721" s="7"/>
      <c r="V721" s="3"/>
      <c r="W721" s="3"/>
      <c r="X721" s="3"/>
      <c r="Y721" s="3"/>
      <c r="Z721" s="3"/>
      <c r="AA721" s="3"/>
    </row>
    <row r="722" spans="2:27" s="65" customFormat="1" ht="23" x14ac:dyDescent="0.35">
      <c r="B722" s="27">
        <v>6143</v>
      </c>
      <c r="C722" s="69" t="s">
        <v>189</v>
      </c>
      <c r="D722" s="29" t="s">
        <v>50</v>
      </c>
      <c r="E722" s="29" t="s">
        <v>21</v>
      </c>
      <c r="F722" s="68" t="s">
        <v>42</v>
      </c>
      <c r="G722" s="68">
        <v>1867</v>
      </c>
      <c r="H722" s="44">
        <v>0.15211569362613819</v>
      </c>
      <c r="I722" s="68">
        <v>284</v>
      </c>
      <c r="J722" s="46">
        <v>0.37517619783616679</v>
      </c>
      <c r="K722" s="66">
        <v>0.64700000000000002</v>
      </c>
      <c r="L722" s="89">
        <v>25</v>
      </c>
      <c r="M722" s="39">
        <v>1917.6</v>
      </c>
      <c r="N722" s="39">
        <v>0</v>
      </c>
      <c r="O722" s="67" t="s">
        <v>234</v>
      </c>
      <c r="P722" s="97">
        <v>0.91</v>
      </c>
      <c r="Q722" s="97">
        <v>0.74489795918367352</v>
      </c>
      <c r="S722" s="37">
        <v>0.18811839767945504</v>
      </c>
      <c r="U722" s="7"/>
      <c r="V722" s="3"/>
      <c r="W722" s="3"/>
      <c r="X722" s="3"/>
      <c r="Y722" s="3"/>
      <c r="Z722" s="3"/>
      <c r="AA722" s="3"/>
    </row>
    <row r="723" spans="2:27" s="65" customFormat="1" x14ac:dyDescent="0.35">
      <c r="B723" s="27">
        <v>6144</v>
      </c>
      <c r="C723" s="69" t="s">
        <v>194</v>
      </c>
      <c r="D723" s="29" t="s">
        <v>50</v>
      </c>
      <c r="E723" s="29" t="s">
        <v>21</v>
      </c>
      <c r="F723" s="68" t="s">
        <v>42</v>
      </c>
      <c r="G723" s="68">
        <v>1636</v>
      </c>
      <c r="H723" s="44">
        <v>1.1002444987775062E-2</v>
      </c>
      <c r="I723" s="68">
        <v>18</v>
      </c>
      <c r="J723" s="46">
        <v>3.4669242658423631E-2</v>
      </c>
      <c r="K723" s="66">
        <v>0.64700000000000002</v>
      </c>
      <c r="L723" s="89">
        <v>15</v>
      </c>
      <c r="M723" s="39">
        <v>385</v>
      </c>
      <c r="N723" s="39">
        <v>0</v>
      </c>
      <c r="O723" s="67" t="s">
        <v>237</v>
      </c>
      <c r="P723" s="97">
        <v>0.91</v>
      </c>
      <c r="Q723" s="97">
        <v>0.83</v>
      </c>
      <c r="S723" s="37">
        <v>7.2536991976531059E-2</v>
      </c>
      <c r="U723" s="7"/>
      <c r="V723" s="3"/>
      <c r="W723" s="3"/>
      <c r="X723" s="3"/>
      <c r="Y723" s="3"/>
      <c r="Z723" s="3"/>
      <c r="AA723" s="3"/>
    </row>
    <row r="724" spans="2:27" s="65" customFormat="1" x14ac:dyDescent="0.35">
      <c r="B724" s="27">
        <v>6145</v>
      </c>
      <c r="C724" s="69" t="s">
        <v>196</v>
      </c>
      <c r="D724" s="29" t="s">
        <v>50</v>
      </c>
      <c r="E724" s="29" t="s">
        <v>21</v>
      </c>
      <c r="F724" s="68" t="s">
        <v>42</v>
      </c>
      <c r="G724" s="68">
        <v>1618</v>
      </c>
      <c r="H724" s="44">
        <v>5.5624227441285539E-3</v>
      </c>
      <c r="I724" s="68">
        <v>9</v>
      </c>
      <c r="J724" s="46">
        <v>1.3693972179288994E-2</v>
      </c>
      <c r="K724" s="66">
        <v>0.64700000000000002</v>
      </c>
      <c r="L724" s="89">
        <v>15</v>
      </c>
      <c r="M724" s="39">
        <v>385</v>
      </c>
      <c r="N724" s="39">
        <v>0</v>
      </c>
      <c r="O724" s="67" t="s">
        <v>238</v>
      </c>
      <c r="P724" s="97">
        <v>0.91</v>
      </c>
      <c r="Q724" s="97">
        <v>0.61</v>
      </c>
      <c r="S724" s="37">
        <v>3.1872099872731902E-2</v>
      </c>
      <c r="U724" s="7"/>
      <c r="V724" s="3"/>
      <c r="W724" s="3"/>
      <c r="X724" s="3"/>
      <c r="Y724" s="3"/>
      <c r="Z724" s="3"/>
      <c r="AA724" s="3"/>
    </row>
    <row r="725" spans="2:27" s="65" customFormat="1" ht="23" x14ac:dyDescent="0.35">
      <c r="B725" s="27">
        <v>6146</v>
      </c>
      <c r="C725" s="69" t="s">
        <v>198</v>
      </c>
      <c r="D725" s="29" t="s">
        <v>50</v>
      </c>
      <c r="E725" s="29" t="s">
        <v>21</v>
      </c>
      <c r="F725" s="68" t="s">
        <v>42</v>
      </c>
      <c r="G725" s="68">
        <v>1733</v>
      </c>
      <c r="H725" s="44">
        <v>6.6358915175995389E-2</v>
      </c>
      <c r="I725" s="68">
        <v>115</v>
      </c>
      <c r="J725" s="46">
        <v>0.14634930448222583</v>
      </c>
      <c r="K725" s="66">
        <v>0.64700000000000002</v>
      </c>
      <c r="L725" s="89">
        <v>20</v>
      </c>
      <c r="M725" s="39">
        <v>744</v>
      </c>
      <c r="N725" s="39">
        <v>0</v>
      </c>
      <c r="O725" s="67" t="s">
        <v>239</v>
      </c>
      <c r="P725" s="97">
        <v>0.66470000000000007</v>
      </c>
      <c r="Q725" s="97">
        <v>0.7</v>
      </c>
      <c r="S725" s="37">
        <v>0.19285310294056043</v>
      </c>
      <c r="U725" s="7"/>
      <c r="V725" s="3"/>
      <c r="W725" s="3"/>
      <c r="X725" s="3"/>
      <c r="Y725" s="3"/>
      <c r="Z725" s="3"/>
      <c r="AA725" s="3"/>
    </row>
    <row r="726" spans="2:27" s="65" customFormat="1" ht="23" x14ac:dyDescent="0.35">
      <c r="B726" s="27">
        <v>6147</v>
      </c>
      <c r="C726" s="69" t="s">
        <v>200</v>
      </c>
      <c r="D726" s="29" t="s">
        <v>50</v>
      </c>
      <c r="E726" s="29" t="s">
        <v>21</v>
      </c>
      <c r="F726" s="68" t="s">
        <v>42</v>
      </c>
      <c r="G726" s="68">
        <v>1618</v>
      </c>
      <c r="H726" s="44">
        <v>4.3263288009888753E-2</v>
      </c>
      <c r="I726" s="68">
        <v>70</v>
      </c>
      <c r="J726" s="46">
        <v>7.8982998454404749E-2</v>
      </c>
      <c r="K726" s="66">
        <v>0.64700000000000002</v>
      </c>
      <c r="L726" s="89">
        <v>20</v>
      </c>
      <c r="M726" s="39">
        <v>744</v>
      </c>
      <c r="N726" s="39">
        <v>0</v>
      </c>
      <c r="O726" s="67" t="s">
        <v>240</v>
      </c>
      <c r="P726" s="97">
        <v>0.66470000000000007</v>
      </c>
      <c r="Q726" s="97">
        <v>0.57000000000000006</v>
      </c>
      <c r="S726" s="37">
        <v>0.11107793231012385</v>
      </c>
      <c r="U726" s="7"/>
      <c r="V726" s="3"/>
      <c r="W726" s="3"/>
      <c r="X726" s="3"/>
      <c r="Y726" s="3"/>
      <c r="Z726" s="3"/>
      <c r="AA726" s="3"/>
    </row>
    <row r="727" spans="2:27" s="65" customFormat="1" ht="23" x14ac:dyDescent="0.35">
      <c r="B727" s="27">
        <v>6148</v>
      </c>
      <c r="C727" s="69" t="s">
        <v>202</v>
      </c>
      <c r="D727" s="29" t="s">
        <v>50</v>
      </c>
      <c r="E727" s="29" t="s">
        <v>21</v>
      </c>
      <c r="F727" s="68" t="s">
        <v>42</v>
      </c>
      <c r="G727" s="68">
        <v>1770</v>
      </c>
      <c r="H727" s="44">
        <v>0.10112994350282486</v>
      </c>
      <c r="I727" s="68">
        <v>179</v>
      </c>
      <c r="J727" s="46">
        <v>0.27381607418856235</v>
      </c>
      <c r="K727" s="66">
        <v>0.64700000000000002</v>
      </c>
      <c r="L727" s="89">
        <v>20</v>
      </c>
      <c r="M727" s="39">
        <v>453.59999999999997</v>
      </c>
      <c r="N727" s="39">
        <v>0</v>
      </c>
      <c r="O727" s="67" t="s">
        <v>241</v>
      </c>
      <c r="P727" s="97">
        <v>0.66470000000000007</v>
      </c>
      <c r="Q727" s="97">
        <v>0.37</v>
      </c>
      <c r="S727" s="37">
        <v>0.53952753670112708</v>
      </c>
      <c r="U727" s="7"/>
      <c r="V727" s="3"/>
      <c r="W727" s="3"/>
      <c r="X727" s="3"/>
      <c r="Y727" s="3"/>
      <c r="Z727" s="3"/>
      <c r="AA727" s="3"/>
    </row>
    <row r="728" spans="2:27" s="65" customFormat="1" ht="23" x14ac:dyDescent="0.35">
      <c r="B728" s="27">
        <v>6149</v>
      </c>
      <c r="C728" s="69" t="s">
        <v>204</v>
      </c>
      <c r="D728" s="29" t="s">
        <v>50</v>
      </c>
      <c r="E728" s="29" t="s">
        <v>21</v>
      </c>
      <c r="F728" s="68" t="s">
        <v>42</v>
      </c>
      <c r="G728" s="68">
        <v>1750</v>
      </c>
      <c r="H728" s="44">
        <v>0.19257142857142856</v>
      </c>
      <c r="I728" s="68">
        <v>337</v>
      </c>
      <c r="J728" s="46">
        <v>0.307480680061824</v>
      </c>
      <c r="K728" s="66">
        <v>0.64700000000000002</v>
      </c>
      <c r="L728" s="89">
        <v>10</v>
      </c>
      <c r="M728" s="39">
        <v>924</v>
      </c>
      <c r="N728" s="39">
        <v>0</v>
      </c>
      <c r="O728" s="67" t="s">
        <v>242</v>
      </c>
      <c r="P728" s="97">
        <v>0.91</v>
      </c>
      <c r="Q728" s="97">
        <v>0.8899999999999999</v>
      </c>
      <c r="S728" s="37">
        <v>0.27048693746783242</v>
      </c>
      <c r="U728" s="7"/>
      <c r="V728" s="3"/>
      <c r="W728" s="3"/>
      <c r="X728" s="3"/>
      <c r="Y728" s="3"/>
      <c r="Z728" s="3"/>
      <c r="AA728" s="3"/>
    </row>
    <row r="729" spans="2:27" s="65" customFormat="1" ht="23" x14ac:dyDescent="0.35">
      <c r="B729" s="27">
        <v>6150</v>
      </c>
      <c r="C729" s="69" t="s">
        <v>206</v>
      </c>
      <c r="D729" s="29" t="s">
        <v>50</v>
      </c>
      <c r="E729" s="29" t="s">
        <v>21</v>
      </c>
      <c r="F729" s="68" t="s">
        <v>42</v>
      </c>
      <c r="G729" s="68">
        <v>1618</v>
      </c>
      <c r="H729" s="44">
        <v>7.4165636588380712E-2</v>
      </c>
      <c r="I729" s="68">
        <v>120</v>
      </c>
      <c r="J729" s="46">
        <v>0.11934466769706312</v>
      </c>
      <c r="K729" s="66">
        <v>0.64700000000000002</v>
      </c>
      <c r="L729" s="89">
        <v>20</v>
      </c>
      <c r="M729" s="39">
        <v>1752.9579505383022</v>
      </c>
      <c r="N729" s="39">
        <v>0</v>
      </c>
      <c r="O729" s="67" t="s">
        <v>243</v>
      </c>
      <c r="P729" s="97">
        <v>0.91</v>
      </c>
      <c r="Q729" s="97">
        <v>0.8899999999999999</v>
      </c>
      <c r="S729" s="37">
        <v>7.6560753726146222E-2</v>
      </c>
      <c r="U729" s="7"/>
      <c r="V729" s="3"/>
      <c r="W729" s="3"/>
      <c r="X729" s="3"/>
      <c r="Y729" s="3"/>
      <c r="Z729" s="3"/>
      <c r="AA729" s="3"/>
    </row>
    <row r="730" spans="2:27" s="65" customFormat="1" ht="23" x14ac:dyDescent="0.35">
      <c r="B730" s="27">
        <v>6151</v>
      </c>
      <c r="C730" s="69" t="s">
        <v>206</v>
      </c>
      <c r="D730" s="29" t="s">
        <v>50</v>
      </c>
      <c r="E730" s="29" t="s">
        <v>41</v>
      </c>
      <c r="F730" s="68" t="s">
        <v>22</v>
      </c>
      <c r="G730" s="68">
        <v>1618</v>
      </c>
      <c r="H730" s="44">
        <v>7.4165636588380712E-2</v>
      </c>
      <c r="I730" s="68">
        <v>120</v>
      </c>
      <c r="J730" s="46">
        <v>0.11934466769706312</v>
      </c>
      <c r="K730" s="66">
        <v>0.64700000000000002</v>
      </c>
      <c r="L730" s="89">
        <v>20</v>
      </c>
      <c r="M730" s="39">
        <v>70.932400000000001</v>
      </c>
      <c r="N730" s="39">
        <v>0</v>
      </c>
      <c r="O730" s="67" t="s">
        <v>244</v>
      </c>
      <c r="P730" s="97">
        <v>0.91</v>
      </c>
      <c r="Q730" s="97">
        <v>0.42000000000000004</v>
      </c>
      <c r="S730" s="37">
        <v>1.8920518965022044</v>
      </c>
      <c r="U730" s="7"/>
      <c r="V730" s="3"/>
      <c r="W730" s="3"/>
      <c r="X730" s="3"/>
      <c r="Y730" s="3"/>
      <c r="Z730" s="3"/>
      <c r="AA730" s="3"/>
    </row>
    <row r="731" spans="2:27" s="65" customFormat="1" ht="23" x14ac:dyDescent="0.35">
      <c r="B731" s="27">
        <v>6152</v>
      </c>
      <c r="C731" s="69" t="s">
        <v>211</v>
      </c>
      <c r="D731" s="29" t="s">
        <v>50</v>
      </c>
      <c r="E731" s="29" t="s">
        <v>47</v>
      </c>
      <c r="F731" s="68" t="s">
        <v>42</v>
      </c>
      <c r="G731" s="68">
        <v>1661</v>
      </c>
      <c r="H731" s="44">
        <v>5.5568934376881367E-2</v>
      </c>
      <c r="I731" s="68">
        <v>92.299999999999955</v>
      </c>
      <c r="J731" s="46">
        <v>0.11487326120556401</v>
      </c>
      <c r="K731" s="66">
        <v>0.64700000000000002</v>
      </c>
      <c r="L731" s="89">
        <v>20</v>
      </c>
      <c r="M731" s="39">
        <v>1417.36</v>
      </c>
      <c r="N731" s="39">
        <v>0</v>
      </c>
      <c r="O731" s="67" t="s">
        <v>246</v>
      </c>
      <c r="P731" s="97">
        <v>0.91</v>
      </c>
      <c r="Q731" s="97">
        <v>0.7024999999999999</v>
      </c>
      <c r="S731" s="37">
        <v>8.0401078340967283E-2</v>
      </c>
      <c r="U731" s="7"/>
      <c r="V731" s="3"/>
      <c r="W731" s="3"/>
      <c r="X731" s="3"/>
      <c r="Y731" s="3"/>
      <c r="Z731" s="3"/>
      <c r="AA731" s="3"/>
    </row>
    <row r="732" spans="2:27" s="65" customFormat="1" ht="23" x14ac:dyDescent="0.35">
      <c r="B732" s="27">
        <v>6153</v>
      </c>
      <c r="C732" s="69" t="s">
        <v>204</v>
      </c>
      <c r="D732" s="29" t="s">
        <v>50</v>
      </c>
      <c r="E732" s="29" t="s">
        <v>47</v>
      </c>
      <c r="F732" s="68" t="s">
        <v>42</v>
      </c>
      <c r="G732" s="68">
        <v>1750</v>
      </c>
      <c r="H732" s="44">
        <v>0.19257142857142856</v>
      </c>
      <c r="I732" s="68">
        <v>337</v>
      </c>
      <c r="J732" s="46">
        <v>0.307480680061824</v>
      </c>
      <c r="K732" s="66">
        <v>0.64700000000000002</v>
      </c>
      <c r="L732" s="89">
        <v>10</v>
      </c>
      <c r="M732" s="39">
        <v>924</v>
      </c>
      <c r="N732" s="39">
        <v>0</v>
      </c>
      <c r="O732" s="67" t="s">
        <v>242</v>
      </c>
      <c r="P732" s="97">
        <v>0.91</v>
      </c>
      <c r="Q732" s="97">
        <v>0.8899999999999999</v>
      </c>
      <c r="S732" s="37">
        <v>0.27048693746783242</v>
      </c>
      <c r="U732" s="7"/>
      <c r="V732" s="3"/>
      <c r="W732" s="3"/>
      <c r="X732" s="3"/>
      <c r="Y732" s="3"/>
      <c r="Z732" s="3"/>
      <c r="AA732" s="3"/>
    </row>
    <row r="733" spans="2:27" s="65" customFormat="1" ht="23" x14ac:dyDescent="0.35">
      <c r="B733" s="27">
        <v>6154</v>
      </c>
      <c r="C733" s="69" t="s">
        <v>206</v>
      </c>
      <c r="D733" s="29" t="s">
        <v>50</v>
      </c>
      <c r="E733" s="29" t="s">
        <v>47</v>
      </c>
      <c r="F733" s="68" t="s">
        <v>42</v>
      </c>
      <c r="G733" s="68">
        <v>1618</v>
      </c>
      <c r="H733" s="44">
        <v>7.4165636588380712E-2</v>
      </c>
      <c r="I733" s="68">
        <v>120</v>
      </c>
      <c r="J733" s="46">
        <v>0.11934466769706312</v>
      </c>
      <c r="K733" s="66">
        <v>0.64700000000000002</v>
      </c>
      <c r="L733" s="89">
        <v>20</v>
      </c>
      <c r="M733" s="39">
        <v>1752.9579505383022</v>
      </c>
      <c r="N733" s="39">
        <v>0</v>
      </c>
      <c r="O733" s="67" t="s">
        <v>243</v>
      </c>
      <c r="P733" s="97">
        <v>0.91</v>
      </c>
      <c r="Q733" s="97">
        <v>0.8899999999999999</v>
      </c>
      <c r="S733" s="37">
        <v>7.6560753726146222E-2</v>
      </c>
      <c r="U733" s="7"/>
      <c r="V733" s="3"/>
      <c r="W733" s="3"/>
      <c r="X733" s="3"/>
      <c r="Y733" s="3"/>
      <c r="Z733" s="3"/>
      <c r="AA733" s="3"/>
    </row>
    <row r="734" spans="2:27" s="65" customFormat="1" ht="23" x14ac:dyDescent="0.35">
      <c r="B734" s="27">
        <v>6155</v>
      </c>
      <c r="C734" s="69" t="s">
        <v>213</v>
      </c>
      <c r="D734" s="29" t="s">
        <v>50</v>
      </c>
      <c r="E734" s="29" t="s">
        <v>41</v>
      </c>
      <c r="F734" s="68" t="s">
        <v>48</v>
      </c>
      <c r="G734" s="68">
        <v>1176</v>
      </c>
      <c r="H734" s="44">
        <v>6.7176870748299325E-2</v>
      </c>
      <c r="I734" s="68">
        <v>79</v>
      </c>
      <c r="J734" s="46">
        <v>0.11794590417310676</v>
      </c>
      <c r="K734" s="66">
        <v>0.64700000000000002</v>
      </c>
      <c r="L734" s="89">
        <v>20</v>
      </c>
      <c r="M734" s="39">
        <v>2561</v>
      </c>
      <c r="N734" s="39">
        <v>0</v>
      </c>
      <c r="O734" s="67" t="s">
        <v>247</v>
      </c>
      <c r="P734" s="97">
        <v>0.91</v>
      </c>
      <c r="Q734" s="97">
        <v>0</v>
      </c>
      <c r="S734" s="37">
        <v>4.1648100691191584E-2</v>
      </c>
      <c r="U734" s="7"/>
      <c r="V734" s="3"/>
      <c r="W734" s="3"/>
      <c r="X734" s="3"/>
      <c r="Y734" s="3"/>
      <c r="Z734" s="3"/>
      <c r="AA734" s="3"/>
    </row>
    <row r="735" spans="2:27" s="65" customFormat="1" ht="23" x14ac:dyDescent="0.35">
      <c r="B735" s="27">
        <v>6156</v>
      </c>
      <c r="C735" s="69" t="s">
        <v>215</v>
      </c>
      <c r="D735" s="29" t="s">
        <v>50</v>
      </c>
      <c r="E735" s="29" t="s">
        <v>41</v>
      </c>
      <c r="F735" s="68" t="s">
        <v>48</v>
      </c>
      <c r="G735" s="68">
        <v>1176</v>
      </c>
      <c r="H735" s="44">
        <v>0.20748299319727892</v>
      </c>
      <c r="I735" s="68">
        <v>244</v>
      </c>
      <c r="J735" s="46">
        <v>0.22296908809891813</v>
      </c>
      <c r="K735" s="66">
        <v>0.64700000000000002</v>
      </c>
      <c r="L735" s="89">
        <v>20</v>
      </c>
      <c r="M735" s="39">
        <v>4302.1925000000001</v>
      </c>
      <c r="N735" s="39">
        <v>0</v>
      </c>
      <c r="O735" s="67" t="s">
        <v>248</v>
      </c>
      <c r="P735" s="97">
        <v>0.91</v>
      </c>
      <c r="Q735" s="97">
        <v>0</v>
      </c>
      <c r="S735" s="37">
        <v>6.1301525875357712E-2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1"/>
      <c r="S736" s="25"/>
      <c r="U736" s="7"/>
      <c r="V736" s="3"/>
      <c r="W736" s="3"/>
      <c r="X736" s="3"/>
      <c r="Y736" s="3"/>
      <c r="Z736" s="3"/>
      <c r="AA736" s="3"/>
    </row>
    <row r="737" spans="2:32" s="26" customFormat="1" ht="23" x14ac:dyDescent="0.35">
      <c r="B737" s="27">
        <v>7001</v>
      </c>
      <c r="C737" s="69" t="s">
        <v>250</v>
      </c>
      <c r="D737" s="28" t="s">
        <v>20</v>
      </c>
      <c r="E737" s="28" t="s">
        <v>251</v>
      </c>
      <c r="F737" s="28" t="s">
        <v>42</v>
      </c>
      <c r="G737" s="68">
        <v>17151</v>
      </c>
      <c r="H737" s="44">
        <v>1.4999999999999999E-2</v>
      </c>
      <c r="I737" s="68">
        <v>257.26499999999999</v>
      </c>
      <c r="J737" s="70">
        <v>2.9368150684931506E-2</v>
      </c>
      <c r="K737" s="33">
        <v>0.64700000000000002</v>
      </c>
      <c r="L737" s="89">
        <v>1</v>
      </c>
      <c r="M737" s="39">
        <v>0</v>
      </c>
      <c r="N737" s="39">
        <v>0</v>
      </c>
      <c r="O737" s="43" t="s">
        <v>252</v>
      </c>
      <c r="P737" s="97">
        <v>1.26E-2</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17151</v>
      </c>
      <c r="H738" s="44">
        <v>9.1999999999999998E-2</v>
      </c>
      <c r="I738" s="68">
        <v>1577.8920000000001</v>
      </c>
      <c r="J738" s="70">
        <v>0.18012465753424658</v>
      </c>
      <c r="K738" s="33">
        <v>0.64700000000000002</v>
      </c>
      <c r="L738" s="89">
        <v>3</v>
      </c>
      <c r="M738" s="39">
        <v>109</v>
      </c>
      <c r="N738" s="39">
        <v>0</v>
      </c>
      <c r="O738" s="43" t="s">
        <v>254</v>
      </c>
      <c r="P738" s="97">
        <v>1.26E-2</v>
      </c>
      <c r="Q738" s="97">
        <v>0.05</v>
      </c>
      <c r="S738" s="37">
        <v>1.9405623028440808</v>
      </c>
      <c r="U738" s="7"/>
      <c r="V738" s="3"/>
      <c r="W738" s="3"/>
      <c r="X738" s="3"/>
      <c r="Y738" s="3"/>
      <c r="Z738" s="3"/>
      <c r="AA738" s="3"/>
    </row>
    <row r="739" spans="2:32" s="65" customFormat="1" ht="23" x14ac:dyDescent="0.35">
      <c r="B739" s="27">
        <v>7003</v>
      </c>
      <c r="C739" s="69" t="s">
        <v>255</v>
      </c>
      <c r="D739" s="28" t="s">
        <v>20</v>
      </c>
      <c r="E739" s="28" t="s">
        <v>251</v>
      </c>
      <c r="F739" s="28" t="s">
        <v>42</v>
      </c>
      <c r="G739" s="68">
        <v>25167</v>
      </c>
      <c r="H739" s="44">
        <v>1.4999999999999999E-2</v>
      </c>
      <c r="I739" s="68">
        <v>377.505</v>
      </c>
      <c r="J739" s="70">
        <v>4.3094178082191778E-2</v>
      </c>
      <c r="K739" s="33">
        <v>0.64700000000000002</v>
      </c>
      <c r="L739" s="89">
        <v>1</v>
      </c>
      <c r="M739" s="39">
        <v>0</v>
      </c>
      <c r="N739" s="39">
        <v>0</v>
      </c>
      <c r="O739" s="43" t="s">
        <v>256</v>
      </c>
      <c r="P739" s="97">
        <v>7.7399999999999997E-2</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25167</v>
      </c>
      <c r="H740" s="44">
        <v>9.1999999999999998E-2</v>
      </c>
      <c r="I740" s="68">
        <v>2315.364</v>
      </c>
      <c r="J740" s="70">
        <v>0.26431095890410961</v>
      </c>
      <c r="K740" s="33">
        <v>0.64700000000000002</v>
      </c>
      <c r="L740" s="89">
        <v>3</v>
      </c>
      <c r="M740" s="39">
        <v>109</v>
      </c>
      <c r="N740" s="39">
        <v>0</v>
      </c>
      <c r="O740" s="43" t="s">
        <v>258</v>
      </c>
      <c r="P740" s="97">
        <v>7.7399999999999997E-2</v>
      </c>
      <c r="Q740" s="97">
        <v>0.05</v>
      </c>
      <c r="R740" s="71"/>
      <c r="S740" s="37">
        <v>2.8475384219973745</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8344</v>
      </c>
      <c r="H741" s="44">
        <v>1.4999999999999999E-2</v>
      </c>
      <c r="I741" s="68">
        <v>125.16</v>
      </c>
      <c r="J741" s="70">
        <v>1.4287671232876713E-2</v>
      </c>
      <c r="K741" s="33">
        <v>0.64700000000000002</v>
      </c>
      <c r="L741" s="89">
        <v>1</v>
      </c>
      <c r="M741" s="39">
        <v>0</v>
      </c>
      <c r="N741" s="39">
        <v>0</v>
      </c>
      <c r="O741" s="43" t="s">
        <v>260</v>
      </c>
      <c r="P741" s="97">
        <v>0.91</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8344</v>
      </c>
      <c r="H742" s="44">
        <v>9.1999999999999998E-2</v>
      </c>
      <c r="I742" s="68">
        <v>767.64800000000002</v>
      </c>
      <c r="J742" s="70">
        <v>8.7631050228310511E-2</v>
      </c>
      <c r="K742" s="33">
        <v>0.64700000000000002</v>
      </c>
      <c r="L742" s="89">
        <v>3</v>
      </c>
      <c r="M742" s="39">
        <v>109</v>
      </c>
      <c r="N742" s="39">
        <v>0</v>
      </c>
      <c r="O742" s="43" t="s">
        <v>262</v>
      </c>
      <c r="P742" s="97">
        <v>0.91</v>
      </c>
      <c r="Q742" s="97">
        <v>0.05</v>
      </c>
      <c r="R742" s="71"/>
      <c r="S742" s="37">
        <v>0.97466671624982115</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0.05</v>
      </c>
      <c r="Q743" s="97">
        <v>0.25</v>
      </c>
      <c r="R743" s="71"/>
      <c r="S743" s="37">
        <v>0.61000020808741851</v>
      </c>
      <c r="U743" s="7"/>
      <c r="V743" s="3"/>
      <c r="W743" s="3"/>
      <c r="X743" s="3"/>
      <c r="Y743" s="3"/>
      <c r="Z743" s="3"/>
      <c r="AA743" s="3"/>
    </row>
    <row r="744" spans="2:32" s="65" customFormat="1" ht="23" x14ac:dyDescent="0.25">
      <c r="B744" s="27">
        <v>7008</v>
      </c>
      <c r="C744" s="69" t="s">
        <v>250</v>
      </c>
      <c r="D744" s="28" t="s">
        <v>20</v>
      </c>
      <c r="E744" s="28" t="s">
        <v>251</v>
      </c>
      <c r="F744" s="28" t="s">
        <v>48</v>
      </c>
      <c r="G744" s="29">
        <v>16761</v>
      </c>
      <c r="H744" s="30">
        <v>1.4999999999999999E-2</v>
      </c>
      <c r="I744" s="84">
        <v>251.41499999999999</v>
      </c>
      <c r="J744" s="73">
        <v>2.8700342465753422E-2</v>
      </c>
      <c r="K744" s="33">
        <v>0.64700000000000002</v>
      </c>
      <c r="L744" s="88">
        <v>1</v>
      </c>
      <c r="M744" s="35">
        <v>0</v>
      </c>
      <c r="N744" s="35">
        <v>0</v>
      </c>
      <c r="O744" s="36" t="s">
        <v>252</v>
      </c>
      <c r="P744" s="97">
        <v>0.09</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16761</v>
      </c>
      <c r="H745" s="44">
        <v>9.1999999999999998E-2</v>
      </c>
      <c r="I745" s="68">
        <v>1542.0119999999999</v>
      </c>
      <c r="J745" s="70">
        <v>0.17602876712328766</v>
      </c>
      <c r="K745" s="33">
        <v>0.64700000000000002</v>
      </c>
      <c r="L745" s="89">
        <v>3</v>
      </c>
      <c r="M745" s="39">
        <v>109</v>
      </c>
      <c r="N745" s="39">
        <v>0</v>
      </c>
      <c r="O745" s="43" t="s">
        <v>254</v>
      </c>
      <c r="P745" s="97">
        <v>0.09</v>
      </c>
      <c r="Q745" s="97">
        <v>0</v>
      </c>
      <c r="R745" s="71"/>
      <c r="S745" s="37">
        <v>1.8964354706996465</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8447</v>
      </c>
      <c r="H746" s="44">
        <v>1.4999999999999999E-2</v>
      </c>
      <c r="I746" s="68">
        <v>126.705</v>
      </c>
      <c r="J746" s="70">
        <v>1.4464041095890411E-2</v>
      </c>
      <c r="K746" s="33">
        <v>0.64700000000000002</v>
      </c>
      <c r="L746" s="89">
        <v>1</v>
      </c>
      <c r="M746" s="39">
        <v>0</v>
      </c>
      <c r="N746" s="39">
        <v>0</v>
      </c>
      <c r="O746" s="43" t="s">
        <v>260</v>
      </c>
      <c r="P746" s="97">
        <v>0.91</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8447</v>
      </c>
      <c r="H747" s="44">
        <v>9.1999999999999998E-2</v>
      </c>
      <c r="I747" s="68">
        <v>777.12400000000002</v>
      </c>
      <c r="J747" s="70">
        <v>8.8712785388127852E-2</v>
      </c>
      <c r="K747" s="66">
        <v>0.64700000000000002</v>
      </c>
      <c r="L747" s="89">
        <v>3</v>
      </c>
      <c r="M747" s="39">
        <v>109</v>
      </c>
      <c r="N747" s="39">
        <v>0</v>
      </c>
      <c r="O747" s="43" t="s">
        <v>262</v>
      </c>
      <c r="P747" s="97">
        <v>0.91</v>
      </c>
      <c r="Q747" s="97">
        <v>0</v>
      </c>
      <c r="R747" s="71"/>
      <c r="S747" s="37">
        <v>0.98669819656786184</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0.05</v>
      </c>
      <c r="Q748" s="97">
        <v>0</v>
      </c>
      <c r="R748" s="71"/>
      <c r="S748" s="37">
        <v>0.61000020808741851</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14267</v>
      </c>
      <c r="H749" s="30">
        <v>1.4999999999999999E-2</v>
      </c>
      <c r="I749" s="84">
        <v>214.005</v>
      </c>
      <c r="J749" s="73">
        <v>2.4429794520547946E-2</v>
      </c>
      <c r="K749" s="33">
        <v>0.64700000000000002</v>
      </c>
      <c r="L749" s="88">
        <v>1</v>
      </c>
      <c r="M749" s="35">
        <v>0</v>
      </c>
      <c r="N749" s="35">
        <v>0</v>
      </c>
      <c r="O749" s="36" t="s">
        <v>252</v>
      </c>
      <c r="P749" s="97">
        <v>1.26E-2</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14267</v>
      </c>
      <c r="H750" s="30">
        <v>9.2000000000000012E-2</v>
      </c>
      <c r="I750" s="84">
        <v>1312.5640000000001</v>
      </c>
      <c r="J750" s="73">
        <v>0.14983607305936075</v>
      </c>
      <c r="K750" s="33">
        <v>0.64700000000000002</v>
      </c>
      <c r="L750" s="88">
        <v>3</v>
      </c>
      <c r="M750" s="35">
        <v>109</v>
      </c>
      <c r="N750" s="35">
        <v>0</v>
      </c>
      <c r="O750" s="36" t="s">
        <v>254</v>
      </c>
      <c r="P750" s="97">
        <v>1.26E-2</v>
      </c>
      <c r="Q750" s="97">
        <v>0.05</v>
      </c>
      <c r="R750" s="71"/>
      <c r="S750" s="37">
        <v>1.6142500364221621</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20331</v>
      </c>
      <c r="H751" s="44">
        <v>1.4999999999999999E-2</v>
      </c>
      <c r="I751" s="68">
        <v>304.96499999999997</v>
      </c>
      <c r="J751" s="70">
        <v>3.4813356164383559E-2</v>
      </c>
      <c r="K751" s="33">
        <v>0.64700000000000002</v>
      </c>
      <c r="L751" s="89">
        <v>1</v>
      </c>
      <c r="M751" s="39">
        <v>0</v>
      </c>
      <c r="N751" s="39">
        <v>0</v>
      </c>
      <c r="O751" s="43" t="s">
        <v>256</v>
      </c>
      <c r="P751" s="97">
        <v>7.7399999999999997E-2</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20331</v>
      </c>
      <c r="H752" s="44">
        <v>9.1999999999999998E-2</v>
      </c>
      <c r="I752" s="68">
        <v>1870.452</v>
      </c>
      <c r="J752" s="70">
        <v>0.21352191780821919</v>
      </c>
      <c r="K752" s="33">
        <v>0.64700000000000002</v>
      </c>
      <c r="L752" s="89">
        <v>3</v>
      </c>
      <c r="M752" s="39">
        <v>109</v>
      </c>
      <c r="N752" s="39">
        <v>0</v>
      </c>
      <c r="O752" s="43" t="s">
        <v>258</v>
      </c>
      <c r="P752" s="97">
        <v>7.7399999999999997E-2</v>
      </c>
      <c r="Q752" s="97">
        <v>0.05</v>
      </c>
      <c r="R752" s="71"/>
      <c r="S752" s="37">
        <v>2.3003657034063907</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7222</v>
      </c>
      <c r="H753" s="44">
        <v>1.4999999999999999E-2</v>
      </c>
      <c r="I753" s="68">
        <v>108.33</v>
      </c>
      <c r="J753" s="70">
        <v>1.2366438356164383E-2</v>
      </c>
      <c r="K753" s="33">
        <v>0.64700000000000002</v>
      </c>
      <c r="L753" s="89">
        <v>1</v>
      </c>
      <c r="M753" s="39">
        <v>0</v>
      </c>
      <c r="N753" s="39">
        <v>0</v>
      </c>
      <c r="O753" s="43" t="s">
        <v>260</v>
      </c>
      <c r="P753" s="97">
        <v>0.91</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7222</v>
      </c>
      <c r="H754" s="44">
        <v>9.1999999999999998E-2</v>
      </c>
      <c r="I754" s="68">
        <v>664.42399999999998</v>
      </c>
      <c r="J754" s="70">
        <v>7.584748858447489E-2</v>
      </c>
      <c r="K754" s="33">
        <v>0.64700000000000002</v>
      </c>
      <c r="L754" s="89">
        <v>3</v>
      </c>
      <c r="M754" s="39">
        <v>109</v>
      </c>
      <c r="N754" s="39">
        <v>0</v>
      </c>
      <c r="O754" s="43" t="s">
        <v>262</v>
      </c>
      <c r="P754" s="97">
        <v>0.91</v>
      </c>
      <c r="Q754" s="97">
        <v>0.05</v>
      </c>
      <c r="S754" s="37">
        <v>0.84360534812514476</v>
      </c>
      <c r="U754" s="7"/>
      <c r="V754" s="3"/>
      <c r="W754" s="3"/>
      <c r="X754" s="3"/>
      <c r="Y754" s="3"/>
      <c r="Z754" s="3"/>
      <c r="AA754" s="3"/>
    </row>
    <row r="755" spans="2:32" s="65" customFormat="1" ht="23" x14ac:dyDescent="0.35">
      <c r="B755" s="27">
        <v>7019</v>
      </c>
      <c r="C755" s="69" t="s">
        <v>250</v>
      </c>
      <c r="D755" s="28" t="s">
        <v>49</v>
      </c>
      <c r="E755" s="28" t="s">
        <v>251</v>
      </c>
      <c r="F755" s="28" t="s">
        <v>48</v>
      </c>
      <c r="G755" s="68">
        <v>14106</v>
      </c>
      <c r="H755" s="44">
        <v>1.4999999999999999E-2</v>
      </c>
      <c r="I755" s="68">
        <v>211.59</v>
      </c>
      <c r="J755" s="70">
        <v>2.4154109589041097E-2</v>
      </c>
      <c r="K755" s="33">
        <v>0.64700000000000002</v>
      </c>
      <c r="L755" s="89">
        <v>1</v>
      </c>
      <c r="M755" s="39">
        <v>0</v>
      </c>
      <c r="N755" s="39">
        <v>0</v>
      </c>
      <c r="O755" s="43" t="s">
        <v>252</v>
      </c>
      <c r="P755" s="97">
        <v>0.09</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14106</v>
      </c>
      <c r="H756" s="30">
        <v>9.1999999999999998E-2</v>
      </c>
      <c r="I756" s="84">
        <v>1297.752</v>
      </c>
      <c r="J756" s="73">
        <v>0.14814520547945204</v>
      </c>
      <c r="K756" s="33">
        <v>0.64700000000000002</v>
      </c>
      <c r="L756" s="88">
        <v>3</v>
      </c>
      <c r="M756" s="35">
        <v>109</v>
      </c>
      <c r="N756" s="35">
        <v>0</v>
      </c>
      <c r="O756" s="36" t="s">
        <v>254</v>
      </c>
      <c r="P756" s="97">
        <v>0.09</v>
      </c>
      <c r="Q756" s="97">
        <v>0</v>
      </c>
      <c r="S756" s="37">
        <v>1.5960335749471521</v>
      </c>
      <c r="U756" s="7"/>
      <c r="V756" s="3"/>
      <c r="W756" s="3"/>
      <c r="X756" s="3"/>
      <c r="Y756" s="3"/>
      <c r="Z756" s="3"/>
      <c r="AA756" s="3"/>
    </row>
    <row r="757" spans="2:32" s="65" customFormat="1" ht="23" x14ac:dyDescent="0.35">
      <c r="B757" s="27">
        <v>7021</v>
      </c>
      <c r="C757" s="69" t="s">
        <v>259</v>
      </c>
      <c r="D757" s="28" t="s">
        <v>49</v>
      </c>
      <c r="E757" s="28" t="s">
        <v>251</v>
      </c>
      <c r="F757" s="28" t="s">
        <v>48</v>
      </c>
      <c r="G757" s="68">
        <v>7225</v>
      </c>
      <c r="H757" s="44">
        <v>1.4999999999999999E-2</v>
      </c>
      <c r="I757" s="68">
        <v>108.375</v>
      </c>
      <c r="J757" s="70">
        <v>1.2371575342465753E-2</v>
      </c>
      <c r="K757" s="33">
        <v>0.64700000000000002</v>
      </c>
      <c r="L757" s="89">
        <v>1</v>
      </c>
      <c r="M757" s="39">
        <v>0</v>
      </c>
      <c r="N757" s="39">
        <v>0</v>
      </c>
      <c r="O757" s="43" t="s">
        <v>260</v>
      </c>
      <c r="P757" s="97">
        <v>0.91</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7225</v>
      </c>
      <c r="H758" s="44">
        <v>9.2000000000000012E-2</v>
      </c>
      <c r="I758" s="68">
        <v>664.7</v>
      </c>
      <c r="J758" s="70">
        <v>7.5878995433789953E-2</v>
      </c>
      <c r="K758" s="33">
        <v>0.64700000000000002</v>
      </c>
      <c r="L758" s="89">
        <v>3</v>
      </c>
      <c r="M758" s="39">
        <v>109</v>
      </c>
      <c r="N758" s="39">
        <v>0</v>
      </c>
      <c r="O758" s="43" t="s">
        <v>262</v>
      </c>
      <c r="P758" s="97">
        <v>0.91</v>
      </c>
      <c r="Q758" s="97">
        <v>0</v>
      </c>
      <c r="S758" s="37">
        <v>0.84395577959071866</v>
      </c>
      <c r="U758" s="7"/>
      <c r="V758" s="3"/>
      <c r="W758" s="3"/>
      <c r="X758" s="3"/>
      <c r="Y758" s="3"/>
      <c r="Z758" s="3"/>
      <c r="AA758" s="3"/>
    </row>
    <row r="759" spans="2:32" s="65" customFormat="1" ht="23" x14ac:dyDescent="0.35">
      <c r="B759" s="27">
        <v>7023</v>
      </c>
      <c r="C759" s="69" t="s">
        <v>250</v>
      </c>
      <c r="D759" s="28" t="s">
        <v>50</v>
      </c>
      <c r="E759" s="28" t="s">
        <v>251</v>
      </c>
      <c r="F759" s="28" t="s">
        <v>42</v>
      </c>
      <c r="G759" s="68">
        <v>10161</v>
      </c>
      <c r="H759" s="44">
        <v>1.4999999999999999E-2</v>
      </c>
      <c r="I759" s="68">
        <v>152.41499999999999</v>
      </c>
      <c r="J759" s="70">
        <v>1.7398972602739725E-2</v>
      </c>
      <c r="K759" s="33">
        <v>0.64700000000000002</v>
      </c>
      <c r="L759" s="89">
        <v>1</v>
      </c>
      <c r="M759" s="39">
        <v>0</v>
      </c>
      <c r="N759" s="39">
        <v>0</v>
      </c>
      <c r="O759" s="43" t="s">
        <v>252</v>
      </c>
      <c r="P759" s="97">
        <v>1.26E-2</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10161</v>
      </c>
      <c r="H760" s="44">
        <v>9.1999999999999998E-2</v>
      </c>
      <c r="I760" s="68">
        <v>934.81200000000001</v>
      </c>
      <c r="J760" s="70">
        <v>0.10671369863013699</v>
      </c>
      <c r="K760" s="33">
        <v>0.64700000000000002</v>
      </c>
      <c r="L760" s="89">
        <v>3</v>
      </c>
      <c r="M760" s="39">
        <v>109</v>
      </c>
      <c r="N760" s="39">
        <v>0</v>
      </c>
      <c r="O760" s="43" t="s">
        <v>254</v>
      </c>
      <c r="P760" s="97">
        <v>1.26E-2</v>
      </c>
      <c r="Q760" s="97">
        <v>0.05</v>
      </c>
      <c r="S760" s="37">
        <v>1.1496736959476825</v>
      </c>
      <c r="U760" s="7"/>
      <c r="V760" s="3"/>
      <c r="W760" s="3"/>
      <c r="X760" s="3"/>
      <c r="Y760" s="3"/>
      <c r="Z760" s="3"/>
      <c r="AA760" s="3"/>
    </row>
    <row r="761" spans="2:32" s="65" customFormat="1" ht="23" x14ac:dyDescent="0.35">
      <c r="B761" s="27">
        <v>7025</v>
      </c>
      <c r="C761" s="69" t="s">
        <v>255</v>
      </c>
      <c r="D761" s="28" t="s">
        <v>50</v>
      </c>
      <c r="E761" s="28" t="s">
        <v>251</v>
      </c>
      <c r="F761" s="28" t="s">
        <v>42</v>
      </c>
      <c r="G761" s="29">
        <v>11436</v>
      </c>
      <c r="H761" s="30">
        <v>1.4999999999999999E-2</v>
      </c>
      <c r="I761" s="84">
        <v>171.54</v>
      </c>
      <c r="J761" s="73">
        <v>1.9582191780821916E-2</v>
      </c>
      <c r="K761" s="33">
        <v>0.64700000000000002</v>
      </c>
      <c r="L761" s="88">
        <v>1</v>
      </c>
      <c r="M761" s="35">
        <v>0</v>
      </c>
      <c r="N761" s="35">
        <v>0</v>
      </c>
      <c r="O761" s="36" t="s">
        <v>256</v>
      </c>
      <c r="P761" s="97">
        <v>7.7399999999999997E-2</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11436</v>
      </c>
      <c r="H762" s="30">
        <v>9.2000000000000012E-2</v>
      </c>
      <c r="I762" s="84">
        <v>1052.1120000000001</v>
      </c>
      <c r="J762" s="73">
        <v>0.12010410958904111</v>
      </c>
      <c r="K762" s="33">
        <v>0.64700000000000002</v>
      </c>
      <c r="L762" s="88">
        <v>3</v>
      </c>
      <c r="M762" s="35">
        <v>109</v>
      </c>
      <c r="N762" s="35">
        <v>0</v>
      </c>
      <c r="O762" s="36" t="s">
        <v>258</v>
      </c>
      <c r="P762" s="97">
        <v>7.7399999999999997E-2</v>
      </c>
      <c r="Q762" s="97">
        <v>0.05</v>
      </c>
      <c r="S762" s="37">
        <v>1.2939344933429484</v>
      </c>
      <c r="U762" s="7"/>
      <c r="V762" s="3"/>
      <c r="W762" s="3"/>
      <c r="X762" s="3"/>
      <c r="Y762" s="3"/>
      <c r="Z762" s="3"/>
      <c r="AA762" s="3"/>
    </row>
    <row r="763" spans="2:32" s="65" customFormat="1" ht="23" x14ac:dyDescent="0.35">
      <c r="B763" s="27">
        <v>7027</v>
      </c>
      <c r="C763" s="69" t="s">
        <v>259</v>
      </c>
      <c r="D763" s="28" t="s">
        <v>50</v>
      </c>
      <c r="E763" s="28" t="s">
        <v>251</v>
      </c>
      <c r="F763" s="28" t="s">
        <v>42</v>
      </c>
      <c r="G763" s="68">
        <v>6457</v>
      </c>
      <c r="H763" s="44">
        <v>1.4999999999999998E-2</v>
      </c>
      <c r="I763" s="68">
        <v>96.85499999999999</v>
      </c>
      <c r="J763" s="70">
        <v>1.1056506849315067E-2</v>
      </c>
      <c r="K763" s="33">
        <v>0.64700000000000002</v>
      </c>
      <c r="L763" s="89">
        <v>1</v>
      </c>
      <c r="M763" s="39">
        <v>0</v>
      </c>
      <c r="N763" s="39">
        <v>0</v>
      </c>
      <c r="O763" s="43" t="s">
        <v>260</v>
      </c>
      <c r="P763" s="97">
        <v>0.91</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6457</v>
      </c>
      <c r="H764" s="44">
        <v>9.1999999999999998E-2</v>
      </c>
      <c r="I764" s="68">
        <v>594.04399999999998</v>
      </c>
      <c r="J764" s="70">
        <v>6.7813242009132413E-2</v>
      </c>
      <c r="K764" s="33">
        <v>0.64700000000000002</v>
      </c>
      <c r="L764" s="89">
        <v>3</v>
      </c>
      <c r="M764" s="39">
        <v>109</v>
      </c>
      <c r="N764" s="39">
        <v>0</v>
      </c>
      <c r="O764" s="43" t="s">
        <v>262</v>
      </c>
      <c r="P764" s="97">
        <v>0.91</v>
      </c>
      <c r="Q764" s="97">
        <v>0.05</v>
      </c>
      <c r="S764" s="37">
        <v>0.75424532440377456</v>
      </c>
      <c r="U764" s="7"/>
      <c r="V764" s="3"/>
      <c r="W764" s="3"/>
      <c r="X764" s="3"/>
      <c r="Y764" s="3"/>
      <c r="Z764" s="3"/>
      <c r="AA764" s="3"/>
    </row>
    <row r="765" spans="2:32" s="65" customFormat="1" ht="23" x14ac:dyDescent="0.35">
      <c r="B765" s="27">
        <v>7029</v>
      </c>
      <c r="C765" s="69" t="s">
        <v>250</v>
      </c>
      <c r="D765" s="28" t="s">
        <v>50</v>
      </c>
      <c r="E765" s="28" t="s">
        <v>251</v>
      </c>
      <c r="F765" s="28" t="s">
        <v>48</v>
      </c>
      <c r="G765" s="68">
        <v>9833</v>
      </c>
      <c r="H765" s="44">
        <v>1.5000000000000001E-2</v>
      </c>
      <c r="I765" s="68">
        <v>147.495</v>
      </c>
      <c r="J765" s="70">
        <v>1.6837328767123287E-2</v>
      </c>
      <c r="K765" s="33">
        <v>0.64700000000000002</v>
      </c>
      <c r="L765" s="89">
        <v>1</v>
      </c>
      <c r="M765" s="39">
        <v>0</v>
      </c>
      <c r="N765" s="39">
        <v>0</v>
      </c>
      <c r="O765" s="43" t="s">
        <v>252</v>
      </c>
      <c r="P765" s="97">
        <v>0.09</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9833</v>
      </c>
      <c r="H766" s="44">
        <v>9.1999999999999998E-2</v>
      </c>
      <c r="I766" s="68">
        <v>904.63599999999997</v>
      </c>
      <c r="J766" s="70">
        <v>0.10326894977168949</v>
      </c>
      <c r="K766" s="33">
        <v>0.64700000000000002</v>
      </c>
      <c r="L766" s="89">
        <v>3</v>
      </c>
      <c r="M766" s="39">
        <v>109</v>
      </c>
      <c r="N766" s="39">
        <v>0</v>
      </c>
      <c r="O766" s="43" t="s">
        <v>254</v>
      </c>
      <c r="P766" s="97">
        <v>0.09</v>
      </c>
      <c r="Q766" s="97">
        <v>0</v>
      </c>
      <c r="S766" s="37">
        <v>1.112561898656979</v>
      </c>
      <c r="U766" s="7"/>
      <c r="V766" s="3"/>
      <c r="W766" s="3"/>
      <c r="X766" s="3"/>
      <c r="Y766" s="3"/>
      <c r="Z766" s="3"/>
      <c r="AA766" s="3"/>
    </row>
    <row r="767" spans="2:32" s="65" customFormat="1" ht="23" x14ac:dyDescent="0.35">
      <c r="B767" s="27">
        <v>7031</v>
      </c>
      <c r="C767" s="69" t="s">
        <v>259</v>
      </c>
      <c r="D767" s="28" t="s">
        <v>50</v>
      </c>
      <c r="E767" s="28" t="s">
        <v>251</v>
      </c>
      <c r="F767" s="28" t="s">
        <v>48</v>
      </c>
      <c r="G767" s="29">
        <v>6187</v>
      </c>
      <c r="H767" s="30">
        <v>1.4999999999999999E-2</v>
      </c>
      <c r="I767" s="84">
        <v>92.804999999999993</v>
      </c>
      <c r="J767" s="73">
        <v>1.059417808219178E-2</v>
      </c>
      <c r="K767" s="33">
        <v>0.64700000000000002</v>
      </c>
      <c r="L767" s="88">
        <v>1</v>
      </c>
      <c r="M767" s="35">
        <v>0</v>
      </c>
      <c r="N767" s="35">
        <v>0</v>
      </c>
      <c r="O767" s="36" t="s">
        <v>260</v>
      </c>
      <c r="P767" s="97">
        <v>0.91</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6187</v>
      </c>
      <c r="H768" s="44">
        <v>9.1999999999999998E-2</v>
      </c>
      <c r="I768" s="68">
        <v>569.20399999999995</v>
      </c>
      <c r="J768" s="70">
        <v>6.4977625570776257E-2</v>
      </c>
      <c r="K768" s="33">
        <v>0.64700000000000002</v>
      </c>
      <c r="L768" s="89">
        <v>3</v>
      </c>
      <c r="M768" s="39">
        <v>109</v>
      </c>
      <c r="N768" s="39">
        <v>0</v>
      </c>
      <c r="O768" s="43" t="s">
        <v>262</v>
      </c>
      <c r="P768" s="97">
        <v>0.91</v>
      </c>
      <c r="Q768" s="97">
        <v>0</v>
      </c>
      <c r="S768" s="37">
        <v>0.72270649250211449</v>
      </c>
      <c r="U768" s="7"/>
      <c r="V768" s="3"/>
      <c r="W768" s="3"/>
      <c r="X768" s="3"/>
      <c r="Y768" s="3"/>
      <c r="Z768" s="3"/>
      <c r="AA768" s="3"/>
    </row>
  </sheetData>
  <printOptions horizontalCentered="1"/>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view="pageBreakPreview" zoomScale="90" zoomScaleNormal="100" zoomScaleSheetLayoutView="90" workbookViewId="0"/>
  </sheetViews>
  <sheetFormatPr defaultRowHeight="14.5" x14ac:dyDescent="0.35"/>
  <cols>
    <col min="1" max="1" width="1.453125" customWidth="1"/>
    <col min="2" max="8" width="31" style="113" customWidth="1"/>
  </cols>
  <sheetData>
    <row r="2" spans="2:8" ht="15" x14ac:dyDescent="0.25">
      <c r="B2" s="1" t="s">
        <v>350</v>
      </c>
    </row>
    <row r="3" spans="2:8" ht="15" x14ac:dyDescent="0.25">
      <c r="B3" s="114" t="s">
        <v>351</v>
      </c>
      <c r="C3" s="114" t="s">
        <v>352</v>
      </c>
      <c r="D3" s="114" t="s">
        <v>353</v>
      </c>
      <c r="E3" s="114" t="s">
        <v>354</v>
      </c>
      <c r="F3" s="114" t="s">
        <v>355</v>
      </c>
      <c r="G3" s="114" t="s">
        <v>356</v>
      </c>
      <c r="H3" s="114" t="s">
        <v>357</v>
      </c>
    </row>
    <row r="4" spans="2:8" ht="36" x14ac:dyDescent="0.25">
      <c r="B4" s="115" t="s">
        <v>358</v>
      </c>
      <c r="C4" s="115" t="s">
        <v>359</v>
      </c>
      <c r="D4" s="115" t="s">
        <v>359</v>
      </c>
      <c r="E4" s="115" t="s">
        <v>359</v>
      </c>
      <c r="F4" s="115" t="s">
        <v>359</v>
      </c>
      <c r="G4" s="115" t="s">
        <v>358</v>
      </c>
      <c r="H4" s="115" t="s">
        <v>358</v>
      </c>
    </row>
    <row r="5" spans="2:8" ht="36" x14ac:dyDescent="0.25">
      <c r="B5" s="128" t="s">
        <v>360</v>
      </c>
      <c r="C5" s="115" t="s">
        <v>358</v>
      </c>
      <c r="D5" s="115" t="s">
        <v>358</v>
      </c>
      <c r="E5" s="115" t="s">
        <v>358</v>
      </c>
      <c r="F5" s="115" t="s">
        <v>361</v>
      </c>
      <c r="G5" s="115" t="s">
        <v>362</v>
      </c>
      <c r="H5" s="128" t="s">
        <v>360</v>
      </c>
    </row>
    <row r="6" spans="2:8" ht="36" x14ac:dyDescent="0.25">
      <c r="B6" s="115" t="s">
        <v>363</v>
      </c>
      <c r="C6" s="128" t="s">
        <v>360</v>
      </c>
      <c r="D6" s="128" t="s">
        <v>360</v>
      </c>
      <c r="E6" s="128" t="s">
        <v>360</v>
      </c>
      <c r="F6" s="115" t="s">
        <v>358</v>
      </c>
      <c r="G6" s="128" t="s">
        <v>360</v>
      </c>
      <c r="H6" s="115" t="s">
        <v>363</v>
      </c>
    </row>
    <row r="7" spans="2:8" ht="24" x14ac:dyDescent="0.25">
      <c r="B7" s="116"/>
      <c r="C7" s="115" t="s">
        <v>363</v>
      </c>
      <c r="D7" s="115" t="s">
        <v>363</v>
      </c>
      <c r="E7" s="115" t="s">
        <v>363</v>
      </c>
      <c r="F7" s="128" t="s">
        <v>360</v>
      </c>
      <c r="G7" s="115" t="s">
        <v>363</v>
      </c>
      <c r="H7" s="116"/>
    </row>
    <row r="8" spans="2:8" ht="24" x14ac:dyDescent="0.25">
      <c r="B8" s="117"/>
      <c r="C8" s="129"/>
      <c r="D8" s="129"/>
      <c r="E8" s="129"/>
      <c r="F8" s="115" t="s">
        <v>363</v>
      </c>
      <c r="G8" s="129"/>
      <c r="H8" s="117"/>
    </row>
    <row r="9" spans="2:8" ht="15" x14ac:dyDescent="0.25">
      <c r="B9" s="117"/>
      <c r="C9" s="117"/>
      <c r="D9" s="117"/>
      <c r="E9" s="117"/>
      <c r="F9" s="130"/>
      <c r="G9" s="131"/>
      <c r="H9" s="117"/>
    </row>
    <row r="10" spans="2:8" ht="15" x14ac:dyDescent="0.25">
      <c r="B10" s="132"/>
      <c r="C10" s="127"/>
      <c r="D10" s="127"/>
      <c r="E10" s="127"/>
      <c r="F10" s="132"/>
      <c r="G10" s="132"/>
      <c r="H10" s="118"/>
    </row>
    <row r="11" spans="2:8" ht="15" x14ac:dyDescent="0.25">
      <c r="B11" s="119"/>
      <c r="C11" s="120"/>
      <c r="D11" s="120"/>
      <c r="E11" s="120"/>
      <c r="F11" s="120"/>
      <c r="G11" s="120"/>
      <c r="H11" s="120"/>
    </row>
    <row r="12" spans="2:8" ht="15" x14ac:dyDescent="0.25">
      <c r="B12" s="119"/>
      <c r="C12" s="119"/>
      <c r="D12" s="119"/>
      <c r="E12" s="119"/>
      <c r="F12" s="120"/>
      <c r="G12" s="119"/>
      <c r="H12" s="119"/>
    </row>
    <row r="13" spans="2:8" ht="15" x14ac:dyDescent="0.25">
      <c r="B13" s="1" t="s">
        <v>364</v>
      </c>
      <c r="C13" s="123"/>
      <c r="D13" s="122"/>
      <c r="E13" s="124"/>
      <c r="F13" s="125"/>
      <c r="G13" s="121"/>
      <c r="H13" s="122"/>
    </row>
    <row r="14" spans="2:8" ht="15" x14ac:dyDescent="0.25">
      <c r="B14" s="114" t="s">
        <v>351</v>
      </c>
      <c r="C14" s="114" t="s">
        <v>352</v>
      </c>
      <c r="D14" s="114" t="s">
        <v>353</v>
      </c>
      <c r="E14" s="114" t="s">
        <v>354</v>
      </c>
      <c r="F14" s="114" t="s">
        <v>355</v>
      </c>
      <c r="G14" s="114" t="s">
        <v>356</v>
      </c>
      <c r="H14" s="114" t="s">
        <v>357</v>
      </c>
    </row>
    <row r="15" spans="2:8" ht="24" x14ac:dyDescent="0.25">
      <c r="B15" s="128" t="s">
        <v>360</v>
      </c>
      <c r="C15" s="128" t="s">
        <v>360</v>
      </c>
      <c r="D15" s="128" t="s">
        <v>360</v>
      </c>
      <c r="E15" s="128" t="s">
        <v>360</v>
      </c>
      <c r="F15" s="128" t="s">
        <v>360</v>
      </c>
      <c r="G15" s="128" t="s">
        <v>360</v>
      </c>
      <c r="H15" s="115" t="s">
        <v>365</v>
      </c>
    </row>
    <row r="16" spans="2:8" ht="36" x14ac:dyDescent="0.25">
      <c r="B16" s="115" t="s">
        <v>366</v>
      </c>
      <c r="C16" s="115" t="s">
        <v>366</v>
      </c>
      <c r="D16" s="115" t="s">
        <v>366</v>
      </c>
      <c r="E16" s="115" t="s">
        <v>366</v>
      </c>
      <c r="F16" s="115" t="s">
        <v>366</v>
      </c>
      <c r="G16" s="115" t="s">
        <v>366</v>
      </c>
      <c r="H16" s="128" t="s">
        <v>360</v>
      </c>
    </row>
    <row r="17" spans="2:8" ht="84" x14ac:dyDescent="0.25">
      <c r="B17" s="128" t="s">
        <v>367</v>
      </c>
      <c r="C17" s="128" t="s">
        <v>367</v>
      </c>
      <c r="D17" s="128" t="s">
        <v>367</v>
      </c>
      <c r="E17" s="128" t="s">
        <v>367</v>
      </c>
      <c r="F17" s="128" t="s">
        <v>367</v>
      </c>
      <c r="G17" s="128" t="s">
        <v>367</v>
      </c>
      <c r="H17" s="115" t="s">
        <v>366</v>
      </c>
    </row>
    <row r="18" spans="2:8" ht="60" x14ac:dyDescent="0.25">
      <c r="B18" s="115" t="s">
        <v>368</v>
      </c>
      <c r="C18" s="115" t="s">
        <v>368</v>
      </c>
      <c r="D18" s="115" t="s">
        <v>368</v>
      </c>
      <c r="E18" s="115" t="s">
        <v>368</v>
      </c>
      <c r="F18" s="115" t="s">
        <v>368</v>
      </c>
      <c r="G18" s="115" t="s">
        <v>368</v>
      </c>
      <c r="H18" s="115" t="s">
        <v>368</v>
      </c>
    </row>
    <row r="19" spans="2:8" x14ac:dyDescent="0.35">
      <c r="B19" s="115" t="s">
        <v>369</v>
      </c>
      <c r="C19" s="115" t="s">
        <v>369</v>
      </c>
      <c r="D19" s="115" t="s">
        <v>369</v>
      </c>
      <c r="E19" s="115" t="s">
        <v>369</v>
      </c>
      <c r="F19" s="115" t="s">
        <v>369</v>
      </c>
      <c r="G19" s="115" t="s">
        <v>369</v>
      </c>
      <c r="H19" s="115" t="s">
        <v>369</v>
      </c>
    </row>
    <row r="20" spans="2:8" ht="34.5" x14ac:dyDescent="0.35">
      <c r="B20" s="115" t="s">
        <v>370</v>
      </c>
      <c r="C20" s="115" t="s">
        <v>370</v>
      </c>
      <c r="D20" s="115" t="s">
        <v>370</v>
      </c>
      <c r="E20" s="115" t="s">
        <v>370</v>
      </c>
      <c r="F20" s="115" t="s">
        <v>370</v>
      </c>
      <c r="G20" s="115" t="s">
        <v>370</v>
      </c>
      <c r="H20" s="115" t="s">
        <v>370</v>
      </c>
    </row>
    <row r="21" spans="2:8" ht="34.5" x14ac:dyDescent="0.35">
      <c r="B21" s="128" t="s">
        <v>371</v>
      </c>
      <c r="C21" s="128" t="s">
        <v>371</v>
      </c>
      <c r="D21" s="128" t="s">
        <v>371</v>
      </c>
      <c r="E21" s="128" t="s">
        <v>371</v>
      </c>
      <c r="F21" s="128" t="s">
        <v>371</v>
      </c>
      <c r="G21" s="128" t="s">
        <v>371</v>
      </c>
      <c r="H21" s="128" t="s">
        <v>371</v>
      </c>
    </row>
  </sheetData>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768"/>
  <sheetViews>
    <sheetView zoomScaleNormal="100" workbookViewId="0">
      <selection activeCell="R7" sqref="R7"/>
    </sheetView>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11.81640625" style="79" customWidth="1"/>
    <col min="13" max="13" width="11.81640625" style="74" customWidth="1"/>
    <col min="14" max="14" width="11.26953125" style="74" customWidth="1"/>
    <col min="15" max="15" width="6" style="75" customWidth="1"/>
    <col min="16" max="16" width="10.54296875" style="80" customWidth="1"/>
    <col min="17" max="17" width="8.1796875" style="80" customWidth="1"/>
    <col min="18" max="18" width="48" style="81" customWidth="1"/>
    <col min="19" max="19" width="50.1796875" style="74" hidden="1" customWidth="1"/>
    <col min="20" max="20" width="9" style="98" customWidth="1"/>
    <col min="21" max="21" width="8.81640625" style="102" customWidth="1"/>
    <col min="22" max="22" width="2.54296875" style="74" customWidth="1"/>
    <col min="23" max="24" width="11" style="74" customWidth="1"/>
    <col min="25" max="25" width="9.1796875" style="82" customWidth="1"/>
    <col min="26" max="26" width="9.1796875" style="83" customWidth="1"/>
    <col min="27" max="27" width="9.1796875" style="82" customWidth="1"/>
    <col min="28" max="37" width="9.1796875" style="82"/>
    <col min="38" max="16384" width="9.1796875" style="3"/>
  </cols>
  <sheetData>
    <row r="1" spans="2:37" ht="12" x14ac:dyDescent="0.25">
      <c r="B1" s="1" t="s">
        <v>0</v>
      </c>
      <c r="C1" s="92"/>
      <c r="D1" s="2"/>
      <c r="E1" s="2"/>
      <c r="F1" s="2"/>
      <c r="G1" s="2"/>
      <c r="H1" s="2"/>
      <c r="I1" s="3"/>
      <c r="J1" s="3"/>
      <c r="K1" s="4"/>
      <c r="L1" s="3"/>
      <c r="M1" s="3"/>
      <c r="N1" s="3"/>
      <c r="O1" s="3"/>
      <c r="P1" s="5"/>
      <c r="Q1" s="3"/>
      <c r="R1" s="6"/>
      <c r="S1" s="3"/>
      <c r="T1" s="95"/>
      <c r="U1" s="99"/>
      <c r="V1" s="3"/>
      <c r="W1" s="3"/>
      <c r="X1" s="3"/>
      <c r="Y1" s="3"/>
      <c r="Z1" s="7"/>
      <c r="AA1" s="3"/>
      <c r="AB1" s="3"/>
      <c r="AC1" s="3"/>
      <c r="AD1" s="3"/>
      <c r="AE1" s="3"/>
      <c r="AF1" s="3"/>
      <c r="AG1" s="3"/>
      <c r="AH1" s="3"/>
      <c r="AI1" s="3"/>
      <c r="AJ1" s="3"/>
      <c r="AK1" s="3"/>
    </row>
    <row r="2" spans="2:37" ht="12" x14ac:dyDescent="0.25">
      <c r="B2" s="1"/>
      <c r="C2" s="92"/>
      <c r="D2" s="2"/>
      <c r="E2" s="2"/>
      <c r="F2" s="2"/>
      <c r="G2" s="2"/>
      <c r="H2" s="2"/>
      <c r="I2" s="3"/>
      <c r="J2" s="3"/>
      <c r="K2" s="4"/>
      <c r="L2" s="3"/>
      <c r="M2" s="3"/>
      <c r="N2" s="3"/>
      <c r="O2" s="3"/>
      <c r="P2" s="5"/>
      <c r="Q2" s="3"/>
      <c r="R2" s="6"/>
      <c r="S2" s="3"/>
      <c r="T2" s="95"/>
      <c r="U2" s="99"/>
      <c r="V2" s="3"/>
      <c r="W2" s="3"/>
      <c r="X2" s="3"/>
      <c r="Y2" s="3"/>
      <c r="Z2" s="7"/>
      <c r="AA2" s="3"/>
      <c r="AB2" s="3"/>
      <c r="AC2" s="3"/>
      <c r="AD2" s="3"/>
      <c r="AE2" s="3"/>
      <c r="AF2" s="3"/>
      <c r="AG2" s="3"/>
      <c r="AH2" s="3"/>
      <c r="AI2" s="3"/>
      <c r="AJ2" s="3"/>
      <c r="AK2" s="3"/>
    </row>
    <row r="3" spans="2:37" ht="60" customHeight="1" x14ac:dyDescent="0.25">
      <c r="B3" s="8" t="s">
        <v>1</v>
      </c>
      <c r="C3" s="8" t="s">
        <v>2</v>
      </c>
      <c r="D3" s="8" t="s">
        <v>3</v>
      </c>
      <c r="E3" s="8" t="s">
        <v>4</v>
      </c>
      <c r="F3" s="9" t="s">
        <v>5</v>
      </c>
      <c r="G3" s="10" t="s">
        <v>6</v>
      </c>
      <c r="H3" s="11" t="s">
        <v>7</v>
      </c>
      <c r="I3" s="12" t="s">
        <v>8</v>
      </c>
      <c r="J3" s="12" t="s">
        <v>9</v>
      </c>
      <c r="K3" s="12" t="s">
        <v>10</v>
      </c>
      <c r="L3" s="13" t="s">
        <v>265</v>
      </c>
      <c r="M3" s="14" t="s">
        <v>266</v>
      </c>
      <c r="N3" s="14" t="s">
        <v>267</v>
      </c>
      <c r="O3" s="10" t="s">
        <v>11</v>
      </c>
      <c r="P3" s="9" t="s">
        <v>12</v>
      </c>
      <c r="Q3" s="9" t="s">
        <v>13</v>
      </c>
      <c r="R3" s="15" t="s">
        <v>14</v>
      </c>
      <c r="S3" s="16" t="s">
        <v>268</v>
      </c>
      <c r="T3" s="11" t="s">
        <v>15</v>
      </c>
      <c r="U3" s="100" t="s">
        <v>16</v>
      </c>
      <c r="V3" s="3"/>
      <c r="W3" s="16" t="s">
        <v>17</v>
      </c>
      <c r="X3" s="16" t="s">
        <v>269</v>
      </c>
      <c r="Y3" s="3"/>
      <c r="Z3" s="7"/>
      <c r="AA3" s="3"/>
      <c r="AB3" s="3"/>
      <c r="AC3" s="3"/>
      <c r="AD3" s="3"/>
      <c r="AE3" s="3"/>
      <c r="AF3" s="3"/>
      <c r="AG3" s="3"/>
      <c r="AH3" s="3"/>
      <c r="AI3" s="3"/>
      <c r="AJ3" s="3"/>
      <c r="AK3" s="3"/>
    </row>
    <row r="4" spans="2:37" s="26" customFormat="1" ht="12" x14ac:dyDescent="0.25">
      <c r="B4" s="17">
        <v>1000</v>
      </c>
      <c r="C4" s="18" t="s">
        <v>18</v>
      </c>
      <c r="D4" s="19"/>
      <c r="E4" s="19"/>
      <c r="F4" s="20"/>
      <c r="G4" s="20"/>
      <c r="H4" s="20"/>
      <c r="I4" s="21"/>
      <c r="J4" s="21"/>
      <c r="K4" s="21"/>
      <c r="L4" s="22"/>
      <c r="M4" s="20"/>
      <c r="N4" s="20"/>
      <c r="O4" s="20"/>
      <c r="P4" s="23"/>
      <c r="Q4" s="23"/>
      <c r="R4" s="24"/>
      <c r="S4" s="25"/>
      <c r="T4" s="96"/>
      <c r="U4" s="101"/>
      <c r="W4" s="25"/>
      <c r="X4" s="25"/>
      <c r="Z4" s="7"/>
      <c r="AA4" s="3"/>
      <c r="AB4" s="3"/>
      <c r="AC4" s="3"/>
      <c r="AD4" s="3"/>
      <c r="AE4" s="3"/>
      <c r="AF4" s="3"/>
    </row>
    <row r="5" spans="2:37" s="26" customFormat="1" ht="23" x14ac:dyDescent="0.35">
      <c r="B5" s="27">
        <v>1001</v>
      </c>
      <c r="C5" s="69" t="s">
        <v>19</v>
      </c>
      <c r="D5" s="28" t="s">
        <v>20</v>
      </c>
      <c r="E5" s="28" t="s">
        <v>21</v>
      </c>
      <c r="F5" s="28" t="s">
        <v>22</v>
      </c>
      <c r="G5" s="29">
        <v>39.987716984999999</v>
      </c>
      <c r="H5" s="30">
        <v>0.65771796036432306</v>
      </c>
      <c r="I5" s="84">
        <v>26.300639654999998</v>
      </c>
      <c r="J5" s="32">
        <v>3.0156999300000001E-2</v>
      </c>
      <c r="K5" s="33">
        <v>0.10100000000000001</v>
      </c>
      <c r="L5" s="31">
        <v>0</v>
      </c>
      <c r="M5" s="34">
        <v>0</v>
      </c>
      <c r="N5" s="34">
        <v>5</v>
      </c>
      <c r="O5" s="88">
        <v>5</v>
      </c>
      <c r="P5" s="35">
        <v>0.60656500000000046</v>
      </c>
      <c r="Q5" s="35">
        <v>0.37205249999999995</v>
      </c>
      <c r="R5" s="36" t="s">
        <v>19</v>
      </c>
      <c r="S5" s="36" t="s">
        <v>270</v>
      </c>
      <c r="T5" s="97">
        <v>16.285698</v>
      </c>
      <c r="U5" s="97">
        <v>0</v>
      </c>
      <c r="W5" s="37">
        <v>12.233984960703307</v>
      </c>
      <c r="X5" s="38">
        <f>J5/I5</f>
        <v>1.1466260781329276E-3</v>
      </c>
      <c r="Z5" s="7"/>
      <c r="AA5" s="3"/>
      <c r="AB5" s="3"/>
      <c r="AC5" s="3"/>
      <c r="AD5" s="3"/>
      <c r="AE5" s="3"/>
      <c r="AF5" s="3"/>
    </row>
    <row r="6" spans="2:37" s="26" customFormat="1" ht="23" x14ac:dyDescent="0.35">
      <c r="B6" s="27">
        <v>1002</v>
      </c>
      <c r="C6" s="69" t="s">
        <v>23</v>
      </c>
      <c r="D6" s="28" t="s">
        <v>20</v>
      </c>
      <c r="E6" s="28" t="s">
        <v>21</v>
      </c>
      <c r="F6" s="28" t="s">
        <v>22</v>
      </c>
      <c r="G6" s="29">
        <v>72.574585200000001</v>
      </c>
      <c r="H6" s="30">
        <v>0.69704952581664914</v>
      </c>
      <c r="I6" s="84">
        <v>50.588080200000007</v>
      </c>
      <c r="J6" s="32">
        <v>5.8005611999999991E-2</v>
      </c>
      <c r="K6" s="33">
        <v>0.10100000000000001</v>
      </c>
      <c r="L6" s="31">
        <v>0</v>
      </c>
      <c r="M6" s="34">
        <v>0</v>
      </c>
      <c r="N6" s="34">
        <v>5</v>
      </c>
      <c r="O6" s="88">
        <v>5</v>
      </c>
      <c r="P6" s="35">
        <v>1.6440000000000001</v>
      </c>
      <c r="Q6" s="35">
        <v>0.33929999999999999</v>
      </c>
      <c r="R6" s="36" t="s">
        <v>23</v>
      </c>
      <c r="S6" s="36" t="s">
        <v>270</v>
      </c>
      <c r="T6" s="97">
        <v>3.1020377142857147</v>
      </c>
      <c r="U6" s="97">
        <v>0</v>
      </c>
      <c r="W6" s="37">
        <v>7.6776654187075852</v>
      </c>
      <c r="X6" s="38">
        <f t="shared" ref="X6:X69" si="0">J6/I6</f>
        <v>1.1466260781329272E-3</v>
      </c>
      <c r="Z6" s="7"/>
      <c r="AA6" s="3"/>
      <c r="AB6" s="3"/>
      <c r="AC6" s="3"/>
      <c r="AD6" s="3"/>
      <c r="AE6" s="3"/>
      <c r="AF6" s="3"/>
    </row>
    <row r="7" spans="2:37" s="26" customFormat="1" ht="23" x14ac:dyDescent="0.35">
      <c r="B7" s="27">
        <v>1003</v>
      </c>
      <c r="C7" s="69" t="s">
        <v>24</v>
      </c>
      <c r="D7" s="28" t="s">
        <v>20</v>
      </c>
      <c r="E7" s="28" t="s">
        <v>21</v>
      </c>
      <c r="F7" s="28" t="s">
        <v>22</v>
      </c>
      <c r="G7" s="29">
        <v>39.987716984999999</v>
      </c>
      <c r="H7" s="30">
        <v>0.78451387726805477</v>
      </c>
      <c r="I7" s="84">
        <v>31.370918894999999</v>
      </c>
      <c r="J7" s="32">
        <v>3.5970713700000004E-2</v>
      </c>
      <c r="K7" s="33">
        <v>0.10100000000000001</v>
      </c>
      <c r="L7" s="31">
        <v>0</v>
      </c>
      <c r="M7" s="34">
        <v>0</v>
      </c>
      <c r="N7" s="34">
        <v>5</v>
      </c>
      <c r="O7" s="88">
        <v>15</v>
      </c>
      <c r="P7" s="35">
        <v>5.9437749999999996</v>
      </c>
      <c r="Q7" s="35">
        <v>0.37266100000000002</v>
      </c>
      <c r="R7" s="36" t="s">
        <v>24</v>
      </c>
      <c r="S7" s="36" t="s">
        <v>270</v>
      </c>
      <c r="T7" s="97">
        <v>16.285698</v>
      </c>
      <c r="U7" s="97">
        <v>0</v>
      </c>
      <c r="W7" s="37">
        <v>4.447167112012143</v>
      </c>
      <c r="X7" s="38">
        <f t="shared" si="0"/>
        <v>1.1466260781329276E-3</v>
      </c>
      <c r="Z7" s="7"/>
      <c r="AA7" s="3"/>
      <c r="AB7" s="3"/>
      <c r="AC7" s="3"/>
      <c r="AD7" s="3"/>
      <c r="AE7" s="3"/>
      <c r="AF7" s="3"/>
    </row>
    <row r="8" spans="2:37" s="26" customFormat="1" ht="23" x14ac:dyDescent="0.35">
      <c r="B8" s="27">
        <v>1004</v>
      </c>
      <c r="C8" s="69" t="s">
        <v>25</v>
      </c>
      <c r="D8" s="28" t="s">
        <v>20</v>
      </c>
      <c r="E8" s="28" t="s">
        <v>21</v>
      </c>
      <c r="F8" s="28" t="s">
        <v>22</v>
      </c>
      <c r="G8" s="29">
        <v>72.574585200000001</v>
      </c>
      <c r="H8" s="30">
        <v>0.76290832455216018</v>
      </c>
      <c r="I8" s="84">
        <v>55.367755200000005</v>
      </c>
      <c r="J8" s="32">
        <v>6.3486111999999997E-2</v>
      </c>
      <c r="K8" s="33">
        <v>0.10100000000000001</v>
      </c>
      <c r="L8" s="31">
        <v>0</v>
      </c>
      <c r="M8" s="34">
        <v>0</v>
      </c>
      <c r="N8" s="34">
        <v>5</v>
      </c>
      <c r="O8" s="88">
        <v>15</v>
      </c>
      <c r="P8" s="35">
        <v>12.654</v>
      </c>
      <c r="Q8" s="35">
        <v>0.45040000000000002</v>
      </c>
      <c r="R8" s="36" t="s">
        <v>25</v>
      </c>
      <c r="S8" s="36" t="s">
        <v>270</v>
      </c>
      <c r="T8" s="97">
        <v>3.1020377142857147</v>
      </c>
      <c r="U8" s="97">
        <v>0</v>
      </c>
      <c r="W8" s="37">
        <v>3.5270273785926314</v>
      </c>
      <c r="X8" s="38">
        <f t="shared" si="0"/>
        <v>1.1466260781329272E-3</v>
      </c>
      <c r="Z8" s="7"/>
      <c r="AA8" s="3"/>
      <c r="AB8" s="3"/>
      <c r="AC8" s="3"/>
      <c r="AD8" s="3"/>
      <c r="AE8" s="3"/>
      <c r="AF8" s="3"/>
    </row>
    <row r="9" spans="2:37" s="26" customFormat="1" ht="23" x14ac:dyDescent="0.35">
      <c r="B9" s="27">
        <v>1005</v>
      </c>
      <c r="C9" s="69" t="s">
        <v>26</v>
      </c>
      <c r="D9" s="28" t="s">
        <v>20</v>
      </c>
      <c r="E9" s="28" t="s">
        <v>21</v>
      </c>
      <c r="F9" s="28" t="s">
        <v>22</v>
      </c>
      <c r="G9" s="29">
        <v>36.966006450000009</v>
      </c>
      <c r="H9" s="30">
        <v>0.75016808895784848</v>
      </c>
      <c r="I9" s="84">
        <v>27.730718415000005</v>
      </c>
      <c r="J9" s="32">
        <v>3.1796764899999996E-2</v>
      </c>
      <c r="K9" s="33">
        <v>0.10100000000000001</v>
      </c>
      <c r="L9" s="31">
        <v>0</v>
      </c>
      <c r="M9" s="34">
        <v>0</v>
      </c>
      <c r="N9" s="34">
        <v>5</v>
      </c>
      <c r="O9" s="88">
        <v>5</v>
      </c>
      <c r="P9" s="35">
        <v>2.7125899999999996</v>
      </c>
      <c r="Q9" s="35">
        <v>0.37246249999999997</v>
      </c>
      <c r="R9" s="36" t="s">
        <v>26</v>
      </c>
      <c r="S9" s="36" t="s">
        <v>270</v>
      </c>
      <c r="T9" s="97">
        <v>10.547537142857145</v>
      </c>
      <c r="U9" s="97">
        <v>0</v>
      </c>
      <c r="W9" s="37">
        <v>2.8523413850073025</v>
      </c>
      <c r="X9" s="38">
        <f t="shared" si="0"/>
        <v>1.1466260781329272E-3</v>
      </c>
      <c r="Z9" s="7"/>
      <c r="AA9" s="3"/>
      <c r="AB9" s="3"/>
      <c r="AC9" s="3"/>
      <c r="AD9" s="3"/>
      <c r="AE9" s="3"/>
      <c r="AF9" s="3"/>
    </row>
    <row r="10" spans="2:37" s="26" customFormat="1" ht="23" x14ac:dyDescent="0.35">
      <c r="B10" s="27">
        <v>1006</v>
      </c>
      <c r="C10" s="69" t="s">
        <v>27</v>
      </c>
      <c r="D10" s="28" t="s">
        <v>20</v>
      </c>
      <c r="E10" s="28" t="s">
        <v>21</v>
      </c>
      <c r="F10" s="28" t="s">
        <v>22</v>
      </c>
      <c r="G10" s="29">
        <v>69.362643600000013</v>
      </c>
      <c r="H10" s="30">
        <v>0.68302094818081605</v>
      </c>
      <c r="I10" s="84">
        <v>47.376138600000019</v>
      </c>
      <c r="J10" s="32">
        <v>5.4322715999999993E-2</v>
      </c>
      <c r="K10" s="33">
        <v>0.10100000000000001</v>
      </c>
      <c r="L10" s="31">
        <v>0</v>
      </c>
      <c r="M10" s="34">
        <v>0</v>
      </c>
      <c r="N10" s="34">
        <v>5</v>
      </c>
      <c r="O10" s="88">
        <v>5</v>
      </c>
      <c r="P10" s="35">
        <v>5.2549999999999999</v>
      </c>
      <c r="Q10" s="35">
        <v>0.67974999999999997</v>
      </c>
      <c r="R10" s="36" t="s">
        <v>27</v>
      </c>
      <c r="S10" s="36" t="s">
        <v>270</v>
      </c>
      <c r="T10" s="97">
        <v>0</v>
      </c>
      <c r="U10" s="97">
        <v>0</v>
      </c>
      <c r="W10" s="37">
        <v>2.5516833324766948</v>
      </c>
      <c r="X10" s="38">
        <f t="shared" si="0"/>
        <v>1.1466260781329268E-3</v>
      </c>
      <c r="Z10" s="7"/>
      <c r="AA10" s="3"/>
      <c r="AB10" s="3"/>
      <c r="AC10" s="3"/>
      <c r="AD10" s="3"/>
      <c r="AE10" s="3"/>
      <c r="AF10" s="3"/>
    </row>
    <row r="11" spans="2:37" s="26" customFormat="1" ht="23" x14ac:dyDescent="0.35">
      <c r="B11" s="27">
        <v>1007</v>
      </c>
      <c r="C11" s="69" t="s">
        <v>28</v>
      </c>
      <c r="D11" s="28" t="s">
        <v>20</v>
      </c>
      <c r="E11" s="28" t="s">
        <v>21</v>
      </c>
      <c r="F11" s="28" t="s">
        <v>22</v>
      </c>
      <c r="G11" s="29">
        <v>36.966006450000009</v>
      </c>
      <c r="H11" s="30">
        <v>0.83498836307214896</v>
      </c>
      <c r="I11" s="84">
        <v>30.866185215000009</v>
      </c>
      <c r="J11" s="32">
        <v>3.5391972899999992E-2</v>
      </c>
      <c r="K11" s="33">
        <v>0.10100000000000001</v>
      </c>
      <c r="L11" s="31">
        <v>0</v>
      </c>
      <c r="M11" s="34">
        <v>0</v>
      </c>
      <c r="N11" s="34">
        <v>5</v>
      </c>
      <c r="O11" s="88">
        <v>15</v>
      </c>
      <c r="P11" s="35">
        <v>8.6197500000000016</v>
      </c>
      <c r="Q11" s="35">
        <v>0.51900733333333327</v>
      </c>
      <c r="R11" s="36" t="s">
        <v>28</v>
      </c>
      <c r="S11" s="36" t="s">
        <v>270</v>
      </c>
      <c r="T11" s="97">
        <v>10.547537142857145</v>
      </c>
      <c r="U11" s="97">
        <v>0</v>
      </c>
      <c r="W11" s="37">
        <v>3.1895495694808522</v>
      </c>
      <c r="X11" s="38">
        <f t="shared" si="0"/>
        <v>1.1466260781329268E-3</v>
      </c>
      <c r="Z11" s="7"/>
      <c r="AA11" s="3"/>
      <c r="AB11" s="3"/>
      <c r="AC11" s="3"/>
      <c r="AD11" s="3"/>
      <c r="AE11" s="3"/>
      <c r="AF11" s="3"/>
    </row>
    <row r="12" spans="2:37" s="26" customFormat="1" ht="23" x14ac:dyDescent="0.35">
      <c r="B12" s="27">
        <v>1008</v>
      </c>
      <c r="C12" s="69" t="s">
        <v>29</v>
      </c>
      <c r="D12" s="28" t="s">
        <v>20</v>
      </c>
      <c r="E12" s="28" t="s">
        <v>21</v>
      </c>
      <c r="F12" s="28" t="s">
        <v>22</v>
      </c>
      <c r="G12" s="29">
        <v>69.362643600000013</v>
      </c>
      <c r="H12" s="30">
        <v>0.7519294377067256</v>
      </c>
      <c r="I12" s="84">
        <v>52.155813600000016</v>
      </c>
      <c r="J12" s="32">
        <v>5.9803215999999999E-2</v>
      </c>
      <c r="K12" s="33">
        <v>0.10100000000000001</v>
      </c>
      <c r="L12" s="31">
        <v>0</v>
      </c>
      <c r="M12" s="34">
        <v>0</v>
      </c>
      <c r="N12" s="34">
        <v>5</v>
      </c>
      <c r="O12" s="88">
        <v>15</v>
      </c>
      <c r="P12" s="35">
        <v>16.885000000000002</v>
      </c>
      <c r="Q12" s="35">
        <v>1.21604</v>
      </c>
      <c r="R12" s="36" t="s">
        <v>29</v>
      </c>
      <c r="S12" s="36" t="s">
        <v>270</v>
      </c>
      <c r="T12" s="97">
        <v>0</v>
      </c>
      <c r="U12" s="97">
        <v>0</v>
      </c>
      <c r="W12" s="37">
        <v>2.947125784468942</v>
      </c>
      <c r="X12" s="38">
        <f t="shared" si="0"/>
        <v>1.146626078132927E-3</v>
      </c>
      <c r="Z12" s="7"/>
      <c r="AA12" s="3"/>
      <c r="AB12" s="3"/>
      <c r="AC12" s="3"/>
      <c r="AD12" s="3"/>
      <c r="AE12" s="3"/>
      <c r="AF12" s="3"/>
    </row>
    <row r="13" spans="2:37" s="26" customFormat="1" x14ac:dyDescent="0.35">
      <c r="B13" s="27">
        <v>1009</v>
      </c>
      <c r="C13" s="69" t="s">
        <v>30</v>
      </c>
      <c r="D13" s="28" t="s">
        <v>20</v>
      </c>
      <c r="E13" s="28" t="s">
        <v>21</v>
      </c>
      <c r="F13" s="28" t="s">
        <v>22</v>
      </c>
      <c r="G13" s="29">
        <v>39.987716984999999</v>
      </c>
      <c r="H13" s="30">
        <v>0.78451387726805477</v>
      </c>
      <c r="I13" s="84">
        <v>31.370918894999999</v>
      </c>
      <c r="J13" s="32">
        <v>3.5970713700000004E-2</v>
      </c>
      <c r="K13" s="33">
        <v>0.10100000000000001</v>
      </c>
      <c r="L13" s="31">
        <v>0</v>
      </c>
      <c r="M13" s="34">
        <v>0</v>
      </c>
      <c r="N13" s="34">
        <v>5</v>
      </c>
      <c r="O13" s="88">
        <v>15</v>
      </c>
      <c r="P13" s="35">
        <v>5.9437749999999996</v>
      </c>
      <c r="Q13" s="35">
        <v>0.37266100000000002</v>
      </c>
      <c r="R13" s="36" t="s">
        <v>30</v>
      </c>
      <c r="S13" s="36" t="s">
        <v>271</v>
      </c>
      <c r="T13" s="97">
        <v>9.6363540000000008</v>
      </c>
      <c r="U13" s="97">
        <v>1</v>
      </c>
      <c r="W13" s="37">
        <v>4.447167112012143</v>
      </c>
      <c r="X13" s="38">
        <f t="shared" si="0"/>
        <v>1.1466260781329276E-3</v>
      </c>
      <c r="Z13" s="7"/>
      <c r="AA13" s="3"/>
      <c r="AB13" s="3"/>
      <c r="AC13" s="3"/>
      <c r="AD13" s="3"/>
      <c r="AE13" s="3"/>
      <c r="AF13" s="3"/>
    </row>
    <row r="14" spans="2:37" s="26" customFormat="1" x14ac:dyDescent="0.35">
      <c r="B14" s="27">
        <v>1010</v>
      </c>
      <c r="C14" s="69" t="s">
        <v>31</v>
      </c>
      <c r="D14" s="28" t="s">
        <v>20</v>
      </c>
      <c r="E14" s="28" t="s">
        <v>21</v>
      </c>
      <c r="F14" s="28" t="s">
        <v>22</v>
      </c>
      <c r="G14" s="29">
        <v>72.574585200000001</v>
      </c>
      <c r="H14" s="30">
        <v>0.76290832455216018</v>
      </c>
      <c r="I14" s="84">
        <v>55.367755200000005</v>
      </c>
      <c r="J14" s="32">
        <v>6.3486111999999997E-2</v>
      </c>
      <c r="K14" s="33">
        <v>0.10100000000000001</v>
      </c>
      <c r="L14" s="31">
        <v>0</v>
      </c>
      <c r="M14" s="34">
        <v>0</v>
      </c>
      <c r="N14" s="34">
        <v>5</v>
      </c>
      <c r="O14" s="88">
        <v>15</v>
      </c>
      <c r="P14" s="35">
        <v>12.654</v>
      </c>
      <c r="Q14" s="35">
        <v>0.45040000000000002</v>
      </c>
      <c r="R14" s="36" t="s">
        <v>31</v>
      </c>
      <c r="S14" s="36" t="s">
        <v>271</v>
      </c>
      <c r="T14" s="97">
        <v>1.8354960000000002</v>
      </c>
      <c r="U14" s="97">
        <v>1</v>
      </c>
      <c r="W14" s="37">
        <v>3.5270273785926314</v>
      </c>
      <c r="X14" s="38">
        <f t="shared" si="0"/>
        <v>1.1466260781329272E-3</v>
      </c>
      <c r="Z14" s="7"/>
      <c r="AA14" s="3"/>
      <c r="AB14" s="3"/>
      <c r="AC14" s="3"/>
      <c r="AD14" s="3"/>
      <c r="AE14" s="3"/>
      <c r="AF14" s="3"/>
    </row>
    <row r="15" spans="2:37" s="26" customFormat="1" x14ac:dyDescent="0.35">
      <c r="B15" s="27">
        <v>1011</v>
      </c>
      <c r="C15" s="69" t="s">
        <v>32</v>
      </c>
      <c r="D15" s="28" t="s">
        <v>20</v>
      </c>
      <c r="E15" s="28" t="s">
        <v>21</v>
      </c>
      <c r="F15" s="28" t="s">
        <v>22</v>
      </c>
      <c r="G15" s="29">
        <v>36.966006450000009</v>
      </c>
      <c r="H15" s="30">
        <v>0.83498836307214896</v>
      </c>
      <c r="I15" s="84">
        <v>30.866185215000009</v>
      </c>
      <c r="J15" s="32">
        <v>3.5391972899999992E-2</v>
      </c>
      <c r="K15" s="33">
        <v>0.10100000000000001</v>
      </c>
      <c r="L15" s="31">
        <v>0</v>
      </c>
      <c r="M15" s="34">
        <v>0</v>
      </c>
      <c r="N15" s="34">
        <v>5</v>
      </c>
      <c r="O15" s="88">
        <v>15</v>
      </c>
      <c r="P15" s="35">
        <v>8.6197500000000016</v>
      </c>
      <c r="Q15" s="35">
        <v>0.51900733333333327</v>
      </c>
      <c r="R15" s="36" t="s">
        <v>32</v>
      </c>
      <c r="S15" s="36" t="s">
        <v>271</v>
      </c>
      <c r="T15" s="97">
        <v>0.39389142857142861</v>
      </c>
      <c r="U15" s="97">
        <v>1</v>
      </c>
      <c r="W15" s="37">
        <v>3.1895495694808522</v>
      </c>
      <c r="X15" s="38">
        <f t="shared" si="0"/>
        <v>1.1466260781329268E-3</v>
      </c>
      <c r="Z15" s="7"/>
      <c r="AA15" s="3"/>
      <c r="AB15" s="3"/>
      <c r="AC15" s="3"/>
      <c r="AD15" s="3"/>
      <c r="AE15" s="3"/>
      <c r="AF15" s="3"/>
    </row>
    <row r="16" spans="2:37" s="26" customFormat="1" x14ac:dyDescent="0.35">
      <c r="B16" s="27">
        <v>1012</v>
      </c>
      <c r="C16" s="69" t="s">
        <v>33</v>
      </c>
      <c r="D16" s="28" t="s">
        <v>20</v>
      </c>
      <c r="E16" s="28" t="s">
        <v>21</v>
      </c>
      <c r="F16" s="28" t="s">
        <v>22</v>
      </c>
      <c r="G16" s="29">
        <v>69.362643600000013</v>
      </c>
      <c r="H16" s="30">
        <v>0.7519294377067256</v>
      </c>
      <c r="I16" s="84">
        <v>52.155813600000016</v>
      </c>
      <c r="J16" s="32">
        <v>5.9803215999999999E-2</v>
      </c>
      <c r="K16" s="33">
        <v>0.10100000000000001</v>
      </c>
      <c r="L16" s="31">
        <v>0</v>
      </c>
      <c r="M16" s="34">
        <v>0</v>
      </c>
      <c r="N16" s="34">
        <v>5</v>
      </c>
      <c r="O16" s="88">
        <v>15</v>
      </c>
      <c r="P16" s="35">
        <v>16.885000000000002</v>
      </c>
      <c r="Q16" s="35">
        <v>1.21604</v>
      </c>
      <c r="R16" s="36" t="s">
        <v>33</v>
      </c>
      <c r="S16" s="36" t="s">
        <v>271</v>
      </c>
      <c r="T16" s="97">
        <v>0</v>
      </c>
      <c r="U16" s="97">
        <v>1</v>
      </c>
      <c r="W16" s="37">
        <v>2.947125784468942</v>
      </c>
      <c r="X16" s="38">
        <f t="shared" si="0"/>
        <v>1.146626078132927E-3</v>
      </c>
      <c r="Z16" s="7"/>
      <c r="AA16" s="3"/>
      <c r="AB16" s="3"/>
      <c r="AC16" s="3"/>
      <c r="AD16" s="3"/>
      <c r="AE16" s="3"/>
      <c r="AF16" s="3"/>
    </row>
    <row r="17" spans="2:32" s="26" customFormat="1" ht="12" x14ac:dyDescent="0.25">
      <c r="B17" s="27">
        <v>1013</v>
      </c>
      <c r="C17" s="69" t="s">
        <v>34</v>
      </c>
      <c r="D17" s="28" t="s">
        <v>20</v>
      </c>
      <c r="E17" s="28" t="s">
        <v>21</v>
      </c>
      <c r="F17" s="28" t="s">
        <v>22</v>
      </c>
      <c r="G17" s="29">
        <v>62.135775000000002</v>
      </c>
      <c r="H17" s="30">
        <v>0.74446153846153851</v>
      </c>
      <c r="I17" s="84">
        <v>46.257694650000005</v>
      </c>
      <c r="J17" s="32">
        <v>5.3040278999999996E-2</v>
      </c>
      <c r="K17" s="33">
        <v>0.10100000000000001</v>
      </c>
      <c r="L17" s="31">
        <v>0</v>
      </c>
      <c r="M17" s="34">
        <v>0</v>
      </c>
      <c r="N17" s="34">
        <v>5</v>
      </c>
      <c r="O17" s="88">
        <v>5</v>
      </c>
      <c r="P17" s="35">
        <v>2.1470000000000002</v>
      </c>
      <c r="Q17" s="35">
        <v>1.2368999999999999</v>
      </c>
      <c r="R17" s="36" t="s">
        <v>34</v>
      </c>
      <c r="S17" s="36" t="s">
        <v>270</v>
      </c>
      <c r="T17" s="97">
        <v>4.6753200000000001</v>
      </c>
      <c r="U17" s="97">
        <v>0</v>
      </c>
      <c r="W17" s="37">
        <v>7.2695452621145931</v>
      </c>
      <c r="X17" s="38">
        <f t="shared" si="0"/>
        <v>1.1466260781329272E-3</v>
      </c>
      <c r="Z17" s="7"/>
      <c r="AA17" s="3"/>
      <c r="AB17" s="3"/>
      <c r="AC17" s="3"/>
      <c r="AD17" s="3"/>
      <c r="AE17" s="3"/>
      <c r="AF17" s="3"/>
    </row>
    <row r="18" spans="2:32" s="26" customFormat="1" ht="12" x14ac:dyDescent="0.25">
      <c r="B18" s="27">
        <v>1014</v>
      </c>
      <c r="C18" s="69" t="s">
        <v>35</v>
      </c>
      <c r="D18" s="28" t="s">
        <v>20</v>
      </c>
      <c r="E18" s="28" t="s">
        <v>21</v>
      </c>
      <c r="F18" s="28" t="s">
        <v>22</v>
      </c>
      <c r="G18" s="29">
        <v>62.135775000000002</v>
      </c>
      <c r="H18" s="30">
        <v>0.83823076923076922</v>
      </c>
      <c r="I18" s="84">
        <v>52.084118475000004</v>
      </c>
      <c r="J18" s="32">
        <v>5.9721008499999992E-2</v>
      </c>
      <c r="K18" s="33">
        <v>0.10100000000000001</v>
      </c>
      <c r="L18" s="31">
        <v>0</v>
      </c>
      <c r="M18" s="34">
        <v>0</v>
      </c>
      <c r="N18" s="34">
        <v>5</v>
      </c>
      <c r="O18" s="88">
        <v>15</v>
      </c>
      <c r="P18" s="35">
        <v>9.4769999999999985</v>
      </c>
      <c r="Q18" s="35">
        <v>1.9240666666666666</v>
      </c>
      <c r="R18" s="36" t="s">
        <v>35</v>
      </c>
      <c r="S18" s="36" t="s">
        <v>270</v>
      </c>
      <c r="T18" s="97">
        <v>4.6753200000000001</v>
      </c>
      <c r="U18" s="97">
        <v>0</v>
      </c>
      <c r="W18" s="37">
        <v>5.9738186860317812</v>
      </c>
      <c r="X18" s="38">
        <f t="shared" si="0"/>
        <v>1.1466260781329272E-3</v>
      </c>
      <c r="Z18" s="7"/>
      <c r="AA18" s="3"/>
      <c r="AB18" s="3"/>
      <c r="AC18" s="3"/>
      <c r="AD18" s="3"/>
      <c r="AE18" s="3"/>
      <c r="AF18" s="3"/>
    </row>
    <row r="19" spans="2:32" s="26" customFormat="1" x14ac:dyDescent="0.35">
      <c r="B19" s="27">
        <v>1015</v>
      </c>
      <c r="C19" s="69" t="s">
        <v>36</v>
      </c>
      <c r="D19" s="28" t="s">
        <v>20</v>
      </c>
      <c r="E19" s="28" t="s">
        <v>21</v>
      </c>
      <c r="F19" s="28" t="s">
        <v>22</v>
      </c>
      <c r="G19" s="29">
        <v>62.135775000000002</v>
      </c>
      <c r="H19" s="30">
        <v>0.83823076923076922</v>
      </c>
      <c r="I19" s="84">
        <v>52.084118475000004</v>
      </c>
      <c r="J19" s="32">
        <v>5.9721008499999992E-2</v>
      </c>
      <c r="K19" s="33">
        <v>0.10100000000000001</v>
      </c>
      <c r="L19" s="31">
        <v>0</v>
      </c>
      <c r="M19" s="34">
        <v>0</v>
      </c>
      <c r="N19" s="34">
        <v>5</v>
      </c>
      <c r="O19" s="88">
        <v>15</v>
      </c>
      <c r="P19" s="35">
        <v>9.4769999999999985</v>
      </c>
      <c r="Q19" s="35">
        <v>1.9240666666666666</v>
      </c>
      <c r="R19" s="36" t="s">
        <v>36</v>
      </c>
      <c r="S19" s="36" t="s">
        <v>271</v>
      </c>
      <c r="T19" s="97">
        <v>0.37676571428571431</v>
      </c>
      <c r="U19" s="97">
        <v>1</v>
      </c>
      <c r="W19" s="37">
        <v>5.9738186860317812</v>
      </c>
      <c r="X19" s="38">
        <f t="shared" si="0"/>
        <v>1.1466260781329272E-3</v>
      </c>
      <c r="Z19" s="7"/>
      <c r="AA19" s="3"/>
      <c r="AB19" s="3"/>
      <c r="AC19" s="3"/>
      <c r="AD19" s="3"/>
      <c r="AE19" s="3"/>
      <c r="AF19" s="3"/>
    </row>
    <row r="20" spans="2:32"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31">
        <v>0</v>
      </c>
      <c r="M20" s="34">
        <v>0</v>
      </c>
      <c r="N20" s="34">
        <v>5</v>
      </c>
      <c r="O20" s="88">
        <v>5</v>
      </c>
      <c r="P20" s="35">
        <v>1.3525550000000002</v>
      </c>
      <c r="Q20" s="35">
        <v>0.73514550000000001</v>
      </c>
      <c r="R20" s="36" t="s">
        <v>37</v>
      </c>
      <c r="S20" s="36" t="s">
        <v>270</v>
      </c>
      <c r="T20" s="97">
        <v>4.3456000000000001</v>
      </c>
      <c r="U20" s="97">
        <v>0</v>
      </c>
      <c r="W20" s="37">
        <v>7.6607362540470501</v>
      </c>
      <c r="X20" s="38">
        <f t="shared" si="0"/>
        <v>1.0958904109589042E-3</v>
      </c>
      <c r="Z20" s="7"/>
      <c r="AA20" s="3"/>
      <c r="AB20" s="3"/>
      <c r="AC20" s="3"/>
      <c r="AD20" s="3"/>
      <c r="AE20" s="3"/>
      <c r="AF20" s="3"/>
    </row>
    <row r="21" spans="2:32"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31">
        <v>0</v>
      </c>
      <c r="M21" s="34">
        <v>0</v>
      </c>
      <c r="N21" s="34">
        <v>5</v>
      </c>
      <c r="O21" s="88">
        <v>15</v>
      </c>
      <c r="P21" s="35">
        <v>7.9292749999999987</v>
      </c>
      <c r="Q21" s="35">
        <v>1.0519943333333333</v>
      </c>
      <c r="R21" s="36" t="s">
        <v>38</v>
      </c>
      <c r="S21" s="36" t="s">
        <v>270</v>
      </c>
      <c r="T21" s="97">
        <v>4.3456000000000001</v>
      </c>
      <c r="U21" s="97">
        <v>0</v>
      </c>
      <c r="W21" s="37">
        <v>4.757420078072613</v>
      </c>
      <c r="X21" s="38">
        <f t="shared" si="0"/>
        <v>1.0958904109589042E-3</v>
      </c>
      <c r="Z21" s="7"/>
      <c r="AA21" s="3"/>
      <c r="AB21" s="3"/>
      <c r="AC21" s="3"/>
      <c r="AD21" s="3"/>
      <c r="AE21" s="3"/>
      <c r="AF21" s="3"/>
    </row>
    <row r="22" spans="2:32"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31">
        <v>0</v>
      </c>
      <c r="M22" s="34">
        <v>0</v>
      </c>
      <c r="N22" s="34">
        <v>5</v>
      </c>
      <c r="O22" s="88">
        <v>15</v>
      </c>
      <c r="P22" s="35">
        <v>7.9292749999999987</v>
      </c>
      <c r="Q22" s="35">
        <v>1.0519943333333333</v>
      </c>
      <c r="R22" s="36" t="s">
        <v>39</v>
      </c>
      <c r="S22" s="36" t="s">
        <v>270</v>
      </c>
      <c r="T22" s="97">
        <v>1.1703999999999999</v>
      </c>
      <c r="U22" s="97">
        <v>1</v>
      </c>
      <c r="W22" s="37">
        <v>4.757420078072613</v>
      </c>
      <c r="X22" s="38">
        <f t="shared" si="0"/>
        <v>1.0958904109589042E-3</v>
      </c>
      <c r="Z22" s="7"/>
      <c r="AA22" s="3"/>
      <c r="AB22" s="3"/>
      <c r="AC22" s="3"/>
      <c r="AD22" s="3"/>
      <c r="AE22" s="3"/>
      <c r="AF22" s="3"/>
    </row>
    <row r="23" spans="2:32" s="26" customFormat="1" ht="23"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31">
        <v>0</v>
      </c>
      <c r="M23" s="34">
        <v>0</v>
      </c>
      <c r="N23" s="34">
        <v>10</v>
      </c>
      <c r="O23" s="88">
        <v>10</v>
      </c>
      <c r="P23" s="39">
        <v>63.5</v>
      </c>
      <c r="Q23" s="39">
        <v>0</v>
      </c>
      <c r="R23" s="36" t="s">
        <v>40</v>
      </c>
      <c r="S23" s="36" t="s">
        <v>272</v>
      </c>
      <c r="T23" s="97">
        <v>1.5</v>
      </c>
      <c r="U23" s="97">
        <v>0.05</v>
      </c>
      <c r="W23" s="37">
        <v>0.21386202773309518</v>
      </c>
      <c r="X23" s="38">
        <f t="shared" si="0"/>
        <v>9.784735812133074E-4</v>
      </c>
      <c r="Z23" s="7"/>
      <c r="AA23" s="3"/>
      <c r="AB23" s="3"/>
      <c r="AC23" s="3"/>
      <c r="AD23" s="3"/>
      <c r="AE23" s="3"/>
      <c r="AF23" s="3"/>
    </row>
    <row r="24" spans="2:32"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31">
        <v>0</v>
      </c>
      <c r="M24" s="34">
        <v>0</v>
      </c>
      <c r="N24" s="34">
        <v>8</v>
      </c>
      <c r="O24" s="88">
        <v>8</v>
      </c>
      <c r="P24" s="35">
        <v>1.92</v>
      </c>
      <c r="Q24" s="35">
        <v>0</v>
      </c>
      <c r="R24" s="36" t="s">
        <v>44</v>
      </c>
      <c r="S24" s="36" t="s">
        <v>270</v>
      </c>
      <c r="T24" s="97">
        <v>0.79</v>
      </c>
      <c r="U24" s="97">
        <v>0.32</v>
      </c>
      <c r="W24" s="37">
        <v>4.6701244889249125</v>
      </c>
      <c r="X24" s="38">
        <f t="shared" si="0"/>
        <v>2.2929743529009254E-4</v>
      </c>
      <c r="Z24" s="7"/>
      <c r="AA24" s="3"/>
      <c r="AB24" s="3"/>
      <c r="AC24" s="3"/>
      <c r="AD24" s="3"/>
      <c r="AE24" s="3"/>
      <c r="AF24" s="3"/>
    </row>
    <row r="25" spans="2:32"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31">
        <v>0</v>
      </c>
      <c r="M25" s="34">
        <v>0</v>
      </c>
      <c r="N25" s="34">
        <v>8</v>
      </c>
      <c r="O25" s="88">
        <v>8</v>
      </c>
      <c r="P25" s="35">
        <v>2.5099999999999998</v>
      </c>
      <c r="Q25" s="35">
        <v>0</v>
      </c>
      <c r="R25" s="36" t="s">
        <v>46</v>
      </c>
      <c r="S25" s="36" t="s">
        <v>270</v>
      </c>
      <c r="T25" s="97">
        <v>0.79</v>
      </c>
      <c r="U25" s="97">
        <v>0.32</v>
      </c>
      <c r="W25" s="37">
        <v>3.0885009881175582</v>
      </c>
      <c r="X25" s="38">
        <f t="shared" si="0"/>
        <v>2.2831050228310502E-4</v>
      </c>
      <c r="Z25" s="7"/>
      <c r="AA25" s="3"/>
      <c r="AB25" s="3"/>
      <c r="AC25" s="3"/>
      <c r="AD25" s="3"/>
      <c r="AE25" s="3"/>
      <c r="AF25" s="3"/>
    </row>
    <row r="26" spans="2:32" s="26" customFormat="1" ht="23" x14ac:dyDescent="0.35">
      <c r="B26" s="27">
        <v>1022</v>
      </c>
      <c r="C26" s="69" t="s">
        <v>19</v>
      </c>
      <c r="D26" s="28" t="s">
        <v>20</v>
      </c>
      <c r="E26" s="28" t="s">
        <v>47</v>
      </c>
      <c r="F26" s="28" t="s">
        <v>22</v>
      </c>
      <c r="G26" s="29">
        <v>39.987716984999999</v>
      </c>
      <c r="H26" s="30">
        <v>0.65771796036432306</v>
      </c>
      <c r="I26" s="84">
        <v>26.300639654999998</v>
      </c>
      <c r="J26" s="32">
        <v>3.0156999300000001E-2</v>
      </c>
      <c r="K26" s="33">
        <v>0.10100000000000001</v>
      </c>
      <c r="L26" s="31">
        <v>0</v>
      </c>
      <c r="M26" s="34">
        <v>0</v>
      </c>
      <c r="N26" s="34">
        <v>5</v>
      </c>
      <c r="O26" s="88">
        <v>5</v>
      </c>
      <c r="P26" s="35">
        <v>0.60656500000000046</v>
      </c>
      <c r="Q26" s="35">
        <v>0.37205249999999995</v>
      </c>
      <c r="R26" s="36" t="s">
        <v>19</v>
      </c>
      <c r="S26" s="36" t="s">
        <v>270</v>
      </c>
      <c r="T26" s="97">
        <v>16.285698</v>
      </c>
      <c r="U26" s="97">
        <v>0</v>
      </c>
      <c r="W26" s="37">
        <v>12.233984960703307</v>
      </c>
      <c r="X26" s="38">
        <f t="shared" si="0"/>
        <v>1.1466260781329276E-3</v>
      </c>
      <c r="Z26" s="7"/>
      <c r="AA26" s="3"/>
      <c r="AB26" s="3"/>
      <c r="AC26" s="3"/>
      <c r="AD26" s="3"/>
      <c r="AE26" s="3"/>
      <c r="AF26" s="3"/>
    </row>
    <row r="27" spans="2:32" s="26" customFormat="1" ht="23" x14ac:dyDescent="0.35">
      <c r="B27" s="27">
        <v>1023</v>
      </c>
      <c r="C27" s="69" t="s">
        <v>23</v>
      </c>
      <c r="D27" s="28" t="s">
        <v>20</v>
      </c>
      <c r="E27" s="28" t="s">
        <v>47</v>
      </c>
      <c r="F27" s="28" t="s">
        <v>22</v>
      </c>
      <c r="G27" s="29">
        <v>72.574585200000001</v>
      </c>
      <c r="H27" s="30">
        <v>0.69704952581664914</v>
      </c>
      <c r="I27" s="84">
        <v>50.588080200000007</v>
      </c>
      <c r="J27" s="32">
        <v>5.8005611999999991E-2</v>
      </c>
      <c r="K27" s="33">
        <v>0.10100000000000001</v>
      </c>
      <c r="L27" s="31">
        <v>0</v>
      </c>
      <c r="M27" s="34">
        <v>0</v>
      </c>
      <c r="N27" s="34">
        <v>5</v>
      </c>
      <c r="O27" s="88">
        <v>5</v>
      </c>
      <c r="P27" s="35">
        <v>1.6440000000000001</v>
      </c>
      <c r="Q27" s="35">
        <v>0.33929999999999999</v>
      </c>
      <c r="R27" s="36" t="s">
        <v>23</v>
      </c>
      <c r="S27" s="36" t="s">
        <v>270</v>
      </c>
      <c r="T27" s="97">
        <v>3.1020377142857147</v>
      </c>
      <c r="U27" s="97">
        <v>0</v>
      </c>
      <c r="W27" s="37">
        <v>7.6776654187075852</v>
      </c>
      <c r="X27" s="38">
        <f t="shared" si="0"/>
        <v>1.1466260781329272E-3</v>
      </c>
      <c r="Z27" s="7"/>
      <c r="AA27" s="3"/>
      <c r="AB27" s="3"/>
      <c r="AC27" s="3"/>
      <c r="AD27" s="3"/>
      <c r="AE27" s="3"/>
      <c r="AF27" s="3"/>
    </row>
    <row r="28" spans="2:32" s="26" customFormat="1" ht="23" x14ac:dyDescent="0.35">
      <c r="B28" s="27">
        <v>1024</v>
      </c>
      <c r="C28" s="69" t="s">
        <v>24</v>
      </c>
      <c r="D28" s="28" t="s">
        <v>20</v>
      </c>
      <c r="E28" s="28" t="s">
        <v>47</v>
      </c>
      <c r="F28" s="28" t="s">
        <v>22</v>
      </c>
      <c r="G28" s="29">
        <v>39.987716984999999</v>
      </c>
      <c r="H28" s="30">
        <v>0.78451387726805477</v>
      </c>
      <c r="I28" s="84">
        <v>31.370918894999999</v>
      </c>
      <c r="J28" s="32">
        <v>3.5970713700000004E-2</v>
      </c>
      <c r="K28" s="33">
        <v>0.10100000000000001</v>
      </c>
      <c r="L28" s="31">
        <v>0</v>
      </c>
      <c r="M28" s="34">
        <v>0</v>
      </c>
      <c r="N28" s="34">
        <v>5</v>
      </c>
      <c r="O28" s="88">
        <v>15</v>
      </c>
      <c r="P28" s="35">
        <v>5.9437749999999996</v>
      </c>
      <c r="Q28" s="35">
        <v>0.37266100000000002</v>
      </c>
      <c r="R28" s="36" t="s">
        <v>24</v>
      </c>
      <c r="S28" s="36" t="s">
        <v>270</v>
      </c>
      <c r="T28" s="97">
        <v>16.285698</v>
      </c>
      <c r="U28" s="97">
        <v>0</v>
      </c>
      <c r="W28" s="37">
        <v>4.447167112012143</v>
      </c>
      <c r="X28" s="38">
        <f t="shared" si="0"/>
        <v>1.1466260781329276E-3</v>
      </c>
      <c r="Z28" s="7"/>
      <c r="AA28" s="3"/>
      <c r="AB28" s="3"/>
      <c r="AC28" s="3"/>
      <c r="AD28" s="3"/>
      <c r="AE28" s="3"/>
      <c r="AF28" s="3"/>
    </row>
    <row r="29" spans="2:32" s="26" customFormat="1" ht="23" x14ac:dyDescent="0.35">
      <c r="B29" s="27">
        <v>1025</v>
      </c>
      <c r="C29" s="69" t="s">
        <v>25</v>
      </c>
      <c r="D29" s="28" t="s">
        <v>20</v>
      </c>
      <c r="E29" s="28" t="s">
        <v>47</v>
      </c>
      <c r="F29" s="28" t="s">
        <v>22</v>
      </c>
      <c r="G29" s="29">
        <v>72.574585200000001</v>
      </c>
      <c r="H29" s="30">
        <v>0.76290832455216018</v>
      </c>
      <c r="I29" s="84">
        <v>55.367755200000005</v>
      </c>
      <c r="J29" s="32">
        <v>6.3486111999999997E-2</v>
      </c>
      <c r="K29" s="33">
        <v>0.10100000000000001</v>
      </c>
      <c r="L29" s="31">
        <v>0</v>
      </c>
      <c r="M29" s="34">
        <v>0</v>
      </c>
      <c r="N29" s="34">
        <v>5</v>
      </c>
      <c r="O29" s="88">
        <v>15</v>
      </c>
      <c r="P29" s="35">
        <v>12.654</v>
      </c>
      <c r="Q29" s="35">
        <v>0.45040000000000002</v>
      </c>
      <c r="R29" s="36" t="s">
        <v>25</v>
      </c>
      <c r="S29" s="36" t="s">
        <v>270</v>
      </c>
      <c r="T29" s="97">
        <v>3.1020377142857147</v>
      </c>
      <c r="U29" s="97">
        <v>0</v>
      </c>
      <c r="W29" s="37">
        <v>3.5270273785926314</v>
      </c>
      <c r="X29" s="38">
        <f t="shared" si="0"/>
        <v>1.1466260781329272E-3</v>
      </c>
      <c r="Z29" s="7"/>
      <c r="AA29" s="3"/>
      <c r="AB29" s="3"/>
      <c r="AC29" s="3"/>
      <c r="AD29" s="3"/>
      <c r="AE29" s="3"/>
      <c r="AF29" s="3"/>
    </row>
    <row r="30" spans="2:32" s="26" customFormat="1" ht="23" x14ac:dyDescent="0.35">
      <c r="B30" s="27">
        <v>1026</v>
      </c>
      <c r="C30" s="69" t="s">
        <v>26</v>
      </c>
      <c r="D30" s="28" t="s">
        <v>20</v>
      </c>
      <c r="E30" s="28" t="s">
        <v>47</v>
      </c>
      <c r="F30" s="28" t="s">
        <v>22</v>
      </c>
      <c r="G30" s="29">
        <v>36.966006450000009</v>
      </c>
      <c r="H30" s="30">
        <v>0.75016808895784848</v>
      </c>
      <c r="I30" s="84">
        <v>27.730718415000005</v>
      </c>
      <c r="J30" s="32">
        <v>3.1796764899999996E-2</v>
      </c>
      <c r="K30" s="33">
        <v>0.10100000000000001</v>
      </c>
      <c r="L30" s="31">
        <v>0</v>
      </c>
      <c r="M30" s="34">
        <v>0</v>
      </c>
      <c r="N30" s="34">
        <v>5</v>
      </c>
      <c r="O30" s="88">
        <v>5</v>
      </c>
      <c r="P30" s="35">
        <v>2.7125899999999996</v>
      </c>
      <c r="Q30" s="35">
        <v>0.37246249999999997</v>
      </c>
      <c r="R30" s="36" t="s">
        <v>26</v>
      </c>
      <c r="S30" s="36" t="s">
        <v>270</v>
      </c>
      <c r="T30" s="97">
        <v>10.547537142857145</v>
      </c>
      <c r="U30" s="97">
        <v>0</v>
      </c>
      <c r="W30" s="37">
        <v>2.8523413850073025</v>
      </c>
      <c r="X30" s="38">
        <f t="shared" si="0"/>
        <v>1.1466260781329272E-3</v>
      </c>
      <c r="Z30" s="7"/>
      <c r="AA30" s="3"/>
      <c r="AB30" s="3"/>
      <c r="AC30" s="3"/>
      <c r="AD30" s="3"/>
      <c r="AE30" s="3"/>
      <c r="AF30" s="3"/>
    </row>
    <row r="31" spans="2:32" s="26" customFormat="1" ht="23" x14ac:dyDescent="0.35">
      <c r="B31" s="27">
        <v>1027</v>
      </c>
      <c r="C31" s="69" t="s">
        <v>27</v>
      </c>
      <c r="D31" s="28" t="s">
        <v>20</v>
      </c>
      <c r="E31" s="28" t="s">
        <v>47</v>
      </c>
      <c r="F31" s="28" t="s">
        <v>22</v>
      </c>
      <c r="G31" s="29">
        <v>69.362643600000013</v>
      </c>
      <c r="H31" s="30">
        <v>0.68302094818081605</v>
      </c>
      <c r="I31" s="84">
        <v>47.376138600000019</v>
      </c>
      <c r="J31" s="32">
        <v>5.4322715999999993E-2</v>
      </c>
      <c r="K31" s="33">
        <v>0.10100000000000001</v>
      </c>
      <c r="L31" s="31">
        <v>0</v>
      </c>
      <c r="M31" s="34">
        <v>0</v>
      </c>
      <c r="N31" s="34">
        <v>5</v>
      </c>
      <c r="O31" s="88">
        <v>5</v>
      </c>
      <c r="P31" s="35">
        <v>5.2549999999999999</v>
      </c>
      <c r="Q31" s="35">
        <v>0.67974999999999997</v>
      </c>
      <c r="R31" s="36" t="s">
        <v>27</v>
      </c>
      <c r="S31" s="36" t="s">
        <v>270</v>
      </c>
      <c r="T31" s="97">
        <v>0</v>
      </c>
      <c r="U31" s="97">
        <v>0</v>
      </c>
      <c r="W31" s="37">
        <v>2.5516833324766948</v>
      </c>
      <c r="X31" s="38">
        <f t="shared" si="0"/>
        <v>1.1466260781329268E-3</v>
      </c>
      <c r="Z31" s="7"/>
      <c r="AA31" s="3"/>
      <c r="AB31" s="3"/>
      <c r="AC31" s="3"/>
      <c r="AD31" s="3"/>
      <c r="AE31" s="3"/>
      <c r="AF31" s="3"/>
    </row>
    <row r="32" spans="2:32" s="26" customFormat="1" ht="23" x14ac:dyDescent="0.35">
      <c r="B32" s="27">
        <v>1028</v>
      </c>
      <c r="C32" s="69" t="s">
        <v>28</v>
      </c>
      <c r="D32" s="28" t="s">
        <v>20</v>
      </c>
      <c r="E32" s="28" t="s">
        <v>47</v>
      </c>
      <c r="F32" s="28" t="s">
        <v>22</v>
      </c>
      <c r="G32" s="29">
        <v>36.966006450000009</v>
      </c>
      <c r="H32" s="30">
        <v>0.83498836307214896</v>
      </c>
      <c r="I32" s="84">
        <v>30.866185215000009</v>
      </c>
      <c r="J32" s="32">
        <v>3.5391972899999992E-2</v>
      </c>
      <c r="K32" s="33">
        <v>0.10100000000000001</v>
      </c>
      <c r="L32" s="31">
        <v>0</v>
      </c>
      <c r="M32" s="34">
        <v>0</v>
      </c>
      <c r="N32" s="34">
        <v>5</v>
      </c>
      <c r="O32" s="88">
        <v>15</v>
      </c>
      <c r="P32" s="35">
        <v>8.6197500000000016</v>
      </c>
      <c r="Q32" s="35">
        <v>0.51900733333333327</v>
      </c>
      <c r="R32" s="36" t="s">
        <v>28</v>
      </c>
      <c r="S32" s="36" t="s">
        <v>270</v>
      </c>
      <c r="T32" s="97">
        <v>10.547537142857145</v>
      </c>
      <c r="U32" s="97">
        <v>0</v>
      </c>
      <c r="W32" s="37">
        <v>3.1895495694808522</v>
      </c>
      <c r="X32" s="38">
        <f t="shared" si="0"/>
        <v>1.1466260781329268E-3</v>
      </c>
      <c r="Z32" s="7"/>
      <c r="AA32" s="3"/>
      <c r="AB32" s="3"/>
      <c r="AC32" s="3"/>
      <c r="AD32" s="3"/>
      <c r="AE32" s="3"/>
      <c r="AF32" s="3"/>
    </row>
    <row r="33" spans="2:32" s="26" customFormat="1" ht="23" x14ac:dyDescent="0.35">
      <c r="B33" s="27">
        <v>1029</v>
      </c>
      <c r="C33" s="69" t="s">
        <v>29</v>
      </c>
      <c r="D33" s="28" t="s">
        <v>20</v>
      </c>
      <c r="E33" s="28" t="s">
        <v>47</v>
      </c>
      <c r="F33" s="28" t="s">
        <v>22</v>
      </c>
      <c r="G33" s="29">
        <v>69.362643600000013</v>
      </c>
      <c r="H33" s="30">
        <v>0.7519294377067256</v>
      </c>
      <c r="I33" s="84">
        <v>52.155813600000016</v>
      </c>
      <c r="J33" s="32">
        <v>5.9803215999999999E-2</v>
      </c>
      <c r="K33" s="33">
        <v>0.10100000000000001</v>
      </c>
      <c r="L33" s="31">
        <v>0</v>
      </c>
      <c r="M33" s="34">
        <v>0</v>
      </c>
      <c r="N33" s="34">
        <v>5</v>
      </c>
      <c r="O33" s="88">
        <v>15</v>
      </c>
      <c r="P33" s="35">
        <v>16.885000000000002</v>
      </c>
      <c r="Q33" s="35">
        <v>1.21604</v>
      </c>
      <c r="R33" s="36" t="s">
        <v>29</v>
      </c>
      <c r="S33" s="36" t="s">
        <v>270</v>
      </c>
      <c r="T33" s="97">
        <v>0</v>
      </c>
      <c r="U33" s="97">
        <v>0</v>
      </c>
      <c r="W33" s="37">
        <v>2.947125784468942</v>
      </c>
      <c r="X33" s="38">
        <f t="shared" si="0"/>
        <v>1.146626078132927E-3</v>
      </c>
      <c r="Z33" s="7"/>
      <c r="AA33" s="3"/>
      <c r="AB33" s="3"/>
      <c r="AC33" s="3"/>
      <c r="AD33" s="3"/>
      <c r="AE33" s="3"/>
      <c r="AF33" s="3"/>
    </row>
    <row r="34" spans="2:32" s="26" customFormat="1" x14ac:dyDescent="0.35">
      <c r="B34" s="27">
        <v>1030</v>
      </c>
      <c r="C34" s="69" t="s">
        <v>30</v>
      </c>
      <c r="D34" s="28" t="s">
        <v>20</v>
      </c>
      <c r="E34" s="28" t="s">
        <v>47</v>
      </c>
      <c r="F34" s="28" t="s">
        <v>22</v>
      </c>
      <c r="G34" s="29">
        <v>39.987716984999999</v>
      </c>
      <c r="H34" s="30">
        <v>0.78451387726805477</v>
      </c>
      <c r="I34" s="84">
        <v>31.370918894999999</v>
      </c>
      <c r="J34" s="32">
        <v>3.5970713700000004E-2</v>
      </c>
      <c r="K34" s="33">
        <v>0.10100000000000001</v>
      </c>
      <c r="L34" s="31">
        <v>0</v>
      </c>
      <c r="M34" s="34">
        <v>0</v>
      </c>
      <c r="N34" s="34">
        <v>5</v>
      </c>
      <c r="O34" s="88">
        <v>15</v>
      </c>
      <c r="P34" s="35">
        <v>5.9437749999999996</v>
      </c>
      <c r="Q34" s="35">
        <v>0.37266100000000002</v>
      </c>
      <c r="R34" s="36" t="s">
        <v>30</v>
      </c>
      <c r="S34" s="36" t="s">
        <v>271</v>
      </c>
      <c r="T34" s="97">
        <v>9.6363540000000008</v>
      </c>
      <c r="U34" s="97">
        <v>1</v>
      </c>
      <c r="W34" s="37">
        <v>4.447167112012143</v>
      </c>
      <c r="X34" s="38">
        <f t="shared" si="0"/>
        <v>1.1466260781329276E-3</v>
      </c>
      <c r="Z34" s="7"/>
      <c r="AA34" s="3"/>
      <c r="AB34" s="3"/>
      <c r="AC34" s="3"/>
      <c r="AD34" s="3"/>
      <c r="AE34" s="3"/>
      <c r="AF34" s="3"/>
    </row>
    <row r="35" spans="2:32" s="26" customFormat="1" x14ac:dyDescent="0.35">
      <c r="B35" s="27">
        <v>1031</v>
      </c>
      <c r="C35" s="69" t="s">
        <v>31</v>
      </c>
      <c r="D35" s="28" t="s">
        <v>20</v>
      </c>
      <c r="E35" s="28" t="s">
        <v>47</v>
      </c>
      <c r="F35" s="28" t="s">
        <v>22</v>
      </c>
      <c r="G35" s="29">
        <v>72.574585200000001</v>
      </c>
      <c r="H35" s="30">
        <v>0.76290832455216018</v>
      </c>
      <c r="I35" s="84">
        <v>55.367755200000005</v>
      </c>
      <c r="J35" s="32">
        <v>6.3486111999999997E-2</v>
      </c>
      <c r="K35" s="33">
        <v>0.10100000000000001</v>
      </c>
      <c r="L35" s="31">
        <v>0</v>
      </c>
      <c r="M35" s="34">
        <v>0</v>
      </c>
      <c r="N35" s="34">
        <v>5</v>
      </c>
      <c r="O35" s="88">
        <v>15</v>
      </c>
      <c r="P35" s="35">
        <v>12.654</v>
      </c>
      <c r="Q35" s="35">
        <v>0.45040000000000002</v>
      </c>
      <c r="R35" s="36" t="s">
        <v>31</v>
      </c>
      <c r="S35" s="36" t="s">
        <v>271</v>
      </c>
      <c r="T35" s="97">
        <v>1.8354960000000002</v>
      </c>
      <c r="U35" s="97">
        <v>1</v>
      </c>
      <c r="W35" s="37">
        <v>3.5270273785926314</v>
      </c>
      <c r="X35" s="38">
        <f t="shared" si="0"/>
        <v>1.1466260781329272E-3</v>
      </c>
      <c r="Z35" s="7"/>
      <c r="AA35" s="3"/>
      <c r="AB35" s="3"/>
      <c r="AC35" s="3"/>
      <c r="AD35" s="3"/>
      <c r="AE35" s="3"/>
      <c r="AF35" s="3"/>
    </row>
    <row r="36" spans="2:32" s="26" customFormat="1" x14ac:dyDescent="0.35">
      <c r="B36" s="27">
        <v>1032</v>
      </c>
      <c r="C36" s="69" t="s">
        <v>32</v>
      </c>
      <c r="D36" s="28" t="s">
        <v>20</v>
      </c>
      <c r="E36" s="28" t="s">
        <v>47</v>
      </c>
      <c r="F36" s="28" t="s">
        <v>22</v>
      </c>
      <c r="G36" s="29">
        <v>36.966006450000009</v>
      </c>
      <c r="H36" s="30">
        <v>0.83498836307214896</v>
      </c>
      <c r="I36" s="84">
        <v>30.866185215000009</v>
      </c>
      <c r="J36" s="32">
        <v>3.5391972899999992E-2</v>
      </c>
      <c r="K36" s="33">
        <v>0.10100000000000001</v>
      </c>
      <c r="L36" s="31">
        <v>0</v>
      </c>
      <c r="M36" s="34">
        <v>0</v>
      </c>
      <c r="N36" s="34">
        <v>5</v>
      </c>
      <c r="O36" s="88">
        <v>15</v>
      </c>
      <c r="P36" s="35">
        <v>8.6197500000000016</v>
      </c>
      <c r="Q36" s="35">
        <v>0.51900733333333327</v>
      </c>
      <c r="R36" s="36" t="s">
        <v>32</v>
      </c>
      <c r="S36" s="36" t="s">
        <v>271</v>
      </c>
      <c r="T36" s="97">
        <v>0.39389142857142861</v>
      </c>
      <c r="U36" s="97">
        <v>1</v>
      </c>
      <c r="W36" s="37">
        <v>3.1895495694808522</v>
      </c>
      <c r="X36" s="38">
        <f t="shared" si="0"/>
        <v>1.1466260781329268E-3</v>
      </c>
      <c r="Z36" s="7"/>
      <c r="AA36" s="3"/>
      <c r="AB36" s="3"/>
      <c r="AC36" s="3"/>
      <c r="AD36" s="3"/>
      <c r="AE36" s="3"/>
      <c r="AF36" s="3"/>
    </row>
    <row r="37" spans="2:32" s="26" customFormat="1" x14ac:dyDescent="0.35">
      <c r="B37" s="27">
        <v>1033</v>
      </c>
      <c r="C37" s="69" t="s">
        <v>33</v>
      </c>
      <c r="D37" s="28" t="s">
        <v>20</v>
      </c>
      <c r="E37" s="28" t="s">
        <v>47</v>
      </c>
      <c r="F37" s="28" t="s">
        <v>22</v>
      </c>
      <c r="G37" s="29">
        <v>69.362643600000013</v>
      </c>
      <c r="H37" s="30">
        <v>0.7519294377067256</v>
      </c>
      <c r="I37" s="84">
        <v>52.155813600000016</v>
      </c>
      <c r="J37" s="32">
        <v>5.9803215999999999E-2</v>
      </c>
      <c r="K37" s="33">
        <v>0.10100000000000001</v>
      </c>
      <c r="L37" s="31">
        <v>0</v>
      </c>
      <c r="M37" s="34">
        <v>0</v>
      </c>
      <c r="N37" s="34">
        <v>5</v>
      </c>
      <c r="O37" s="88">
        <v>15</v>
      </c>
      <c r="P37" s="35">
        <v>16.885000000000002</v>
      </c>
      <c r="Q37" s="35">
        <v>1.21604</v>
      </c>
      <c r="R37" s="36" t="s">
        <v>33</v>
      </c>
      <c r="S37" s="36" t="s">
        <v>271</v>
      </c>
      <c r="T37" s="97">
        <v>0</v>
      </c>
      <c r="U37" s="97">
        <v>1</v>
      </c>
      <c r="W37" s="37">
        <v>2.947125784468942</v>
      </c>
      <c r="X37" s="38">
        <f t="shared" si="0"/>
        <v>1.146626078132927E-3</v>
      </c>
      <c r="Z37" s="7"/>
      <c r="AA37" s="3"/>
      <c r="AB37" s="3"/>
      <c r="AC37" s="3"/>
      <c r="AD37" s="3"/>
      <c r="AE37" s="3"/>
      <c r="AF37" s="3"/>
    </row>
    <row r="38" spans="2:32" s="26" customFormat="1" x14ac:dyDescent="0.35">
      <c r="B38" s="27">
        <v>1034</v>
      </c>
      <c r="C38" s="69" t="s">
        <v>34</v>
      </c>
      <c r="D38" s="28" t="s">
        <v>20</v>
      </c>
      <c r="E38" s="28" t="s">
        <v>47</v>
      </c>
      <c r="F38" s="28" t="s">
        <v>22</v>
      </c>
      <c r="G38" s="29">
        <v>62.135775000000002</v>
      </c>
      <c r="H38" s="30">
        <v>0.74446153846153851</v>
      </c>
      <c r="I38" s="84">
        <v>46.257694650000005</v>
      </c>
      <c r="J38" s="32">
        <v>5.3040278999999996E-2</v>
      </c>
      <c r="K38" s="33">
        <v>0.10100000000000001</v>
      </c>
      <c r="L38" s="31">
        <v>0</v>
      </c>
      <c r="M38" s="34">
        <v>0</v>
      </c>
      <c r="N38" s="34">
        <v>5</v>
      </c>
      <c r="O38" s="88">
        <v>5</v>
      </c>
      <c r="P38" s="35">
        <v>2.1470000000000002</v>
      </c>
      <c r="Q38" s="35">
        <v>1.2368999999999999</v>
      </c>
      <c r="R38" s="36" t="s">
        <v>34</v>
      </c>
      <c r="S38" s="36" t="s">
        <v>270</v>
      </c>
      <c r="T38" s="97">
        <v>4.6753200000000001</v>
      </c>
      <c r="U38" s="97">
        <v>0</v>
      </c>
      <c r="W38" s="37">
        <v>7.2695452621145931</v>
      </c>
      <c r="X38" s="38">
        <f t="shared" si="0"/>
        <v>1.1466260781329272E-3</v>
      </c>
      <c r="Z38" s="7"/>
      <c r="AA38" s="3"/>
      <c r="AB38" s="3"/>
      <c r="AC38" s="3"/>
      <c r="AD38" s="3"/>
      <c r="AE38" s="3"/>
      <c r="AF38" s="3"/>
    </row>
    <row r="39" spans="2:32" s="26" customFormat="1" x14ac:dyDescent="0.35">
      <c r="B39" s="27">
        <v>1035</v>
      </c>
      <c r="C39" s="69" t="s">
        <v>35</v>
      </c>
      <c r="D39" s="28" t="s">
        <v>20</v>
      </c>
      <c r="E39" s="28" t="s">
        <v>47</v>
      </c>
      <c r="F39" s="28" t="s">
        <v>22</v>
      </c>
      <c r="G39" s="29">
        <v>62.135775000000002</v>
      </c>
      <c r="H39" s="30">
        <v>0.83823076923076922</v>
      </c>
      <c r="I39" s="84">
        <v>52.084118475000004</v>
      </c>
      <c r="J39" s="32">
        <v>5.9721008499999992E-2</v>
      </c>
      <c r="K39" s="33">
        <v>0.10100000000000001</v>
      </c>
      <c r="L39" s="31">
        <v>0</v>
      </c>
      <c r="M39" s="34">
        <v>0</v>
      </c>
      <c r="N39" s="34">
        <v>5</v>
      </c>
      <c r="O39" s="88">
        <v>15</v>
      </c>
      <c r="P39" s="35">
        <v>9.4769999999999985</v>
      </c>
      <c r="Q39" s="35">
        <v>1.9240666666666666</v>
      </c>
      <c r="R39" s="36" t="s">
        <v>35</v>
      </c>
      <c r="S39" s="36" t="s">
        <v>270</v>
      </c>
      <c r="T39" s="97">
        <v>4.6753200000000001</v>
      </c>
      <c r="U39" s="97">
        <v>0</v>
      </c>
      <c r="W39" s="37">
        <v>5.9738186860317812</v>
      </c>
      <c r="X39" s="38">
        <f t="shared" si="0"/>
        <v>1.1466260781329272E-3</v>
      </c>
      <c r="Z39" s="7"/>
      <c r="AA39" s="3"/>
      <c r="AB39" s="3"/>
      <c r="AC39" s="3"/>
      <c r="AD39" s="3"/>
      <c r="AE39" s="3"/>
      <c r="AF39" s="3"/>
    </row>
    <row r="40" spans="2:32" s="26" customFormat="1" x14ac:dyDescent="0.35">
      <c r="B40" s="27">
        <v>1036</v>
      </c>
      <c r="C40" s="69" t="s">
        <v>36</v>
      </c>
      <c r="D40" s="28" t="s">
        <v>20</v>
      </c>
      <c r="E40" s="28" t="s">
        <v>47</v>
      </c>
      <c r="F40" s="28" t="s">
        <v>22</v>
      </c>
      <c r="G40" s="29">
        <v>62.135775000000002</v>
      </c>
      <c r="H40" s="30">
        <v>0.83823076923076922</v>
      </c>
      <c r="I40" s="84">
        <v>52.084118475000004</v>
      </c>
      <c r="J40" s="32">
        <v>5.9721008499999992E-2</v>
      </c>
      <c r="K40" s="33">
        <v>0.10100000000000001</v>
      </c>
      <c r="L40" s="31">
        <v>0</v>
      </c>
      <c r="M40" s="34">
        <v>0</v>
      </c>
      <c r="N40" s="34">
        <v>5</v>
      </c>
      <c r="O40" s="88">
        <v>15</v>
      </c>
      <c r="P40" s="35">
        <v>9.4769999999999985</v>
      </c>
      <c r="Q40" s="35">
        <v>1.9240666666666666</v>
      </c>
      <c r="R40" s="36" t="s">
        <v>36</v>
      </c>
      <c r="S40" s="36" t="s">
        <v>271</v>
      </c>
      <c r="T40" s="97">
        <v>0.37676571428571431</v>
      </c>
      <c r="U40" s="97">
        <v>1</v>
      </c>
      <c r="W40" s="37">
        <v>5.9738186860317812</v>
      </c>
      <c r="X40" s="38">
        <f t="shared" si="0"/>
        <v>1.1466260781329272E-3</v>
      </c>
      <c r="Z40" s="7"/>
      <c r="AA40" s="3"/>
      <c r="AB40" s="3"/>
      <c r="AC40" s="3"/>
      <c r="AD40" s="3"/>
      <c r="AE40" s="3"/>
      <c r="AF40" s="3"/>
    </row>
    <row r="41" spans="2:32"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31">
        <v>0</v>
      </c>
      <c r="M41" s="34">
        <v>0</v>
      </c>
      <c r="N41" s="34">
        <v>5</v>
      </c>
      <c r="O41" s="88">
        <v>5</v>
      </c>
      <c r="P41" s="35">
        <v>1.3525550000000002</v>
      </c>
      <c r="Q41" s="35">
        <v>0.73514550000000001</v>
      </c>
      <c r="R41" s="36" t="s">
        <v>37</v>
      </c>
      <c r="S41" s="36" t="s">
        <v>270</v>
      </c>
      <c r="T41" s="97">
        <v>4.3456000000000001</v>
      </c>
      <c r="U41" s="97">
        <v>0</v>
      </c>
      <c r="W41" s="37">
        <v>7.6607362540470501</v>
      </c>
      <c r="X41" s="38">
        <f t="shared" si="0"/>
        <v>1.0958904109589042E-3</v>
      </c>
      <c r="Z41" s="7"/>
      <c r="AA41" s="3"/>
      <c r="AB41" s="3"/>
      <c r="AC41" s="3"/>
      <c r="AD41" s="3"/>
      <c r="AE41" s="3"/>
      <c r="AF41" s="3"/>
    </row>
    <row r="42" spans="2:32"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31">
        <v>0</v>
      </c>
      <c r="M42" s="34">
        <v>0</v>
      </c>
      <c r="N42" s="34">
        <v>5</v>
      </c>
      <c r="O42" s="88">
        <v>15</v>
      </c>
      <c r="P42" s="35">
        <v>7.9292749999999987</v>
      </c>
      <c r="Q42" s="35">
        <v>1.0519943333333333</v>
      </c>
      <c r="R42" s="36" t="s">
        <v>38</v>
      </c>
      <c r="S42" s="36" t="s">
        <v>270</v>
      </c>
      <c r="T42" s="97">
        <v>4.3456000000000001</v>
      </c>
      <c r="U42" s="97">
        <v>0</v>
      </c>
      <c r="W42" s="37">
        <v>4.757420078072613</v>
      </c>
      <c r="X42" s="38">
        <f t="shared" si="0"/>
        <v>1.0958904109589042E-3</v>
      </c>
      <c r="Z42" s="7"/>
      <c r="AA42" s="3"/>
      <c r="AB42" s="3"/>
      <c r="AC42" s="3"/>
      <c r="AD42" s="3"/>
      <c r="AE42" s="3"/>
      <c r="AF42" s="3"/>
    </row>
    <row r="43" spans="2:32"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31">
        <v>0</v>
      </c>
      <c r="M43" s="34">
        <v>0</v>
      </c>
      <c r="N43" s="34">
        <v>5</v>
      </c>
      <c r="O43" s="88">
        <v>15</v>
      </c>
      <c r="P43" s="35">
        <v>7.9292749999999987</v>
      </c>
      <c r="Q43" s="35">
        <v>1.0519943333333333</v>
      </c>
      <c r="R43" s="36" t="s">
        <v>39</v>
      </c>
      <c r="S43" s="36" t="s">
        <v>270</v>
      </c>
      <c r="T43" s="97">
        <v>1.1703999999999999</v>
      </c>
      <c r="U43" s="97">
        <v>1</v>
      </c>
      <c r="W43" s="37">
        <v>4.757420078072613</v>
      </c>
      <c r="X43" s="38">
        <f t="shared" si="0"/>
        <v>1.0958904109589042E-3</v>
      </c>
      <c r="Z43" s="7"/>
      <c r="AA43" s="3"/>
      <c r="AB43" s="3"/>
      <c r="AC43" s="3"/>
      <c r="AD43" s="3"/>
      <c r="AE43" s="3"/>
      <c r="AF43" s="3"/>
    </row>
    <row r="44" spans="2:32"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31">
        <v>0</v>
      </c>
      <c r="M44" s="34">
        <v>0</v>
      </c>
      <c r="N44" s="34">
        <v>8</v>
      </c>
      <c r="O44" s="88">
        <v>8</v>
      </c>
      <c r="P44" s="35">
        <v>2.5099999999999998</v>
      </c>
      <c r="Q44" s="35">
        <v>0</v>
      </c>
      <c r="R44" s="36" t="s">
        <v>46</v>
      </c>
      <c r="S44" s="36" t="s">
        <v>270</v>
      </c>
      <c r="T44" s="97">
        <v>0.79</v>
      </c>
      <c r="U44" s="97">
        <v>0.32</v>
      </c>
      <c r="W44" s="37">
        <v>3.0885009881175582</v>
      </c>
      <c r="X44" s="38">
        <f t="shared" si="0"/>
        <v>2.2831050228310502E-4</v>
      </c>
      <c r="Z44" s="7"/>
      <c r="AA44" s="3"/>
      <c r="AB44" s="3"/>
      <c r="AC44" s="3"/>
      <c r="AD44" s="3"/>
      <c r="AE44" s="3"/>
      <c r="AF44" s="3"/>
    </row>
    <row r="45" spans="2:32" s="26" customFormat="1" ht="23" x14ac:dyDescent="0.35">
      <c r="B45" s="27">
        <v>1041</v>
      </c>
      <c r="C45" s="69" t="s">
        <v>19</v>
      </c>
      <c r="D45" s="28" t="s">
        <v>20</v>
      </c>
      <c r="E45" s="28" t="s">
        <v>41</v>
      </c>
      <c r="F45" s="28" t="s">
        <v>48</v>
      </c>
      <c r="G45" s="29">
        <v>39.987716984999999</v>
      </c>
      <c r="H45" s="30">
        <v>0.65771796036432306</v>
      </c>
      <c r="I45" s="84">
        <v>26.300639654999998</v>
      </c>
      <c r="J45" s="32">
        <v>3.0156999300000001E-2</v>
      </c>
      <c r="K45" s="33">
        <v>0.10100000000000001</v>
      </c>
      <c r="L45" s="31">
        <v>0</v>
      </c>
      <c r="M45" s="34">
        <v>0</v>
      </c>
      <c r="N45" s="34">
        <v>5</v>
      </c>
      <c r="O45" s="88">
        <v>5</v>
      </c>
      <c r="P45" s="35">
        <v>0.60656500000000046</v>
      </c>
      <c r="Q45" s="35">
        <v>0.37205249999999995</v>
      </c>
      <c r="R45" s="36" t="s">
        <v>19</v>
      </c>
      <c r="S45" s="36" t="s">
        <v>270</v>
      </c>
      <c r="T45" s="97">
        <v>25.974</v>
      </c>
      <c r="U45" s="97">
        <v>0</v>
      </c>
      <c r="W45" s="37">
        <v>12.233984960703307</v>
      </c>
      <c r="X45" s="38">
        <f t="shared" si="0"/>
        <v>1.1466260781329276E-3</v>
      </c>
      <c r="Z45" s="7"/>
      <c r="AA45" s="3"/>
      <c r="AB45" s="3"/>
      <c r="AC45" s="3"/>
      <c r="AD45" s="3"/>
      <c r="AE45" s="3"/>
      <c r="AF45" s="3"/>
    </row>
    <row r="46" spans="2:32" s="26" customFormat="1" ht="23" x14ac:dyDescent="0.35">
      <c r="B46" s="27">
        <v>1042</v>
      </c>
      <c r="C46" s="69" t="s">
        <v>23</v>
      </c>
      <c r="D46" s="28" t="s">
        <v>20</v>
      </c>
      <c r="E46" s="28" t="s">
        <v>41</v>
      </c>
      <c r="F46" s="28" t="s">
        <v>48</v>
      </c>
      <c r="G46" s="29">
        <v>72.574585200000001</v>
      </c>
      <c r="H46" s="30">
        <v>0.69704952581664914</v>
      </c>
      <c r="I46" s="84">
        <v>50.588080200000007</v>
      </c>
      <c r="J46" s="32">
        <v>5.8005611999999991E-2</v>
      </c>
      <c r="K46" s="33">
        <v>0.10100000000000001</v>
      </c>
      <c r="L46" s="31">
        <v>0</v>
      </c>
      <c r="M46" s="34">
        <v>0</v>
      </c>
      <c r="N46" s="34">
        <v>5</v>
      </c>
      <c r="O46" s="88">
        <v>5</v>
      </c>
      <c r="P46" s="35">
        <v>1.6440000000000001</v>
      </c>
      <c r="Q46" s="35">
        <v>0.33929999999999999</v>
      </c>
      <c r="R46" s="36" t="s">
        <v>23</v>
      </c>
      <c r="S46" s="36" t="s">
        <v>270</v>
      </c>
      <c r="T46" s="97">
        <v>4.9474285714285724</v>
      </c>
      <c r="U46" s="97">
        <v>0</v>
      </c>
      <c r="W46" s="37">
        <v>7.6776654187075852</v>
      </c>
      <c r="X46" s="38">
        <f t="shared" si="0"/>
        <v>1.1466260781329272E-3</v>
      </c>
      <c r="Z46" s="7"/>
      <c r="AA46" s="3"/>
      <c r="AB46" s="3"/>
      <c r="AC46" s="3"/>
      <c r="AD46" s="3"/>
      <c r="AE46" s="3"/>
      <c r="AF46" s="3"/>
    </row>
    <row r="47" spans="2:32" s="26" customFormat="1" ht="23" x14ac:dyDescent="0.35">
      <c r="B47" s="27">
        <v>1043</v>
      </c>
      <c r="C47" s="69" t="s">
        <v>24</v>
      </c>
      <c r="D47" s="28" t="s">
        <v>20</v>
      </c>
      <c r="E47" s="28" t="s">
        <v>41</v>
      </c>
      <c r="F47" s="28" t="s">
        <v>48</v>
      </c>
      <c r="G47" s="29">
        <v>39.987716984999999</v>
      </c>
      <c r="H47" s="30">
        <v>0.78451387726805477</v>
      </c>
      <c r="I47" s="84">
        <v>31.370918894999999</v>
      </c>
      <c r="J47" s="32">
        <v>3.5970713700000004E-2</v>
      </c>
      <c r="K47" s="33">
        <v>0.10100000000000001</v>
      </c>
      <c r="L47" s="31">
        <v>0</v>
      </c>
      <c r="M47" s="34">
        <v>0</v>
      </c>
      <c r="N47" s="34">
        <v>5</v>
      </c>
      <c r="O47" s="88">
        <v>15</v>
      </c>
      <c r="P47" s="35">
        <v>5.9437749999999996</v>
      </c>
      <c r="Q47" s="35">
        <v>0.37266100000000002</v>
      </c>
      <c r="R47" s="36" t="s">
        <v>24</v>
      </c>
      <c r="S47" s="36" t="s">
        <v>270</v>
      </c>
      <c r="T47" s="97">
        <v>25.974</v>
      </c>
      <c r="U47" s="97">
        <v>0</v>
      </c>
      <c r="W47" s="37">
        <v>4.447167112012143</v>
      </c>
      <c r="X47" s="38">
        <f t="shared" si="0"/>
        <v>1.1466260781329276E-3</v>
      </c>
      <c r="Z47" s="7"/>
      <c r="AA47" s="3"/>
      <c r="AB47" s="3"/>
      <c r="AC47" s="3"/>
      <c r="AD47" s="3"/>
      <c r="AE47" s="3"/>
      <c r="AF47" s="3"/>
    </row>
    <row r="48" spans="2:32" s="26" customFormat="1" ht="23" x14ac:dyDescent="0.35">
      <c r="B48" s="27">
        <v>1044</v>
      </c>
      <c r="C48" s="69" t="s">
        <v>25</v>
      </c>
      <c r="D48" s="28" t="s">
        <v>20</v>
      </c>
      <c r="E48" s="28" t="s">
        <v>41</v>
      </c>
      <c r="F48" s="28" t="s">
        <v>48</v>
      </c>
      <c r="G48" s="29">
        <v>72.574585200000001</v>
      </c>
      <c r="H48" s="30">
        <v>0.76290832455216018</v>
      </c>
      <c r="I48" s="84">
        <v>55.367755200000005</v>
      </c>
      <c r="J48" s="32">
        <v>6.3486111999999997E-2</v>
      </c>
      <c r="K48" s="33">
        <v>0.10100000000000001</v>
      </c>
      <c r="L48" s="31">
        <v>0</v>
      </c>
      <c r="M48" s="34">
        <v>0</v>
      </c>
      <c r="N48" s="34">
        <v>5</v>
      </c>
      <c r="O48" s="88">
        <v>15</v>
      </c>
      <c r="P48" s="35">
        <v>12.654</v>
      </c>
      <c r="Q48" s="35">
        <v>0.45040000000000002</v>
      </c>
      <c r="R48" s="36" t="s">
        <v>25</v>
      </c>
      <c r="S48" s="36" t="s">
        <v>270</v>
      </c>
      <c r="T48" s="97">
        <v>4.9474285714285724</v>
      </c>
      <c r="U48" s="97">
        <v>0</v>
      </c>
      <c r="W48" s="37">
        <v>3.5270273785926314</v>
      </c>
      <c r="X48" s="38">
        <f t="shared" si="0"/>
        <v>1.1466260781329272E-3</v>
      </c>
      <c r="Z48" s="7"/>
      <c r="AA48" s="3"/>
      <c r="AB48" s="3"/>
      <c r="AC48" s="3"/>
      <c r="AD48" s="3"/>
      <c r="AE48" s="3"/>
      <c r="AF48" s="3"/>
    </row>
    <row r="49" spans="2:32" s="26" customFormat="1" ht="23" x14ac:dyDescent="0.35">
      <c r="B49" s="27">
        <v>1045</v>
      </c>
      <c r="C49" s="69" t="s">
        <v>26</v>
      </c>
      <c r="D49" s="28" t="s">
        <v>20</v>
      </c>
      <c r="E49" s="28" t="s">
        <v>41</v>
      </c>
      <c r="F49" s="28" t="s">
        <v>48</v>
      </c>
      <c r="G49" s="29">
        <v>36.966006450000009</v>
      </c>
      <c r="H49" s="30">
        <v>0.75016808895784848</v>
      </c>
      <c r="I49" s="84">
        <v>27.730718415000005</v>
      </c>
      <c r="J49" s="32">
        <v>3.1796764899999996E-2</v>
      </c>
      <c r="K49" s="33">
        <v>0.10100000000000001</v>
      </c>
      <c r="L49" s="31">
        <v>0</v>
      </c>
      <c r="M49" s="34">
        <v>0</v>
      </c>
      <c r="N49" s="34">
        <v>5</v>
      </c>
      <c r="O49" s="88">
        <v>5</v>
      </c>
      <c r="P49" s="35">
        <v>2.7125899999999996</v>
      </c>
      <c r="Q49" s="35">
        <v>0.37246249999999997</v>
      </c>
      <c r="R49" s="36" t="s">
        <v>26</v>
      </c>
      <c r="S49" s="36" t="s">
        <v>270</v>
      </c>
      <c r="T49" s="97">
        <v>10.941428571428574</v>
      </c>
      <c r="U49" s="97">
        <v>0</v>
      </c>
      <c r="W49" s="37">
        <v>2.8523413850073025</v>
      </c>
      <c r="X49" s="38">
        <f t="shared" si="0"/>
        <v>1.1466260781329272E-3</v>
      </c>
      <c r="Z49" s="7"/>
      <c r="AA49" s="3"/>
      <c r="AB49" s="3"/>
      <c r="AC49" s="3"/>
      <c r="AD49" s="3"/>
      <c r="AE49" s="3"/>
      <c r="AF49" s="3"/>
    </row>
    <row r="50" spans="2:32" s="26" customFormat="1" ht="23" x14ac:dyDescent="0.35">
      <c r="B50" s="27">
        <v>1046</v>
      </c>
      <c r="C50" s="69" t="s">
        <v>27</v>
      </c>
      <c r="D50" s="28" t="s">
        <v>20</v>
      </c>
      <c r="E50" s="28" t="s">
        <v>41</v>
      </c>
      <c r="F50" s="28" t="s">
        <v>48</v>
      </c>
      <c r="G50" s="29">
        <v>69.362643600000013</v>
      </c>
      <c r="H50" s="30">
        <v>0.68302094818081605</v>
      </c>
      <c r="I50" s="84">
        <v>47.376138600000019</v>
      </c>
      <c r="J50" s="32">
        <v>5.4322715999999993E-2</v>
      </c>
      <c r="K50" s="33">
        <v>0.10100000000000001</v>
      </c>
      <c r="L50" s="31">
        <v>0</v>
      </c>
      <c r="M50" s="34">
        <v>0</v>
      </c>
      <c r="N50" s="34">
        <v>5</v>
      </c>
      <c r="O50" s="88">
        <v>5</v>
      </c>
      <c r="P50" s="35">
        <v>5.2549999999999999</v>
      </c>
      <c r="Q50" s="35">
        <v>0.67974999999999997</v>
      </c>
      <c r="R50" s="36" t="s">
        <v>27</v>
      </c>
      <c r="S50" s="36" t="s">
        <v>270</v>
      </c>
      <c r="T50" s="97">
        <v>0</v>
      </c>
      <c r="U50" s="97">
        <v>0</v>
      </c>
      <c r="W50" s="37">
        <v>2.5516833324766948</v>
      </c>
      <c r="X50" s="38">
        <f t="shared" si="0"/>
        <v>1.1466260781329268E-3</v>
      </c>
      <c r="Z50" s="7"/>
      <c r="AA50" s="3"/>
      <c r="AB50" s="3"/>
      <c r="AC50" s="3"/>
      <c r="AD50" s="3"/>
      <c r="AE50" s="3"/>
      <c r="AF50" s="3"/>
    </row>
    <row r="51" spans="2:32" s="26" customFormat="1" ht="23" x14ac:dyDescent="0.35">
      <c r="B51" s="27">
        <v>1047</v>
      </c>
      <c r="C51" s="69" t="s">
        <v>28</v>
      </c>
      <c r="D51" s="28" t="s">
        <v>20</v>
      </c>
      <c r="E51" s="28" t="s">
        <v>41</v>
      </c>
      <c r="F51" s="28" t="s">
        <v>48</v>
      </c>
      <c r="G51" s="29">
        <v>36.966006450000009</v>
      </c>
      <c r="H51" s="30">
        <v>0.83498836307214896</v>
      </c>
      <c r="I51" s="84">
        <v>30.866185215000009</v>
      </c>
      <c r="J51" s="32">
        <v>3.5391972899999992E-2</v>
      </c>
      <c r="K51" s="33">
        <v>0.10100000000000001</v>
      </c>
      <c r="L51" s="31">
        <v>0</v>
      </c>
      <c r="M51" s="34">
        <v>0</v>
      </c>
      <c r="N51" s="34">
        <v>5</v>
      </c>
      <c r="O51" s="88">
        <v>15</v>
      </c>
      <c r="P51" s="35">
        <v>8.6197500000000016</v>
      </c>
      <c r="Q51" s="35">
        <v>0.51900733333333327</v>
      </c>
      <c r="R51" s="36" t="s">
        <v>28</v>
      </c>
      <c r="S51" s="36" t="s">
        <v>270</v>
      </c>
      <c r="T51" s="97">
        <v>10.941428571428574</v>
      </c>
      <c r="U51" s="97">
        <v>0</v>
      </c>
      <c r="W51" s="37">
        <v>3.1895495694808522</v>
      </c>
      <c r="X51" s="38">
        <f t="shared" si="0"/>
        <v>1.1466260781329268E-3</v>
      </c>
      <c r="Z51" s="7"/>
      <c r="AA51" s="3"/>
      <c r="AB51" s="3"/>
      <c r="AC51" s="3"/>
      <c r="AD51" s="3"/>
      <c r="AE51" s="3"/>
      <c r="AF51" s="3"/>
    </row>
    <row r="52" spans="2:32" s="26" customFormat="1" ht="23" x14ac:dyDescent="0.35">
      <c r="B52" s="27">
        <v>1048</v>
      </c>
      <c r="C52" s="69" t="s">
        <v>29</v>
      </c>
      <c r="D52" s="28" t="s">
        <v>20</v>
      </c>
      <c r="E52" s="28" t="s">
        <v>41</v>
      </c>
      <c r="F52" s="28" t="s">
        <v>48</v>
      </c>
      <c r="G52" s="29">
        <v>69.362643600000013</v>
      </c>
      <c r="H52" s="30">
        <v>0.7519294377067256</v>
      </c>
      <c r="I52" s="84">
        <v>52.155813600000016</v>
      </c>
      <c r="J52" s="32">
        <v>5.9803215999999999E-2</v>
      </c>
      <c r="K52" s="33">
        <v>0.10100000000000001</v>
      </c>
      <c r="L52" s="31">
        <v>0</v>
      </c>
      <c r="M52" s="34">
        <v>0</v>
      </c>
      <c r="N52" s="34">
        <v>5</v>
      </c>
      <c r="O52" s="88">
        <v>15</v>
      </c>
      <c r="P52" s="35">
        <v>16.885000000000002</v>
      </c>
      <c r="Q52" s="35">
        <v>1.21604</v>
      </c>
      <c r="R52" s="36" t="s">
        <v>29</v>
      </c>
      <c r="S52" s="36" t="s">
        <v>270</v>
      </c>
      <c r="T52" s="97">
        <v>0</v>
      </c>
      <c r="U52" s="97">
        <v>0</v>
      </c>
      <c r="W52" s="37">
        <v>2.947125784468942</v>
      </c>
      <c r="X52" s="38">
        <f t="shared" si="0"/>
        <v>1.146626078132927E-3</v>
      </c>
      <c r="Z52" s="7"/>
      <c r="AA52" s="3"/>
      <c r="AB52" s="3"/>
      <c r="AC52" s="3"/>
      <c r="AD52" s="3"/>
      <c r="AE52" s="3"/>
      <c r="AF52" s="3"/>
    </row>
    <row r="53" spans="2:32" s="26" customFormat="1" x14ac:dyDescent="0.35">
      <c r="B53" s="27">
        <v>1049</v>
      </c>
      <c r="C53" s="69" t="s">
        <v>34</v>
      </c>
      <c r="D53" s="28" t="s">
        <v>20</v>
      </c>
      <c r="E53" s="28" t="s">
        <v>41</v>
      </c>
      <c r="F53" s="28" t="s">
        <v>48</v>
      </c>
      <c r="G53" s="29">
        <v>62.135775000000002</v>
      </c>
      <c r="H53" s="30">
        <v>0.74446153846153851</v>
      </c>
      <c r="I53" s="84">
        <v>46.257694650000005</v>
      </c>
      <c r="J53" s="32">
        <v>5.3040278999999996E-2</v>
      </c>
      <c r="K53" s="33">
        <v>0.10100000000000001</v>
      </c>
      <c r="L53" s="31">
        <v>0</v>
      </c>
      <c r="M53" s="34">
        <v>0</v>
      </c>
      <c r="N53" s="34">
        <v>5</v>
      </c>
      <c r="O53" s="88">
        <v>5</v>
      </c>
      <c r="P53" s="35">
        <v>2.1470000000000002</v>
      </c>
      <c r="Q53" s="35">
        <v>1.2368999999999999</v>
      </c>
      <c r="R53" s="36" t="s">
        <v>34</v>
      </c>
      <c r="S53" s="36" t="s">
        <v>270</v>
      </c>
      <c r="T53" s="97">
        <v>5.7085714285714291</v>
      </c>
      <c r="U53" s="97">
        <v>0</v>
      </c>
      <c r="W53" s="37">
        <v>7.2695452621145931</v>
      </c>
      <c r="X53" s="38">
        <f t="shared" si="0"/>
        <v>1.1466260781329272E-3</v>
      </c>
      <c r="Z53" s="7"/>
      <c r="AA53" s="3"/>
      <c r="AB53" s="3"/>
      <c r="AC53" s="3"/>
      <c r="AD53" s="3"/>
      <c r="AE53" s="3"/>
      <c r="AF53" s="3"/>
    </row>
    <row r="54" spans="2:32" s="26" customFormat="1" x14ac:dyDescent="0.35">
      <c r="B54" s="27">
        <v>1050</v>
      </c>
      <c r="C54" s="69" t="s">
        <v>35</v>
      </c>
      <c r="D54" s="28" t="s">
        <v>20</v>
      </c>
      <c r="E54" s="28" t="s">
        <v>41</v>
      </c>
      <c r="F54" s="28" t="s">
        <v>48</v>
      </c>
      <c r="G54" s="29">
        <v>62.135775000000002</v>
      </c>
      <c r="H54" s="30">
        <v>0.83823076923076922</v>
      </c>
      <c r="I54" s="84">
        <v>52.084118475000004</v>
      </c>
      <c r="J54" s="32">
        <v>5.9721008499999992E-2</v>
      </c>
      <c r="K54" s="33">
        <v>0.10100000000000001</v>
      </c>
      <c r="L54" s="31">
        <v>0</v>
      </c>
      <c r="M54" s="34">
        <v>0</v>
      </c>
      <c r="N54" s="34">
        <v>5</v>
      </c>
      <c r="O54" s="88">
        <v>15</v>
      </c>
      <c r="P54" s="35">
        <v>9.4769999999999985</v>
      </c>
      <c r="Q54" s="35">
        <v>1.9240666666666666</v>
      </c>
      <c r="R54" s="36" t="s">
        <v>35</v>
      </c>
      <c r="S54" s="36" t="s">
        <v>270</v>
      </c>
      <c r="T54" s="97">
        <v>5.7085714285714291</v>
      </c>
      <c r="U54" s="97">
        <v>0</v>
      </c>
      <c r="W54" s="37">
        <v>5.9738186860317812</v>
      </c>
      <c r="X54" s="38">
        <f t="shared" si="0"/>
        <v>1.1466260781329272E-3</v>
      </c>
      <c r="Z54" s="7"/>
      <c r="AA54" s="3"/>
      <c r="AB54" s="3"/>
      <c r="AC54" s="3"/>
      <c r="AD54" s="3"/>
      <c r="AE54" s="3"/>
      <c r="AF54" s="3"/>
    </row>
    <row r="55" spans="2:32"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31">
        <v>0</v>
      </c>
      <c r="M55" s="34">
        <v>0</v>
      </c>
      <c r="N55" s="34">
        <v>5</v>
      </c>
      <c r="O55" s="88">
        <v>5</v>
      </c>
      <c r="P55" s="35">
        <v>1.3525550000000002</v>
      </c>
      <c r="Q55" s="35">
        <v>0.73514550000000001</v>
      </c>
      <c r="R55" s="36" t="s">
        <v>37</v>
      </c>
      <c r="S55" s="36" t="s">
        <v>270</v>
      </c>
      <c r="T55" s="97">
        <v>5.6</v>
      </c>
      <c r="U55" s="97">
        <v>0</v>
      </c>
      <c r="W55" s="37">
        <v>7.6607362540470501</v>
      </c>
      <c r="X55" s="38">
        <f t="shared" si="0"/>
        <v>1.0958904109589042E-3</v>
      </c>
      <c r="Z55" s="7"/>
      <c r="AA55" s="3"/>
      <c r="AB55" s="3"/>
      <c r="AC55" s="3"/>
      <c r="AD55" s="3"/>
      <c r="AE55" s="3"/>
      <c r="AF55" s="3"/>
    </row>
    <row r="56" spans="2:32"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31">
        <v>0</v>
      </c>
      <c r="M56" s="34">
        <v>0</v>
      </c>
      <c r="N56" s="34">
        <v>5</v>
      </c>
      <c r="O56" s="88">
        <v>15</v>
      </c>
      <c r="P56" s="35">
        <v>7.9292749999999987</v>
      </c>
      <c r="Q56" s="35">
        <v>1.0519943333333333</v>
      </c>
      <c r="R56" s="36" t="s">
        <v>38</v>
      </c>
      <c r="S56" s="36" t="s">
        <v>270</v>
      </c>
      <c r="T56" s="97">
        <v>5.6</v>
      </c>
      <c r="U56" s="97">
        <v>0</v>
      </c>
      <c r="W56" s="37">
        <v>4.757420078072613</v>
      </c>
      <c r="X56" s="38">
        <f t="shared" si="0"/>
        <v>1.0958904109589042E-3</v>
      </c>
      <c r="Z56" s="7"/>
      <c r="AA56" s="3"/>
      <c r="AB56" s="3"/>
      <c r="AC56" s="3"/>
      <c r="AD56" s="3"/>
      <c r="AE56" s="3"/>
      <c r="AF56" s="3"/>
    </row>
    <row r="57" spans="2:32" s="26" customFormat="1" ht="23"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31">
        <v>0</v>
      </c>
      <c r="M57" s="34">
        <v>0</v>
      </c>
      <c r="N57" s="34">
        <v>10</v>
      </c>
      <c r="O57" s="88">
        <v>10</v>
      </c>
      <c r="P57" s="39">
        <v>63.5</v>
      </c>
      <c r="Q57" s="39">
        <v>0</v>
      </c>
      <c r="R57" s="36" t="s">
        <v>40</v>
      </c>
      <c r="S57" s="36" t="s">
        <v>272</v>
      </c>
      <c r="T57" s="97">
        <v>1.5</v>
      </c>
      <c r="U57" s="97">
        <v>0</v>
      </c>
      <c r="W57" s="37">
        <v>0.21386202773309518</v>
      </c>
      <c r="X57" s="38">
        <f t="shared" si="0"/>
        <v>9.784735812133074E-4</v>
      </c>
      <c r="Z57" s="7"/>
      <c r="AA57" s="3"/>
      <c r="AB57" s="3"/>
      <c r="AC57" s="3"/>
      <c r="AD57" s="3"/>
      <c r="AE57" s="3"/>
      <c r="AF57" s="3"/>
    </row>
    <row r="58" spans="2:32"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31">
        <v>0</v>
      </c>
      <c r="M58" s="34">
        <v>0</v>
      </c>
      <c r="N58" s="34">
        <v>8</v>
      </c>
      <c r="O58" s="88">
        <v>8</v>
      </c>
      <c r="P58" s="35">
        <v>1.92</v>
      </c>
      <c r="Q58" s="35">
        <v>0</v>
      </c>
      <c r="R58" s="36" t="s">
        <v>44</v>
      </c>
      <c r="S58" s="36" t="s">
        <v>270</v>
      </c>
      <c r="T58" s="97">
        <v>0.79</v>
      </c>
      <c r="U58" s="97">
        <v>0</v>
      </c>
      <c r="W58" s="37">
        <v>4.6701244889249125</v>
      </c>
      <c r="X58" s="38">
        <f t="shared" si="0"/>
        <v>2.2929743529009254E-4</v>
      </c>
      <c r="Z58" s="7"/>
      <c r="AA58" s="3"/>
      <c r="AB58" s="3"/>
      <c r="AC58" s="3"/>
      <c r="AD58" s="3"/>
      <c r="AE58" s="3"/>
      <c r="AF58" s="3"/>
    </row>
    <row r="59" spans="2:32"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31">
        <v>0</v>
      </c>
      <c r="M59" s="34">
        <v>0</v>
      </c>
      <c r="N59" s="34">
        <v>8</v>
      </c>
      <c r="O59" s="88">
        <v>8</v>
      </c>
      <c r="P59" s="35">
        <v>2.5099999999999998</v>
      </c>
      <c r="Q59" s="35">
        <v>0</v>
      </c>
      <c r="R59" s="36" t="s">
        <v>46</v>
      </c>
      <c r="S59" s="36" t="s">
        <v>270</v>
      </c>
      <c r="T59" s="97">
        <v>0.79</v>
      </c>
      <c r="U59" s="97">
        <v>0</v>
      </c>
      <c r="W59" s="37">
        <v>3.0885009881175582</v>
      </c>
      <c r="X59" s="38">
        <f t="shared" si="0"/>
        <v>2.2831050228310502E-4</v>
      </c>
      <c r="Z59" s="7"/>
      <c r="AA59" s="3"/>
      <c r="AB59" s="3"/>
      <c r="AC59" s="3"/>
      <c r="AD59" s="3"/>
      <c r="AE59" s="3"/>
      <c r="AF59" s="3"/>
    </row>
    <row r="60" spans="2:32" s="26" customFormat="1" ht="23" x14ac:dyDescent="0.35">
      <c r="B60" s="27">
        <v>1056</v>
      </c>
      <c r="C60" s="69" t="s">
        <v>19</v>
      </c>
      <c r="D60" s="28" t="s">
        <v>49</v>
      </c>
      <c r="E60" s="28" t="s">
        <v>21</v>
      </c>
      <c r="F60" s="28" t="s">
        <v>22</v>
      </c>
      <c r="G60" s="29">
        <v>39.987716984999999</v>
      </c>
      <c r="H60" s="30">
        <v>0.65771796036432306</v>
      </c>
      <c r="I60" s="84">
        <v>26.300639654999998</v>
      </c>
      <c r="J60" s="32">
        <v>3.0156999300000001E-2</v>
      </c>
      <c r="K60" s="33">
        <v>0.10100000000000001</v>
      </c>
      <c r="L60" s="31">
        <v>0</v>
      </c>
      <c r="M60" s="34">
        <v>0</v>
      </c>
      <c r="N60" s="34">
        <v>5</v>
      </c>
      <c r="O60" s="88">
        <v>5</v>
      </c>
      <c r="P60" s="35">
        <v>0.60656500000000046</v>
      </c>
      <c r="Q60" s="35">
        <v>0.37205249999999995</v>
      </c>
      <c r="R60" s="36" t="s">
        <v>19</v>
      </c>
      <c r="S60" s="36" t="s">
        <v>270</v>
      </c>
      <c r="T60" s="97">
        <v>10.942139764285713</v>
      </c>
      <c r="U60" s="97">
        <v>0</v>
      </c>
      <c r="W60" s="37">
        <v>12.233984960703307</v>
      </c>
      <c r="X60" s="38">
        <f t="shared" si="0"/>
        <v>1.1466260781329276E-3</v>
      </c>
      <c r="Z60" s="7"/>
      <c r="AA60" s="3"/>
      <c r="AB60" s="3"/>
      <c r="AC60" s="3"/>
      <c r="AD60" s="3"/>
      <c r="AE60" s="3"/>
      <c r="AF60" s="3"/>
    </row>
    <row r="61" spans="2:32" s="26" customFormat="1" ht="23" x14ac:dyDescent="0.35">
      <c r="B61" s="27">
        <v>1057</v>
      </c>
      <c r="C61" s="69" t="s">
        <v>23</v>
      </c>
      <c r="D61" s="28" t="s">
        <v>49</v>
      </c>
      <c r="E61" s="28" t="s">
        <v>21</v>
      </c>
      <c r="F61" s="28" t="s">
        <v>22</v>
      </c>
      <c r="G61" s="29">
        <v>72.574585200000001</v>
      </c>
      <c r="H61" s="30">
        <v>0.69704952581664914</v>
      </c>
      <c r="I61" s="84">
        <v>50.588080200000007</v>
      </c>
      <c r="J61" s="32">
        <v>5.8005611999999991E-2</v>
      </c>
      <c r="K61" s="33">
        <v>0.10100000000000001</v>
      </c>
      <c r="L61" s="31">
        <v>0</v>
      </c>
      <c r="M61" s="34">
        <v>0</v>
      </c>
      <c r="N61" s="34">
        <v>5</v>
      </c>
      <c r="O61" s="88">
        <v>5</v>
      </c>
      <c r="P61" s="35">
        <v>1.6440000000000001</v>
      </c>
      <c r="Q61" s="35">
        <v>0.33929999999999999</v>
      </c>
      <c r="R61" s="36" t="s">
        <v>23</v>
      </c>
      <c r="S61" s="36" t="s">
        <v>270</v>
      </c>
      <c r="T61" s="97">
        <v>1.6350323785714285</v>
      </c>
      <c r="U61" s="97">
        <v>0</v>
      </c>
      <c r="W61" s="37">
        <v>7.6776654187075852</v>
      </c>
      <c r="X61" s="38">
        <f t="shared" si="0"/>
        <v>1.1466260781329272E-3</v>
      </c>
      <c r="Z61" s="7"/>
      <c r="AA61" s="3"/>
      <c r="AB61" s="3"/>
      <c r="AC61" s="3"/>
      <c r="AD61" s="3"/>
      <c r="AE61" s="3"/>
      <c r="AF61" s="3"/>
    </row>
    <row r="62" spans="2:32" s="26" customFormat="1" ht="23" x14ac:dyDescent="0.35">
      <c r="B62" s="27">
        <v>1058</v>
      </c>
      <c r="C62" s="69" t="s">
        <v>24</v>
      </c>
      <c r="D62" s="28" t="s">
        <v>49</v>
      </c>
      <c r="E62" s="28" t="s">
        <v>21</v>
      </c>
      <c r="F62" s="28" t="s">
        <v>22</v>
      </c>
      <c r="G62" s="29">
        <v>39.987716984999999</v>
      </c>
      <c r="H62" s="30">
        <v>0.78451387726805477</v>
      </c>
      <c r="I62" s="84">
        <v>31.370918894999999</v>
      </c>
      <c r="J62" s="32">
        <v>3.5970713700000004E-2</v>
      </c>
      <c r="K62" s="33">
        <v>0.10100000000000001</v>
      </c>
      <c r="L62" s="31">
        <v>0</v>
      </c>
      <c r="M62" s="34">
        <v>0</v>
      </c>
      <c r="N62" s="34">
        <v>5</v>
      </c>
      <c r="O62" s="88">
        <v>15</v>
      </c>
      <c r="P62" s="35">
        <v>5.9437749999999996</v>
      </c>
      <c r="Q62" s="35">
        <v>0.37266100000000002</v>
      </c>
      <c r="R62" s="36" t="s">
        <v>24</v>
      </c>
      <c r="S62" s="36" t="s">
        <v>270</v>
      </c>
      <c r="T62" s="97">
        <v>10.942139764285713</v>
      </c>
      <c r="U62" s="97">
        <v>0</v>
      </c>
      <c r="W62" s="37">
        <v>4.447167112012143</v>
      </c>
      <c r="X62" s="38">
        <f t="shared" si="0"/>
        <v>1.1466260781329276E-3</v>
      </c>
      <c r="Z62" s="7"/>
      <c r="AA62" s="3"/>
      <c r="AB62" s="3"/>
      <c r="AC62" s="3"/>
      <c r="AD62" s="3"/>
      <c r="AE62" s="3"/>
      <c r="AF62" s="3"/>
    </row>
    <row r="63" spans="2:32" s="26" customFormat="1" ht="23" x14ac:dyDescent="0.35">
      <c r="B63" s="27">
        <v>1059</v>
      </c>
      <c r="C63" s="69" t="s">
        <v>25</v>
      </c>
      <c r="D63" s="28" t="s">
        <v>49</v>
      </c>
      <c r="E63" s="28" t="s">
        <v>21</v>
      </c>
      <c r="F63" s="28" t="s">
        <v>22</v>
      </c>
      <c r="G63" s="29">
        <v>72.574585200000001</v>
      </c>
      <c r="H63" s="30">
        <v>0.76290832455216018</v>
      </c>
      <c r="I63" s="84">
        <v>55.367755200000005</v>
      </c>
      <c r="J63" s="32">
        <v>6.3486111999999997E-2</v>
      </c>
      <c r="K63" s="33">
        <v>0.10100000000000001</v>
      </c>
      <c r="L63" s="31">
        <v>0</v>
      </c>
      <c r="M63" s="34">
        <v>0</v>
      </c>
      <c r="N63" s="34">
        <v>5</v>
      </c>
      <c r="O63" s="88">
        <v>15</v>
      </c>
      <c r="P63" s="35">
        <v>12.654</v>
      </c>
      <c r="Q63" s="35">
        <v>0.45040000000000002</v>
      </c>
      <c r="R63" s="36" t="s">
        <v>25</v>
      </c>
      <c r="S63" s="36" t="s">
        <v>270</v>
      </c>
      <c r="T63" s="97">
        <v>1.6350323785714285</v>
      </c>
      <c r="U63" s="97">
        <v>0</v>
      </c>
      <c r="W63" s="37">
        <v>3.5270273785926314</v>
      </c>
      <c r="X63" s="38">
        <f t="shared" si="0"/>
        <v>1.1466260781329272E-3</v>
      </c>
      <c r="Z63" s="7"/>
      <c r="AA63" s="3"/>
      <c r="AB63" s="3"/>
      <c r="AC63" s="3"/>
      <c r="AD63" s="3"/>
      <c r="AE63" s="3"/>
      <c r="AF63" s="3"/>
    </row>
    <row r="64" spans="2:32" s="26" customFormat="1" ht="23" x14ac:dyDescent="0.35">
      <c r="B64" s="27">
        <v>1060</v>
      </c>
      <c r="C64" s="69" t="s">
        <v>26</v>
      </c>
      <c r="D64" s="28" t="s">
        <v>49</v>
      </c>
      <c r="E64" s="28" t="s">
        <v>21</v>
      </c>
      <c r="F64" s="28" t="s">
        <v>22</v>
      </c>
      <c r="G64" s="29">
        <v>36.966006450000009</v>
      </c>
      <c r="H64" s="30">
        <v>0.75016808895784848</v>
      </c>
      <c r="I64" s="84">
        <v>27.730718415000005</v>
      </c>
      <c r="J64" s="32">
        <v>3.1796764899999996E-2</v>
      </c>
      <c r="K64" s="33">
        <v>0.10100000000000001</v>
      </c>
      <c r="L64" s="31">
        <v>0</v>
      </c>
      <c r="M64" s="34">
        <v>0</v>
      </c>
      <c r="N64" s="34">
        <v>5</v>
      </c>
      <c r="O64" s="88">
        <v>5</v>
      </c>
      <c r="P64" s="35">
        <v>2.7125899999999996</v>
      </c>
      <c r="Q64" s="35">
        <v>0.37246249999999997</v>
      </c>
      <c r="R64" s="36" t="s">
        <v>26</v>
      </c>
      <c r="S64" s="36" t="s">
        <v>270</v>
      </c>
      <c r="T64" s="97">
        <v>5.6498111999999994</v>
      </c>
      <c r="U64" s="97">
        <v>0</v>
      </c>
      <c r="W64" s="37">
        <v>2.8523413850073025</v>
      </c>
      <c r="X64" s="38">
        <f t="shared" si="0"/>
        <v>1.1466260781329272E-3</v>
      </c>
      <c r="Z64" s="7"/>
      <c r="AA64" s="3"/>
      <c r="AB64" s="3"/>
      <c r="AC64" s="3"/>
      <c r="AD64" s="3"/>
      <c r="AE64" s="3"/>
      <c r="AF64" s="3"/>
    </row>
    <row r="65" spans="2:32" s="26" customFormat="1" ht="23" x14ac:dyDescent="0.35">
      <c r="B65" s="27">
        <v>1061</v>
      </c>
      <c r="C65" s="69" t="s">
        <v>27</v>
      </c>
      <c r="D65" s="28" t="s">
        <v>49</v>
      </c>
      <c r="E65" s="28" t="s">
        <v>21</v>
      </c>
      <c r="F65" s="28" t="s">
        <v>22</v>
      </c>
      <c r="G65" s="29">
        <v>69.362643600000013</v>
      </c>
      <c r="H65" s="30">
        <v>0.68302094818081605</v>
      </c>
      <c r="I65" s="84">
        <v>47.376138600000019</v>
      </c>
      <c r="J65" s="32">
        <v>5.4322715999999993E-2</v>
      </c>
      <c r="K65" s="33">
        <v>0.10100000000000001</v>
      </c>
      <c r="L65" s="31">
        <v>0</v>
      </c>
      <c r="M65" s="34">
        <v>0</v>
      </c>
      <c r="N65" s="34">
        <v>5</v>
      </c>
      <c r="O65" s="88">
        <v>5</v>
      </c>
      <c r="P65" s="35">
        <v>5.2549999999999999</v>
      </c>
      <c r="Q65" s="35">
        <v>0.67974999999999997</v>
      </c>
      <c r="R65" s="36" t="s">
        <v>27</v>
      </c>
      <c r="S65" s="36" t="s">
        <v>270</v>
      </c>
      <c r="T65" s="97">
        <v>0.2354088</v>
      </c>
      <c r="U65" s="97">
        <v>0</v>
      </c>
      <c r="W65" s="37">
        <v>2.5516833324766948</v>
      </c>
      <c r="X65" s="38">
        <f t="shared" si="0"/>
        <v>1.1466260781329268E-3</v>
      </c>
      <c r="Z65" s="7"/>
      <c r="AA65" s="3"/>
      <c r="AB65" s="3"/>
      <c r="AC65" s="3"/>
      <c r="AD65" s="3"/>
      <c r="AE65" s="3"/>
      <c r="AF65" s="3"/>
    </row>
    <row r="66" spans="2:32" s="26" customFormat="1" ht="23" x14ac:dyDescent="0.35">
      <c r="B66" s="27">
        <v>1062</v>
      </c>
      <c r="C66" s="69" t="s">
        <v>28</v>
      </c>
      <c r="D66" s="28" t="s">
        <v>49</v>
      </c>
      <c r="E66" s="28" t="s">
        <v>21</v>
      </c>
      <c r="F66" s="28" t="s">
        <v>22</v>
      </c>
      <c r="G66" s="29">
        <v>36.966006450000009</v>
      </c>
      <c r="H66" s="30">
        <v>0.83498836307214896</v>
      </c>
      <c r="I66" s="84">
        <v>30.866185215000009</v>
      </c>
      <c r="J66" s="32">
        <v>3.5391972899999992E-2</v>
      </c>
      <c r="K66" s="33">
        <v>0.10100000000000001</v>
      </c>
      <c r="L66" s="31">
        <v>0</v>
      </c>
      <c r="M66" s="34">
        <v>0</v>
      </c>
      <c r="N66" s="34">
        <v>5</v>
      </c>
      <c r="O66" s="88">
        <v>15</v>
      </c>
      <c r="P66" s="35">
        <v>8.6197500000000016</v>
      </c>
      <c r="Q66" s="35">
        <v>0.51900733333333327</v>
      </c>
      <c r="R66" s="36" t="s">
        <v>28</v>
      </c>
      <c r="S66" s="36" t="s">
        <v>270</v>
      </c>
      <c r="T66" s="97">
        <v>5.6498111999999994</v>
      </c>
      <c r="U66" s="97">
        <v>0</v>
      </c>
      <c r="W66" s="37">
        <v>3.1895495694808522</v>
      </c>
      <c r="X66" s="38">
        <f t="shared" si="0"/>
        <v>1.1466260781329268E-3</v>
      </c>
      <c r="Z66" s="7"/>
      <c r="AA66" s="3"/>
      <c r="AB66" s="3"/>
      <c r="AC66" s="3"/>
      <c r="AD66" s="3"/>
      <c r="AE66" s="3"/>
      <c r="AF66" s="3"/>
    </row>
    <row r="67" spans="2:32" s="26" customFormat="1" ht="23" x14ac:dyDescent="0.35">
      <c r="B67" s="27">
        <v>1063</v>
      </c>
      <c r="C67" s="69" t="s">
        <v>29</v>
      </c>
      <c r="D67" s="28" t="s">
        <v>49</v>
      </c>
      <c r="E67" s="28" t="s">
        <v>21</v>
      </c>
      <c r="F67" s="28" t="s">
        <v>22</v>
      </c>
      <c r="G67" s="29">
        <v>69.362643600000013</v>
      </c>
      <c r="H67" s="30">
        <v>0.7519294377067256</v>
      </c>
      <c r="I67" s="84">
        <v>52.155813600000016</v>
      </c>
      <c r="J67" s="32">
        <v>5.9803215999999999E-2</v>
      </c>
      <c r="K67" s="33">
        <v>0.10100000000000001</v>
      </c>
      <c r="L67" s="31">
        <v>0</v>
      </c>
      <c r="M67" s="34">
        <v>0</v>
      </c>
      <c r="N67" s="34">
        <v>5</v>
      </c>
      <c r="O67" s="88">
        <v>15</v>
      </c>
      <c r="P67" s="35">
        <v>16.885000000000002</v>
      </c>
      <c r="Q67" s="35">
        <v>1.21604</v>
      </c>
      <c r="R67" s="36" t="s">
        <v>29</v>
      </c>
      <c r="S67" s="36" t="s">
        <v>270</v>
      </c>
      <c r="T67" s="97">
        <v>0.2354088</v>
      </c>
      <c r="U67" s="97">
        <v>0</v>
      </c>
      <c r="W67" s="37">
        <v>2.947125784468942</v>
      </c>
      <c r="X67" s="38">
        <f t="shared" si="0"/>
        <v>1.146626078132927E-3</v>
      </c>
      <c r="Z67" s="7"/>
      <c r="AA67" s="3"/>
      <c r="AB67" s="3"/>
      <c r="AC67" s="3"/>
      <c r="AD67" s="3"/>
      <c r="AE67" s="3"/>
      <c r="AF67" s="3"/>
    </row>
    <row r="68" spans="2:32" s="26" customFormat="1" x14ac:dyDescent="0.35">
      <c r="B68" s="27">
        <v>1064</v>
      </c>
      <c r="C68" s="69" t="s">
        <v>30</v>
      </c>
      <c r="D68" s="28" t="s">
        <v>49</v>
      </c>
      <c r="E68" s="28" t="s">
        <v>21</v>
      </c>
      <c r="F68" s="28" t="s">
        <v>22</v>
      </c>
      <c r="G68" s="29">
        <v>39.987716984999999</v>
      </c>
      <c r="H68" s="30">
        <v>0.78451387726805477</v>
      </c>
      <c r="I68" s="84">
        <v>31.370918894999999</v>
      </c>
      <c r="J68" s="32">
        <v>3.5970713700000004E-2</v>
      </c>
      <c r="K68" s="33">
        <v>0.10100000000000001</v>
      </c>
      <c r="L68" s="31">
        <v>0</v>
      </c>
      <c r="M68" s="34">
        <v>0</v>
      </c>
      <c r="N68" s="34">
        <v>5</v>
      </c>
      <c r="O68" s="88">
        <v>15</v>
      </c>
      <c r="P68" s="35">
        <v>5.9437749999999996</v>
      </c>
      <c r="Q68" s="35">
        <v>0.37266100000000002</v>
      </c>
      <c r="R68" s="36" t="s">
        <v>30</v>
      </c>
      <c r="S68" s="36" t="s">
        <v>271</v>
      </c>
      <c r="T68" s="97">
        <v>6.4745356499999991</v>
      </c>
      <c r="U68" s="97">
        <v>1</v>
      </c>
      <c r="W68" s="37">
        <v>4.447167112012143</v>
      </c>
      <c r="X68" s="38">
        <f t="shared" si="0"/>
        <v>1.1466260781329276E-3</v>
      </c>
      <c r="Z68" s="7"/>
      <c r="AA68" s="3"/>
      <c r="AB68" s="3"/>
      <c r="AC68" s="3"/>
      <c r="AD68" s="3"/>
      <c r="AE68" s="3"/>
      <c r="AF68" s="3"/>
    </row>
    <row r="69" spans="2:32" s="26" customFormat="1" x14ac:dyDescent="0.35">
      <c r="B69" s="27">
        <v>1065</v>
      </c>
      <c r="C69" s="69" t="s">
        <v>31</v>
      </c>
      <c r="D69" s="28" t="s">
        <v>49</v>
      </c>
      <c r="E69" s="28" t="s">
        <v>21</v>
      </c>
      <c r="F69" s="28" t="s">
        <v>22</v>
      </c>
      <c r="G69" s="29">
        <v>72.574585200000001</v>
      </c>
      <c r="H69" s="30">
        <v>0.76290832455216018</v>
      </c>
      <c r="I69" s="84">
        <v>55.367755200000005</v>
      </c>
      <c r="J69" s="32">
        <v>6.3486111999999997E-2</v>
      </c>
      <c r="K69" s="33">
        <v>0.10100000000000001</v>
      </c>
      <c r="L69" s="31">
        <v>0</v>
      </c>
      <c r="M69" s="34">
        <v>0</v>
      </c>
      <c r="N69" s="34">
        <v>5</v>
      </c>
      <c r="O69" s="88">
        <v>15</v>
      </c>
      <c r="P69" s="35">
        <v>12.654</v>
      </c>
      <c r="Q69" s="35">
        <v>0.45040000000000002</v>
      </c>
      <c r="R69" s="36" t="s">
        <v>31</v>
      </c>
      <c r="S69" s="36" t="s">
        <v>271</v>
      </c>
      <c r="T69" s="97">
        <v>0.96745934999999983</v>
      </c>
      <c r="U69" s="97">
        <v>1</v>
      </c>
      <c r="W69" s="37">
        <v>3.5270273785926314</v>
      </c>
      <c r="X69" s="38">
        <f t="shared" si="0"/>
        <v>1.1466260781329272E-3</v>
      </c>
      <c r="Z69" s="7"/>
      <c r="AA69" s="3"/>
      <c r="AB69" s="3"/>
      <c r="AC69" s="3"/>
      <c r="AD69" s="3"/>
      <c r="AE69" s="3"/>
      <c r="AF69" s="3"/>
    </row>
    <row r="70" spans="2:32" s="26" customFormat="1" x14ac:dyDescent="0.35">
      <c r="B70" s="27">
        <v>1066</v>
      </c>
      <c r="C70" s="69" t="s">
        <v>32</v>
      </c>
      <c r="D70" s="28" t="s">
        <v>49</v>
      </c>
      <c r="E70" s="28" t="s">
        <v>21</v>
      </c>
      <c r="F70" s="28" t="s">
        <v>22</v>
      </c>
      <c r="G70" s="29">
        <v>36.966006450000009</v>
      </c>
      <c r="H70" s="30">
        <v>0.83498836307214896</v>
      </c>
      <c r="I70" s="84">
        <v>30.866185215000009</v>
      </c>
      <c r="J70" s="32">
        <v>3.5391972899999992E-2</v>
      </c>
      <c r="K70" s="33">
        <v>0.10100000000000001</v>
      </c>
      <c r="L70" s="31">
        <v>0</v>
      </c>
      <c r="M70" s="34">
        <v>0</v>
      </c>
      <c r="N70" s="34">
        <v>5</v>
      </c>
      <c r="O70" s="88">
        <v>15</v>
      </c>
      <c r="P70" s="35">
        <v>8.6197500000000016</v>
      </c>
      <c r="Q70" s="35">
        <v>0.51900733333333327</v>
      </c>
      <c r="R70" s="36" t="s">
        <v>32</v>
      </c>
      <c r="S70" s="36" t="s">
        <v>271</v>
      </c>
      <c r="T70" s="97">
        <v>0.21098879999999995</v>
      </c>
      <c r="U70" s="97">
        <v>1</v>
      </c>
      <c r="W70" s="37">
        <v>3.1895495694808522</v>
      </c>
      <c r="X70" s="38">
        <f t="shared" ref="X70:X133" si="1">J70/I70</f>
        <v>1.1466260781329268E-3</v>
      </c>
      <c r="Z70" s="7"/>
      <c r="AA70" s="3"/>
      <c r="AB70" s="3"/>
      <c r="AC70" s="3"/>
      <c r="AD70" s="3"/>
      <c r="AE70" s="3"/>
      <c r="AF70" s="3"/>
    </row>
    <row r="71" spans="2:32" s="26" customFormat="1" x14ac:dyDescent="0.35">
      <c r="B71" s="27">
        <v>1067</v>
      </c>
      <c r="C71" s="69" t="s">
        <v>33</v>
      </c>
      <c r="D71" s="28" t="s">
        <v>49</v>
      </c>
      <c r="E71" s="28" t="s">
        <v>21</v>
      </c>
      <c r="F71" s="28" t="s">
        <v>22</v>
      </c>
      <c r="G71" s="29">
        <v>69.362643600000013</v>
      </c>
      <c r="H71" s="30">
        <v>0.7519294377067256</v>
      </c>
      <c r="I71" s="84">
        <v>52.155813600000016</v>
      </c>
      <c r="J71" s="32">
        <v>5.9803215999999999E-2</v>
      </c>
      <c r="K71" s="33">
        <v>0.10100000000000001</v>
      </c>
      <c r="L71" s="31">
        <v>0</v>
      </c>
      <c r="M71" s="34">
        <v>0</v>
      </c>
      <c r="N71" s="34">
        <v>5</v>
      </c>
      <c r="O71" s="88">
        <v>15</v>
      </c>
      <c r="P71" s="35">
        <v>16.885000000000002</v>
      </c>
      <c r="Q71" s="35">
        <v>1.21604</v>
      </c>
      <c r="R71" s="36" t="s">
        <v>33</v>
      </c>
      <c r="S71" s="36" t="s">
        <v>271</v>
      </c>
      <c r="T71" s="97">
        <v>8.791199999999999E-3</v>
      </c>
      <c r="U71" s="97">
        <v>1</v>
      </c>
      <c r="W71" s="37">
        <v>2.947125784468942</v>
      </c>
      <c r="X71" s="38">
        <f t="shared" si="1"/>
        <v>1.146626078132927E-3</v>
      </c>
      <c r="Z71" s="7"/>
      <c r="AA71" s="3"/>
      <c r="AB71" s="3"/>
      <c r="AC71" s="3"/>
      <c r="AD71" s="3"/>
      <c r="AE71" s="3"/>
      <c r="AF71" s="3"/>
    </row>
    <row r="72" spans="2:32" s="26" customFormat="1" x14ac:dyDescent="0.35">
      <c r="B72" s="27">
        <v>1068</v>
      </c>
      <c r="C72" s="69" t="s">
        <v>34</v>
      </c>
      <c r="D72" s="28" t="s">
        <v>49</v>
      </c>
      <c r="E72" s="28" t="s">
        <v>21</v>
      </c>
      <c r="F72" s="28" t="s">
        <v>22</v>
      </c>
      <c r="G72" s="29">
        <v>62.135775000000002</v>
      </c>
      <c r="H72" s="30">
        <v>0.74446153846153851</v>
      </c>
      <c r="I72" s="84">
        <v>46.257694650000005</v>
      </c>
      <c r="J72" s="32">
        <v>5.3040278999999996E-2</v>
      </c>
      <c r="K72" s="33">
        <v>0.10100000000000001</v>
      </c>
      <c r="L72" s="31">
        <v>0</v>
      </c>
      <c r="M72" s="34">
        <v>0</v>
      </c>
      <c r="N72" s="34">
        <v>5</v>
      </c>
      <c r="O72" s="88">
        <v>5</v>
      </c>
      <c r="P72" s="35">
        <v>2.1470000000000002</v>
      </c>
      <c r="Q72" s="35">
        <v>1.2368999999999999</v>
      </c>
      <c r="R72" s="36" t="s">
        <v>34</v>
      </c>
      <c r="S72" s="36" t="s">
        <v>270</v>
      </c>
      <c r="T72" s="97">
        <v>2.3809499999999999</v>
      </c>
      <c r="U72" s="97">
        <v>0</v>
      </c>
      <c r="W72" s="37">
        <v>7.2695452621145931</v>
      </c>
      <c r="X72" s="38">
        <f t="shared" si="1"/>
        <v>1.1466260781329272E-3</v>
      </c>
      <c r="Z72" s="7"/>
      <c r="AA72" s="3"/>
      <c r="AB72" s="3"/>
      <c r="AC72" s="3"/>
      <c r="AD72" s="3"/>
      <c r="AE72" s="3"/>
      <c r="AF72" s="3"/>
    </row>
    <row r="73" spans="2:32" s="26" customFormat="1" x14ac:dyDescent="0.35">
      <c r="B73" s="27">
        <v>1069</v>
      </c>
      <c r="C73" s="69" t="s">
        <v>35</v>
      </c>
      <c r="D73" s="28" t="s">
        <v>49</v>
      </c>
      <c r="E73" s="28" t="s">
        <v>21</v>
      </c>
      <c r="F73" s="28" t="s">
        <v>22</v>
      </c>
      <c r="G73" s="29">
        <v>62.135775000000002</v>
      </c>
      <c r="H73" s="30">
        <v>0.83823076923076922</v>
      </c>
      <c r="I73" s="84">
        <v>52.084118475000004</v>
      </c>
      <c r="J73" s="32">
        <v>5.9721008499999992E-2</v>
      </c>
      <c r="K73" s="33">
        <v>0.10100000000000001</v>
      </c>
      <c r="L73" s="31">
        <v>0</v>
      </c>
      <c r="M73" s="34">
        <v>0</v>
      </c>
      <c r="N73" s="34">
        <v>5</v>
      </c>
      <c r="O73" s="88">
        <v>15</v>
      </c>
      <c r="P73" s="35">
        <v>9.4769999999999985</v>
      </c>
      <c r="Q73" s="35">
        <v>1.9240666666666666</v>
      </c>
      <c r="R73" s="36" t="s">
        <v>35</v>
      </c>
      <c r="S73" s="36" t="s">
        <v>270</v>
      </c>
      <c r="T73" s="97">
        <v>2.3809499999999999</v>
      </c>
      <c r="U73" s="97">
        <v>0</v>
      </c>
      <c r="W73" s="37">
        <v>5.9738186860317812</v>
      </c>
      <c r="X73" s="38">
        <f t="shared" si="1"/>
        <v>1.1466260781329272E-3</v>
      </c>
      <c r="Z73" s="7"/>
      <c r="AA73" s="3"/>
      <c r="AB73" s="3"/>
      <c r="AC73" s="3"/>
      <c r="AD73" s="3"/>
      <c r="AE73" s="3"/>
      <c r="AF73" s="3"/>
    </row>
    <row r="74" spans="2:32" s="26" customFormat="1" x14ac:dyDescent="0.35">
      <c r="B74" s="27">
        <v>1070</v>
      </c>
      <c r="C74" s="69" t="s">
        <v>36</v>
      </c>
      <c r="D74" s="28" t="s">
        <v>49</v>
      </c>
      <c r="E74" s="28" t="s">
        <v>21</v>
      </c>
      <c r="F74" s="28" t="s">
        <v>22</v>
      </c>
      <c r="G74" s="29">
        <v>62.135775000000002</v>
      </c>
      <c r="H74" s="30">
        <v>0.83823076923076922</v>
      </c>
      <c r="I74" s="84">
        <v>52.084118475000004</v>
      </c>
      <c r="J74" s="32">
        <v>5.9721008499999992E-2</v>
      </c>
      <c r="K74" s="33">
        <v>0.10100000000000001</v>
      </c>
      <c r="L74" s="31">
        <v>0</v>
      </c>
      <c r="M74" s="34">
        <v>0</v>
      </c>
      <c r="N74" s="34">
        <v>5</v>
      </c>
      <c r="O74" s="88">
        <v>15</v>
      </c>
      <c r="P74" s="35">
        <v>9.4769999999999985</v>
      </c>
      <c r="Q74" s="35">
        <v>1.9240666666666666</v>
      </c>
      <c r="R74" s="36" t="s">
        <v>36</v>
      </c>
      <c r="S74" s="36" t="s">
        <v>271</v>
      </c>
      <c r="T74" s="97">
        <v>0.19187142857142858</v>
      </c>
      <c r="U74" s="97">
        <v>1</v>
      </c>
      <c r="W74" s="37">
        <v>5.9738186860317812</v>
      </c>
      <c r="X74" s="38">
        <f t="shared" si="1"/>
        <v>1.1466260781329272E-3</v>
      </c>
      <c r="Z74" s="7"/>
      <c r="AA74" s="3"/>
      <c r="AB74" s="3"/>
      <c r="AC74" s="3"/>
      <c r="AD74" s="3"/>
      <c r="AE74" s="3"/>
      <c r="AF74" s="3"/>
    </row>
    <row r="75" spans="2:32"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31">
        <v>0</v>
      </c>
      <c r="M75" s="34">
        <v>0</v>
      </c>
      <c r="N75" s="34">
        <v>5</v>
      </c>
      <c r="O75" s="88">
        <v>5</v>
      </c>
      <c r="P75" s="35">
        <v>1.3525550000000002</v>
      </c>
      <c r="Q75" s="35">
        <v>0.73514550000000001</v>
      </c>
      <c r="R75" s="36" t="s">
        <v>37</v>
      </c>
      <c r="S75" s="36" t="s">
        <v>270</v>
      </c>
      <c r="T75" s="97">
        <v>1.2416</v>
      </c>
      <c r="U75" s="97">
        <v>0</v>
      </c>
      <c r="W75" s="37">
        <v>7.6607362540470501</v>
      </c>
      <c r="X75" s="38">
        <f t="shared" si="1"/>
        <v>1.0958904109589042E-3</v>
      </c>
      <c r="Z75" s="7"/>
      <c r="AA75" s="3"/>
      <c r="AB75" s="3"/>
      <c r="AC75" s="3"/>
      <c r="AD75" s="3"/>
      <c r="AE75" s="3"/>
      <c r="AF75" s="3"/>
    </row>
    <row r="76" spans="2:32"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31">
        <v>0</v>
      </c>
      <c r="M76" s="34">
        <v>0</v>
      </c>
      <c r="N76" s="34">
        <v>5</v>
      </c>
      <c r="O76" s="88">
        <v>15</v>
      </c>
      <c r="P76" s="35">
        <v>7.9292749999999987</v>
      </c>
      <c r="Q76" s="35">
        <v>1.0519943333333333</v>
      </c>
      <c r="R76" s="36" t="s">
        <v>38</v>
      </c>
      <c r="S76" s="36" t="s">
        <v>270</v>
      </c>
      <c r="T76" s="97">
        <v>1.2416</v>
      </c>
      <c r="U76" s="97">
        <v>0</v>
      </c>
      <c r="W76" s="37">
        <v>4.757420078072613</v>
      </c>
      <c r="X76" s="38">
        <f t="shared" si="1"/>
        <v>1.0958904109589042E-3</v>
      </c>
      <c r="Z76" s="7"/>
      <c r="AA76" s="3"/>
      <c r="AB76" s="3"/>
      <c r="AC76" s="3"/>
      <c r="AD76" s="3"/>
      <c r="AE76" s="3"/>
      <c r="AF76" s="3"/>
    </row>
    <row r="77" spans="2:32"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31">
        <v>0</v>
      </c>
      <c r="M77" s="34">
        <v>0</v>
      </c>
      <c r="N77" s="34">
        <v>5</v>
      </c>
      <c r="O77" s="88">
        <v>15</v>
      </c>
      <c r="P77" s="35">
        <v>7.9292749999999987</v>
      </c>
      <c r="Q77" s="35">
        <v>1.0519943333333333</v>
      </c>
      <c r="R77" s="36" t="s">
        <v>39</v>
      </c>
      <c r="S77" s="36" t="s">
        <v>270</v>
      </c>
      <c r="T77" s="97">
        <v>0.33440000000000003</v>
      </c>
      <c r="U77" s="97">
        <v>1</v>
      </c>
      <c r="W77" s="37">
        <v>4.757420078072613</v>
      </c>
      <c r="X77" s="38">
        <f t="shared" si="1"/>
        <v>1.0958904109589042E-3</v>
      </c>
      <c r="Z77" s="7"/>
      <c r="AA77" s="3"/>
      <c r="AB77" s="3"/>
      <c r="AC77" s="3"/>
      <c r="AD77" s="3"/>
      <c r="AE77" s="3"/>
      <c r="AF77" s="3"/>
    </row>
    <row r="78" spans="2:32" s="26" customFormat="1" ht="23"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31">
        <v>0</v>
      </c>
      <c r="M78" s="34">
        <v>0</v>
      </c>
      <c r="N78" s="34">
        <v>10</v>
      </c>
      <c r="O78" s="88">
        <v>10</v>
      </c>
      <c r="P78" s="39">
        <v>63.5</v>
      </c>
      <c r="Q78" s="39">
        <v>0</v>
      </c>
      <c r="R78" s="36" t="s">
        <v>40</v>
      </c>
      <c r="S78" s="36" t="s">
        <v>272</v>
      </c>
      <c r="T78" s="97">
        <v>1.5</v>
      </c>
      <c r="U78" s="97">
        <v>0.05</v>
      </c>
      <c r="W78" s="37">
        <v>0.21386202773309518</v>
      </c>
      <c r="X78" s="38">
        <f t="shared" si="1"/>
        <v>9.784735812133074E-4</v>
      </c>
      <c r="Z78" s="7"/>
      <c r="AA78" s="3"/>
      <c r="AB78" s="3"/>
      <c r="AC78" s="3"/>
      <c r="AD78" s="3"/>
      <c r="AE78" s="3"/>
      <c r="AF78" s="3"/>
    </row>
    <row r="79" spans="2:32"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31">
        <v>0</v>
      </c>
      <c r="M79" s="34">
        <v>0</v>
      </c>
      <c r="N79" s="34">
        <v>8</v>
      </c>
      <c r="O79" s="88">
        <v>8</v>
      </c>
      <c r="P79" s="35">
        <v>1.92</v>
      </c>
      <c r="Q79" s="35">
        <v>0</v>
      </c>
      <c r="R79" s="36" t="s">
        <v>44</v>
      </c>
      <c r="S79" s="36" t="s">
        <v>270</v>
      </c>
      <c r="T79" s="97">
        <v>0.42</v>
      </c>
      <c r="U79" s="97">
        <v>0.32</v>
      </c>
      <c r="W79" s="37">
        <v>4.6701244889249125</v>
      </c>
      <c r="X79" s="38">
        <f t="shared" si="1"/>
        <v>2.2929743529009254E-4</v>
      </c>
      <c r="Z79" s="7"/>
      <c r="AA79" s="3"/>
      <c r="AB79" s="3"/>
      <c r="AC79" s="3"/>
      <c r="AD79" s="3"/>
      <c r="AE79" s="3"/>
      <c r="AF79" s="3"/>
    </row>
    <row r="80" spans="2:32"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31">
        <v>0</v>
      </c>
      <c r="M80" s="34">
        <v>0</v>
      </c>
      <c r="N80" s="34">
        <v>8</v>
      </c>
      <c r="O80" s="88">
        <v>8</v>
      </c>
      <c r="P80" s="35">
        <v>2.5099999999999998</v>
      </c>
      <c r="Q80" s="35">
        <v>0</v>
      </c>
      <c r="R80" s="36" t="s">
        <v>46</v>
      </c>
      <c r="S80" s="36" t="s">
        <v>270</v>
      </c>
      <c r="T80" s="97">
        <v>0.42</v>
      </c>
      <c r="U80" s="97">
        <v>0.32</v>
      </c>
      <c r="W80" s="37">
        <v>3.0885009881175582</v>
      </c>
      <c r="X80" s="38">
        <f t="shared" si="1"/>
        <v>2.2831050228310502E-4</v>
      </c>
      <c r="Z80" s="7"/>
      <c r="AA80" s="3"/>
      <c r="AB80" s="3"/>
      <c r="AC80" s="3"/>
      <c r="AD80" s="3"/>
      <c r="AE80" s="3"/>
      <c r="AF80" s="3"/>
    </row>
    <row r="81" spans="2:32" s="26" customFormat="1" ht="23" x14ac:dyDescent="0.35">
      <c r="B81" s="27">
        <v>1077</v>
      </c>
      <c r="C81" s="69" t="s">
        <v>19</v>
      </c>
      <c r="D81" s="28" t="s">
        <v>49</v>
      </c>
      <c r="E81" s="28" t="s">
        <v>47</v>
      </c>
      <c r="F81" s="28" t="s">
        <v>22</v>
      </c>
      <c r="G81" s="29">
        <v>39.987716984999999</v>
      </c>
      <c r="H81" s="30">
        <v>0.65771796036432306</v>
      </c>
      <c r="I81" s="84">
        <v>26.300639654999998</v>
      </c>
      <c r="J81" s="32">
        <v>3.0156999300000001E-2</v>
      </c>
      <c r="K81" s="33">
        <v>0.10100000000000001</v>
      </c>
      <c r="L81" s="31">
        <v>0</v>
      </c>
      <c r="M81" s="34">
        <v>0</v>
      </c>
      <c r="N81" s="34">
        <v>5</v>
      </c>
      <c r="O81" s="88">
        <v>5</v>
      </c>
      <c r="P81" s="35">
        <v>0.60656500000000046</v>
      </c>
      <c r="Q81" s="35">
        <v>0.37205249999999995</v>
      </c>
      <c r="R81" s="36" t="s">
        <v>19</v>
      </c>
      <c r="S81" s="36" t="s">
        <v>270</v>
      </c>
      <c r="T81" s="97">
        <v>10.942139764285713</v>
      </c>
      <c r="U81" s="97">
        <v>0</v>
      </c>
      <c r="W81" s="37">
        <v>12.233984960703307</v>
      </c>
      <c r="X81" s="38">
        <f t="shared" si="1"/>
        <v>1.1466260781329276E-3</v>
      </c>
      <c r="Z81" s="7"/>
      <c r="AA81" s="3"/>
      <c r="AB81" s="3"/>
      <c r="AC81" s="3"/>
      <c r="AD81" s="3"/>
      <c r="AE81" s="3"/>
      <c r="AF81" s="3"/>
    </row>
    <row r="82" spans="2:32" s="26" customFormat="1" ht="23" x14ac:dyDescent="0.35">
      <c r="B82" s="27">
        <v>1078</v>
      </c>
      <c r="C82" s="69" t="s">
        <v>23</v>
      </c>
      <c r="D82" s="28" t="s">
        <v>49</v>
      </c>
      <c r="E82" s="28" t="s">
        <v>47</v>
      </c>
      <c r="F82" s="28" t="s">
        <v>22</v>
      </c>
      <c r="G82" s="29">
        <v>72.574585200000001</v>
      </c>
      <c r="H82" s="30">
        <v>0.69704952581664914</v>
      </c>
      <c r="I82" s="84">
        <v>50.588080200000007</v>
      </c>
      <c r="J82" s="32">
        <v>5.8005611999999991E-2</v>
      </c>
      <c r="K82" s="33">
        <v>0.10100000000000001</v>
      </c>
      <c r="L82" s="31">
        <v>0</v>
      </c>
      <c r="M82" s="34">
        <v>0</v>
      </c>
      <c r="N82" s="34">
        <v>5</v>
      </c>
      <c r="O82" s="88">
        <v>5</v>
      </c>
      <c r="P82" s="35">
        <v>1.6440000000000001</v>
      </c>
      <c r="Q82" s="35">
        <v>0.33929999999999999</v>
      </c>
      <c r="R82" s="36" t="s">
        <v>23</v>
      </c>
      <c r="S82" s="36" t="s">
        <v>270</v>
      </c>
      <c r="T82" s="97">
        <v>1.6350323785714285</v>
      </c>
      <c r="U82" s="97">
        <v>0</v>
      </c>
      <c r="W82" s="37">
        <v>7.6776654187075852</v>
      </c>
      <c r="X82" s="38">
        <f t="shared" si="1"/>
        <v>1.1466260781329272E-3</v>
      </c>
      <c r="Z82" s="7"/>
      <c r="AA82" s="3"/>
      <c r="AB82" s="3"/>
      <c r="AC82" s="3"/>
      <c r="AD82" s="3"/>
      <c r="AE82" s="3"/>
      <c r="AF82" s="3"/>
    </row>
    <row r="83" spans="2:32" s="26" customFormat="1" ht="23" x14ac:dyDescent="0.35">
      <c r="B83" s="27">
        <v>1079</v>
      </c>
      <c r="C83" s="69" t="s">
        <v>24</v>
      </c>
      <c r="D83" s="28" t="s">
        <v>49</v>
      </c>
      <c r="E83" s="28" t="s">
        <v>47</v>
      </c>
      <c r="F83" s="28" t="s">
        <v>22</v>
      </c>
      <c r="G83" s="29">
        <v>39.987716984999999</v>
      </c>
      <c r="H83" s="30">
        <v>0.78451387726805477</v>
      </c>
      <c r="I83" s="84">
        <v>31.370918894999999</v>
      </c>
      <c r="J83" s="32">
        <v>3.5970713700000004E-2</v>
      </c>
      <c r="K83" s="33">
        <v>0.10100000000000001</v>
      </c>
      <c r="L83" s="31">
        <v>0</v>
      </c>
      <c r="M83" s="34">
        <v>0</v>
      </c>
      <c r="N83" s="34">
        <v>5</v>
      </c>
      <c r="O83" s="88">
        <v>15</v>
      </c>
      <c r="P83" s="35">
        <v>5.9437749999999996</v>
      </c>
      <c r="Q83" s="35">
        <v>0.37266100000000002</v>
      </c>
      <c r="R83" s="36" t="s">
        <v>24</v>
      </c>
      <c r="S83" s="36" t="s">
        <v>270</v>
      </c>
      <c r="T83" s="97">
        <v>10.942139764285713</v>
      </c>
      <c r="U83" s="97">
        <v>0</v>
      </c>
      <c r="W83" s="37">
        <v>4.447167112012143</v>
      </c>
      <c r="X83" s="38">
        <f t="shared" si="1"/>
        <v>1.1466260781329276E-3</v>
      </c>
      <c r="Z83" s="7"/>
      <c r="AA83" s="3"/>
      <c r="AB83" s="3"/>
      <c r="AC83" s="3"/>
      <c r="AD83" s="3"/>
      <c r="AE83" s="3"/>
      <c r="AF83" s="3"/>
    </row>
    <row r="84" spans="2:32" s="26" customFormat="1" ht="23" x14ac:dyDescent="0.35">
      <c r="B84" s="27">
        <v>1080</v>
      </c>
      <c r="C84" s="69" t="s">
        <v>25</v>
      </c>
      <c r="D84" s="28" t="s">
        <v>49</v>
      </c>
      <c r="E84" s="28" t="s">
        <v>47</v>
      </c>
      <c r="F84" s="28" t="s">
        <v>22</v>
      </c>
      <c r="G84" s="29">
        <v>72.574585200000001</v>
      </c>
      <c r="H84" s="30">
        <v>0.76290832455216018</v>
      </c>
      <c r="I84" s="84">
        <v>55.367755200000005</v>
      </c>
      <c r="J84" s="32">
        <v>6.3486111999999997E-2</v>
      </c>
      <c r="K84" s="33">
        <v>0.10100000000000001</v>
      </c>
      <c r="L84" s="31">
        <v>0</v>
      </c>
      <c r="M84" s="34">
        <v>0</v>
      </c>
      <c r="N84" s="34">
        <v>5</v>
      </c>
      <c r="O84" s="88">
        <v>15</v>
      </c>
      <c r="P84" s="35">
        <v>12.654</v>
      </c>
      <c r="Q84" s="35">
        <v>0.45040000000000002</v>
      </c>
      <c r="R84" s="36" t="s">
        <v>25</v>
      </c>
      <c r="S84" s="36" t="s">
        <v>270</v>
      </c>
      <c r="T84" s="97">
        <v>1.6350323785714285</v>
      </c>
      <c r="U84" s="97">
        <v>0</v>
      </c>
      <c r="W84" s="37">
        <v>3.5270273785926314</v>
      </c>
      <c r="X84" s="38">
        <f t="shared" si="1"/>
        <v>1.1466260781329272E-3</v>
      </c>
      <c r="Z84" s="7"/>
      <c r="AA84" s="3"/>
      <c r="AB84" s="3"/>
      <c r="AC84" s="3"/>
      <c r="AD84" s="3"/>
      <c r="AE84" s="3"/>
      <c r="AF84" s="3"/>
    </row>
    <row r="85" spans="2:32" s="26" customFormat="1" ht="23" x14ac:dyDescent="0.35">
      <c r="B85" s="27">
        <v>1081</v>
      </c>
      <c r="C85" s="69" t="s">
        <v>26</v>
      </c>
      <c r="D85" s="28" t="s">
        <v>49</v>
      </c>
      <c r="E85" s="28" t="s">
        <v>47</v>
      </c>
      <c r="F85" s="28" t="s">
        <v>22</v>
      </c>
      <c r="G85" s="29">
        <v>36.966006450000009</v>
      </c>
      <c r="H85" s="30">
        <v>0.75016808895784848</v>
      </c>
      <c r="I85" s="84">
        <v>27.730718415000005</v>
      </c>
      <c r="J85" s="32">
        <v>3.1796764899999996E-2</v>
      </c>
      <c r="K85" s="33">
        <v>0.10100000000000001</v>
      </c>
      <c r="L85" s="31">
        <v>0</v>
      </c>
      <c r="M85" s="34">
        <v>0</v>
      </c>
      <c r="N85" s="34">
        <v>5</v>
      </c>
      <c r="O85" s="88">
        <v>5</v>
      </c>
      <c r="P85" s="35">
        <v>2.7125899999999996</v>
      </c>
      <c r="Q85" s="35">
        <v>0.37246249999999997</v>
      </c>
      <c r="R85" s="36" t="s">
        <v>26</v>
      </c>
      <c r="S85" s="36" t="s">
        <v>270</v>
      </c>
      <c r="T85" s="97">
        <v>5.6498111999999994</v>
      </c>
      <c r="U85" s="97">
        <v>0</v>
      </c>
      <c r="W85" s="37">
        <v>2.8523413850073025</v>
      </c>
      <c r="X85" s="38">
        <f t="shared" si="1"/>
        <v>1.1466260781329272E-3</v>
      </c>
      <c r="Z85" s="7"/>
      <c r="AA85" s="3"/>
      <c r="AB85" s="3"/>
      <c r="AC85" s="3"/>
      <c r="AD85" s="3"/>
      <c r="AE85" s="3"/>
      <c r="AF85" s="3"/>
    </row>
    <row r="86" spans="2:32" s="26" customFormat="1" ht="23" x14ac:dyDescent="0.35">
      <c r="B86" s="27">
        <v>1082</v>
      </c>
      <c r="C86" s="69" t="s">
        <v>27</v>
      </c>
      <c r="D86" s="28" t="s">
        <v>49</v>
      </c>
      <c r="E86" s="28" t="s">
        <v>47</v>
      </c>
      <c r="F86" s="28" t="s">
        <v>22</v>
      </c>
      <c r="G86" s="29">
        <v>69.362643600000013</v>
      </c>
      <c r="H86" s="30">
        <v>0.68302094818081605</v>
      </c>
      <c r="I86" s="84">
        <v>47.376138600000019</v>
      </c>
      <c r="J86" s="32">
        <v>5.4322715999999993E-2</v>
      </c>
      <c r="K86" s="33">
        <v>0.10100000000000001</v>
      </c>
      <c r="L86" s="31">
        <v>0</v>
      </c>
      <c r="M86" s="34">
        <v>0</v>
      </c>
      <c r="N86" s="34">
        <v>5</v>
      </c>
      <c r="O86" s="88">
        <v>5</v>
      </c>
      <c r="P86" s="35">
        <v>5.2549999999999999</v>
      </c>
      <c r="Q86" s="35">
        <v>0.67974999999999997</v>
      </c>
      <c r="R86" s="36" t="s">
        <v>27</v>
      </c>
      <c r="S86" s="36" t="s">
        <v>270</v>
      </c>
      <c r="T86" s="97">
        <v>0.2354088</v>
      </c>
      <c r="U86" s="97">
        <v>0</v>
      </c>
      <c r="W86" s="37">
        <v>2.5516833324766948</v>
      </c>
      <c r="X86" s="38">
        <f t="shared" si="1"/>
        <v>1.1466260781329268E-3</v>
      </c>
      <c r="Z86" s="7"/>
      <c r="AA86" s="3"/>
      <c r="AB86" s="3"/>
      <c r="AC86" s="3"/>
      <c r="AD86" s="3"/>
      <c r="AE86" s="3"/>
      <c r="AF86" s="3"/>
    </row>
    <row r="87" spans="2:32" s="26" customFormat="1" ht="23" x14ac:dyDescent="0.35">
      <c r="B87" s="27">
        <v>1083</v>
      </c>
      <c r="C87" s="69" t="s">
        <v>28</v>
      </c>
      <c r="D87" s="28" t="s">
        <v>49</v>
      </c>
      <c r="E87" s="28" t="s">
        <v>47</v>
      </c>
      <c r="F87" s="28" t="s">
        <v>22</v>
      </c>
      <c r="G87" s="29">
        <v>36.966006450000009</v>
      </c>
      <c r="H87" s="30">
        <v>0.83498836307214896</v>
      </c>
      <c r="I87" s="84">
        <v>30.866185215000009</v>
      </c>
      <c r="J87" s="32">
        <v>3.5391972899999992E-2</v>
      </c>
      <c r="K87" s="33">
        <v>0.10100000000000001</v>
      </c>
      <c r="L87" s="31">
        <v>0</v>
      </c>
      <c r="M87" s="34">
        <v>0</v>
      </c>
      <c r="N87" s="34">
        <v>5</v>
      </c>
      <c r="O87" s="88">
        <v>15</v>
      </c>
      <c r="P87" s="35">
        <v>8.6197500000000016</v>
      </c>
      <c r="Q87" s="35">
        <v>0.51900733333333327</v>
      </c>
      <c r="R87" s="36" t="s">
        <v>28</v>
      </c>
      <c r="S87" s="36" t="s">
        <v>270</v>
      </c>
      <c r="T87" s="97">
        <v>5.6498111999999994</v>
      </c>
      <c r="U87" s="97">
        <v>0</v>
      </c>
      <c r="W87" s="37">
        <v>3.1895495694808522</v>
      </c>
      <c r="X87" s="38">
        <f t="shared" si="1"/>
        <v>1.1466260781329268E-3</v>
      </c>
      <c r="Z87" s="7"/>
      <c r="AA87" s="3"/>
      <c r="AB87" s="3"/>
      <c r="AC87" s="3"/>
      <c r="AD87" s="3"/>
      <c r="AE87" s="3"/>
      <c r="AF87" s="3"/>
    </row>
    <row r="88" spans="2:32" s="26" customFormat="1" ht="23" x14ac:dyDescent="0.35">
      <c r="B88" s="27">
        <v>1084</v>
      </c>
      <c r="C88" s="69" t="s">
        <v>29</v>
      </c>
      <c r="D88" s="28" t="s">
        <v>49</v>
      </c>
      <c r="E88" s="28" t="s">
        <v>47</v>
      </c>
      <c r="F88" s="28" t="s">
        <v>22</v>
      </c>
      <c r="G88" s="29">
        <v>69.362643600000013</v>
      </c>
      <c r="H88" s="30">
        <v>0.7519294377067256</v>
      </c>
      <c r="I88" s="84">
        <v>52.155813600000016</v>
      </c>
      <c r="J88" s="32">
        <v>5.9803215999999999E-2</v>
      </c>
      <c r="K88" s="33">
        <v>0.10100000000000001</v>
      </c>
      <c r="L88" s="31">
        <v>0</v>
      </c>
      <c r="M88" s="34">
        <v>0</v>
      </c>
      <c r="N88" s="34">
        <v>5</v>
      </c>
      <c r="O88" s="88">
        <v>15</v>
      </c>
      <c r="P88" s="35">
        <v>16.885000000000002</v>
      </c>
      <c r="Q88" s="35">
        <v>1.21604</v>
      </c>
      <c r="R88" s="36" t="s">
        <v>29</v>
      </c>
      <c r="S88" s="36" t="s">
        <v>270</v>
      </c>
      <c r="T88" s="97">
        <v>0.2354088</v>
      </c>
      <c r="U88" s="97">
        <v>0</v>
      </c>
      <c r="W88" s="37">
        <v>2.947125784468942</v>
      </c>
      <c r="X88" s="38">
        <f t="shared" si="1"/>
        <v>1.146626078132927E-3</v>
      </c>
      <c r="Z88" s="7"/>
      <c r="AA88" s="3"/>
      <c r="AB88" s="3"/>
      <c r="AC88" s="3"/>
      <c r="AD88" s="3"/>
      <c r="AE88" s="3"/>
      <c r="AF88" s="3"/>
    </row>
    <row r="89" spans="2:32" s="26" customFormat="1" x14ac:dyDescent="0.35">
      <c r="B89" s="27">
        <v>1085</v>
      </c>
      <c r="C89" s="69" t="s">
        <v>30</v>
      </c>
      <c r="D89" s="28" t="s">
        <v>49</v>
      </c>
      <c r="E89" s="28" t="s">
        <v>47</v>
      </c>
      <c r="F89" s="28" t="s">
        <v>22</v>
      </c>
      <c r="G89" s="29">
        <v>39.987716984999999</v>
      </c>
      <c r="H89" s="30">
        <v>0.78451387726805477</v>
      </c>
      <c r="I89" s="84">
        <v>31.370918894999999</v>
      </c>
      <c r="J89" s="32">
        <v>3.5970713700000004E-2</v>
      </c>
      <c r="K89" s="33">
        <v>0.10100000000000001</v>
      </c>
      <c r="L89" s="31">
        <v>0</v>
      </c>
      <c r="M89" s="34">
        <v>0</v>
      </c>
      <c r="N89" s="34">
        <v>5</v>
      </c>
      <c r="O89" s="88">
        <v>15</v>
      </c>
      <c r="P89" s="35">
        <v>5.9437749999999996</v>
      </c>
      <c r="Q89" s="35">
        <v>0.37266100000000002</v>
      </c>
      <c r="R89" s="36" t="s">
        <v>30</v>
      </c>
      <c r="S89" s="36" t="s">
        <v>271</v>
      </c>
      <c r="T89" s="97">
        <v>6.4745356499999991</v>
      </c>
      <c r="U89" s="97">
        <v>1</v>
      </c>
      <c r="W89" s="37">
        <v>4.447167112012143</v>
      </c>
      <c r="X89" s="38">
        <f t="shared" si="1"/>
        <v>1.1466260781329276E-3</v>
      </c>
      <c r="Z89" s="7"/>
      <c r="AA89" s="3"/>
      <c r="AB89" s="3"/>
      <c r="AC89" s="3"/>
      <c r="AD89" s="3"/>
      <c r="AE89" s="3"/>
      <c r="AF89" s="3"/>
    </row>
    <row r="90" spans="2:32" s="26" customFormat="1" x14ac:dyDescent="0.35">
      <c r="B90" s="27">
        <v>1086</v>
      </c>
      <c r="C90" s="69" t="s">
        <v>31</v>
      </c>
      <c r="D90" s="28" t="s">
        <v>49</v>
      </c>
      <c r="E90" s="28" t="s">
        <v>47</v>
      </c>
      <c r="F90" s="28" t="s">
        <v>22</v>
      </c>
      <c r="G90" s="29">
        <v>72.574585200000001</v>
      </c>
      <c r="H90" s="30">
        <v>0.76290832455216018</v>
      </c>
      <c r="I90" s="84">
        <v>55.367755200000005</v>
      </c>
      <c r="J90" s="32">
        <v>6.3486111999999997E-2</v>
      </c>
      <c r="K90" s="33">
        <v>0.10100000000000001</v>
      </c>
      <c r="L90" s="31">
        <v>0</v>
      </c>
      <c r="M90" s="34">
        <v>0</v>
      </c>
      <c r="N90" s="34">
        <v>5</v>
      </c>
      <c r="O90" s="88">
        <v>15</v>
      </c>
      <c r="P90" s="35">
        <v>12.654</v>
      </c>
      <c r="Q90" s="35">
        <v>0.45040000000000002</v>
      </c>
      <c r="R90" s="36" t="s">
        <v>31</v>
      </c>
      <c r="S90" s="36" t="s">
        <v>271</v>
      </c>
      <c r="T90" s="97">
        <v>0.96745934999999983</v>
      </c>
      <c r="U90" s="97">
        <v>1</v>
      </c>
      <c r="W90" s="37">
        <v>3.5270273785926314</v>
      </c>
      <c r="X90" s="38">
        <f t="shared" si="1"/>
        <v>1.1466260781329272E-3</v>
      </c>
      <c r="Z90" s="7"/>
      <c r="AA90" s="3"/>
      <c r="AB90" s="3"/>
      <c r="AC90" s="3"/>
      <c r="AD90" s="3"/>
      <c r="AE90" s="3"/>
      <c r="AF90" s="3"/>
    </row>
    <row r="91" spans="2:32" s="26" customFormat="1" x14ac:dyDescent="0.35">
      <c r="B91" s="27">
        <v>1087</v>
      </c>
      <c r="C91" s="69" t="s">
        <v>32</v>
      </c>
      <c r="D91" s="28" t="s">
        <v>49</v>
      </c>
      <c r="E91" s="28" t="s">
        <v>47</v>
      </c>
      <c r="F91" s="28" t="s">
        <v>22</v>
      </c>
      <c r="G91" s="29">
        <v>36.966006450000009</v>
      </c>
      <c r="H91" s="30">
        <v>0.83498836307214896</v>
      </c>
      <c r="I91" s="84">
        <v>30.866185215000009</v>
      </c>
      <c r="J91" s="32">
        <v>3.5391972899999992E-2</v>
      </c>
      <c r="K91" s="33">
        <v>0.10100000000000001</v>
      </c>
      <c r="L91" s="31">
        <v>0</v>
      </c>
      <c r="M91" s="34">
        <v>0</v>
      </c>
      <c r="N91" s="34">
        <v>5</v>
      </c>
      <c r="O91" s="88">
        <v>15</v>
      </c>
      <c r="P91" s="35">
        <v>8.6197500000000016</v>
      </c>
      <c r="Q91" s="35">
        <v>0.51900733333333327</v>
      </c>
      <c r="R91" s="36" t="s">
        <v>32</v>
      </c>
      <c r="S91" s="36" t="s">
        <v>271</v>
      </c>
      <c r="T91" s="97">
        <v>0.21098879999999995</v>
      </c>
      <c r="U91" s="97">
        <v>1</v>
      </c>
      <c r="W91" s="37">
        <v>3.1895495694808522</v>
      </c>
      <c r="X91" s="38">
        <f t="shared" si="1"/>
        <v>1.1466260781329268E-3</v>
      </c>
      <c r="Z91" s="7"/>
      <c r="AA91" s="3"/>
      <c r="AB91" s="3"/>
      <c r="AC91" s="3"/>
      <c r="AD91" s="3"/>
      <c r="AE91" s="3"/>
      <c r="AF91" s="3"/>
    </row>
    <row r="92" spans="2:32" s="26" customFormat="1" x14ac:dyDescent="0.35">
      <c r="B92" s="27">
        <v>1088</v>
      </c>
      <c r="C92" s="69" t="s">
        <v>33</v>
      </c>
      <c r="D92" s="28" t="s">
        <v>49</v>
      </c>
      <c r="E92" s="28" t="s">
        <v>47</v>
      </c>
      <c r="F92" s="28" t="s">
        <v>22</v>
      </c>
      <c r="G92" s="29">
        <v>69.362643600000013</v>
      </c>
      <c r="H92" s="30">
        <v>0.7519294377067256</v>
      </c>
      <c r="I92" s="84">
        <v>52.155813600000016</v>
      </c>
      <c r="J92" s="32">
        <v>5.9803215999999999E-2</v>
      </c>
      <c r="K92" s="33">
        <v>0.10100000000000001</v>
      </c>
      <c r="L92" s="31">
        <v>0</v>
      </c>
      <c r="M92" s="34">
        <v>0</v>
      </c>
      <c r="N92" s="34">
        <v>5</v>
      </c>
      <c r="O92" s="88">
        <v>15</v>
      </c>
      <c r="P92" s="35">
        <v>16.885000000000002</v>
      </c>
      <c r="Q92" s="35">
        <v>1.21604</v>
      </c>
      <c r="R92" s="36" t="s">
        <v>33</v>
      </c>
      <c r="S92" s="36" t="s">
        <v>271</v>
      </c>
      <c r="T92" s="97">
        <v>8.791199999999999E-3</v>
      </c>
      <c r="U92" s="97">
        <v>1</v>
      </c>
      <c r="W92" s="37">
        <v>2.947125784468942</v>
      </c>
      <c r="X92" s="38">
        <f t="shared" si="1"/>
        <v>1.146626078132927E-3</v>
      </c>
      <c r="Z92" s="7"/>
      <c r="AA92" s="3"/>
      <c r="AB92" s="3"/>
      <c r="AC92" s="3"/>
      <c r="AD92" s="3"/>
      <c r="AE92" s="3"/>
      <c r="AF92" s="3"/>
    </row>
    <row r="93" spans="2:32" s="26" customFormat="1" x14ac:dyDescent="0.35">
      <c r="B93" s="27">
        <v>1089</v>
      </c>
      <c r="C93" s="69" t="s">
        <v>34</v>
      </c>
      <c r="D93" s="28" t="s">
        <v>49</v>
      </c>
      <c r="E93" s="28" t="s">
        <v>47</v>
      </c>
      <c r="F93" s="28" t="s">
        <v>22</v>
      </c>
      <c r="G93" s="29">
        <v>62.135775000000002</v>
      </c>
      <c r="H93" s="30">
        <v>0.74446153846153851</v>
      </c>
      <c r="I93" s="84">
        <v>46.257694650000005</v>
      </c>
      <c r="J93" s="32">
        <v>5.3040278999999996E-2</v>
      </c>
      <c r="K93" s="33">
        <v>0.10100000000000001</v>
      </c>
      <c r="L93" s="31">
        <v>0</v>
      </c>
      <c r="M93" s="34">
        <v>0</v>
      </c>
      <c r="N93" s="34">
        <v>5</v>
      </c>
      <c r="O93" s="88">
        <v>5</v>
      </c>
      <c r="P93" s="35">
        <v>2.1470000000000002</v>
      </c>
      <c r="Q93" s="35">
        <v>1.2368999999999999</v>
      </c>
      <c r="R93" s="36" t="s">
        <v>34</v>
      </c>
      <c r="S93" s="36" t="s">
        <v>270</v>
      </c>
      <c r="T93" s="97">
        <v>2.3809499999999999</v>
      </c>
      <c r="U93" s="97">
        <v>0</v>
      </c>
      <c r="W93" s="37">
        <v>7.2695452621145931</v>
      </c>
      <c r="X93" s="38">
        <f t="shared" si="1"/>
        <v>1.1466260781329272E-3</v>
      </c>
      <c r="Z93" s="7"/>
      <c r="AA93" s="3"/>
      <c r="AB93" s="3"/>
      <c r="AC93" s="3"/>
      <c r="AD93" s="3"/>
      <c r="AE93" s="3"/>
      <c r="AF93" s="3"/>
    </row>
    <row r="94" spans="2:32" s="26" customFormat="1" x14ac:dyDescent="0.35">
      <c r="B94" s="27">
        <v>1090</v>
      </c>
      <c r="C94" s="69" t="s">
        <v>35</v>
      </c>
      <c r="D94" s="28" t="s">
        <v>49</v>
      </c>
      <c r="E94" s="28" t="s">
        <v>47</v>
      </c>
      <c r="F94" s="28" t="s">
        <v>22</v>
      </c>
      <c r="G94" s="29">
        <v>62.135775000000002</v>
      </c>
      <c r="H94" s="30">
        <v>0.83823076923076922</v>
      </c>
      <c r="I94" s="84">
        <v>52.084118475000004</v>
      </c>
      <c r="J94" s="32">
        <v>5.9721008499999992E-2</v>
      </c>
      <c r="K94" s="33">
        <v>0.10100000000000001</v>
      </c>
      <c r="L94" s="31">
        <v>0</v>
      </c>
      <c r="M94" s="34">
        <v>0</v>
      </c>
      <c r="N94" s="34">
        <v>5</v>
      </c>
      <c r="O94" s="88">
        <v>15</v>
      </c>
      <c r="P94" s="35">
        <v>9.4769999999999985</v>
      </c>
      <c r="Q94" s="35">
        <v>1.9240666666666666</v>
      </c>
      <c r="R94" s="36" t="s">
        <v>35</v>
      </c>
      <c r="S94" s="36" t="s">
        <v>270</v>
      </c>
      <c r="T94" s="97">
        <v>2.3809499999999999</v>
      </c>
      <c r="U94" s="97">
        <v>0</v>
      </c>
      <c r="W94" s="37">
        <v>5.9738186860317812</v>
      </c>
      <c r="X94" s="38">
        <f t="shared" si="1"/>
        <v>1.1466260781329272E-3</v>
      </c>
      <c r="Z94" s="7"/>
      <c r="AA94" s="3"/>
      <c r="AB94" s="3"/>
      <c r="AC94" s="3"/>
      <c r="AD94" s="3"/>
      <c r="AE94" s="3"/>
      <c r="AF94" s="3"/>
    </row>
    <row r="95" spans="2:32" s="26" customFormat="1" x14ac:dyDescent="0.35">
      <c r="B95" s="27">
        <v>1091</v>
      </c>
      <c r="C95" s="69" t="s">
        <v>36</v>
      </c>
      <c r="D95" s="28" t="s">
        <v>49</v>
      </c>
      <c r="E95" s="28" t="s">
        <v>47</v>
      </c>
      <c r="F95" s="28" t="s">
        <v>22</v>
      </c>
      <c r="G95" s="29">
        <v>62.135775000000002</v>
      </c>
      <c r="H95" s="30">
        <v>0.83823076923076922</v>
      </c>
      <c r="I95" s="84">
        <v>52.084118475000004</v>
      </c>
      <c r="J95" s="32">
        <v>5.9721008499999992E-2</v>
      </c>
      <c r="K95" s="33">
        <v>0.10100000000000001</v>
      </c>
      <c r="L95" s="31">
        <v>0</v>
      </c>
      <c r="M95" s="34">
        <v>0</v>
      </c>
      <c r="N95" s="34">
        <v>5</v>
      </c>
      <c r="O95" s="88">
        <v>15</v>
      </c>
      <c r="P95" s="35">
        <v>9.4769999999999985</v>
      </c>
      <c r="Q95" s="35">
        <v>1.9240666666666666</v>
      </c>
      <c r="R95" s="36" t="s">
        <v>36</v>
      </c>
      <c r="S95" s="36" t="s">
        <v>271</v>
      </c>
      <c r="T95" s="97">
        <v>0.19187142857142858</v>
      </c>
      <c r="U95" s="97">
        <v>1</v>
      </c>
      <c r="W95" s="37">
        <v>5.9738186860317812</v>
      </c>
      <c r="X95" s="38">
        <f t="shared" si="1"/>
        <v>1.1466260781329272E-3</v>
      </c>
      <c r="Z95" s="7"/>
      <c r="AA95" s="3"/>
      <c r="AB95" s="3"/>
      <c r="AC95" s="3"/>
      <c r="AD95" s="3"/>
      <c r="AE95" s="3"/>
      <c r="AF95" s="3"/>
    </row>
    <row r="96" spans="2:32"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31">
        <v>0</v>
      </c>
      <c r="M96" s="34">
        <v>0</v>
      </c>
      <c r="N96" s="34">
        <v>5</v>
      </c>
      <c r="O96" s="88">
        <v>5</v>
      </c>
      <c r="P96" s="35">
        <v>1.3525550000000002</v>
      </c>
      <c r="Q96" s="35">
        <v>0.73514550000000001</v>
      </c>
      <c r="R96" s="36" t="s">
        <v>37</v>
      </c>
      <c r="S96" s="36" t="s">
        <v>270</v>
      </c>
      <c r="T96" s="97">
        <v>1.2416</v>
      </c>
      <c r="U96" s="97">
        <v>0</v>
      </c>
      <c r="W96" s="37">
        <v>7.6607362540470501</v>
      </c>
      <c r="X96" s="38">
        <f t="shared" si="1"/>
        <v>1.0958904109589042E-3</v>
      </c>
      <c r="Z96" s="7"/>
      <c r="AA96" s="3"/>
      <c r="AB96" s="3"/>
      <c r="AC96" s="3"/>
      <c r="AD96" s="3"/>
      <c r="AE96" s="3"/>
      <c r="AF96" s="3"/>
    </row>
    <row r="97" spans="2:32"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31">
        <v>0</v>
      </c>
      <c r="M97" s="34">
        <v>0</v>
      </c>
      <c r="N97" s="34">
        <v>5</v>
      </c>
      <c r="O97" s="88">
        <v>15</v>
      </c>
      <c r="P97" s="35">
        <v>7.9292749999999987</v>
      </c>
      <c r="Q97" s="35">
        <v>1.0519943333333333</v>
      </c>
      <c r="R97" s="36" t="s">
        <v>38</v>
      </c>
      <c r="S97" s="36" t="s">
        <v>270</v>
      </c>
      <c r="T97" s="97">
        <v>1.2416</v>
      </c>
      <c r="U97" s="97">
        <v>0</v>
      </c>
      <c r="W97" s="37">
        <v>4.757420078072613</v>
      </c>
      <c r="X97" s="38">
        <f t="shared" si="1"/>
        <v>1.0958904109589042E-3</v>
      </c>
      <c r="Z97" s="7"/>
      <c r="AA97" s="3"/>
      <c r="AB97" s="3"/>
      <c r="AC97" s="3"/>
      <c r="AD97" s="3"/>
      <c r="AE97" s="3"/>
      <c r="AF97" s="3"/>
    </row>
    <row r="98" spans="2:32"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31">
        <v>0</v>
      </c>
      <c r="M98" s="34">
        <v>0</v>
      </c>
      <c r="N98" s="34">
        <v>5</v>
      </c>
      <c r="O98" s="88">
        <v>15</v>
      </c>
      <c r="P98" s="35">
        <v>7.9292749999999987</v>
      </c>
      <c r="Q98" s="35">
        <v>1.0519943333333333</v>
      </c>
      <c r="R98" s="36" t="s">
        <v>39</v>
      </c>
      <c r="S98" s="36" t="s">
        <v>270</v>
      </c>
      <c r="T98" s="97">
        <v>0.33440000000000003</v>
      </c>
      <c r="U98" s="97">
        <v>1</v>
      </c>
      <c r="W98" s="37">
        <v>4.757420078072613</v>
      </c>
      <c r="X98" s="38">
        <f t="shared" si="1"/>
        <v>1.0958904109589042E-3</v>
      </c>
      <c r="Z98" s="7"/>
      <c r="AA98" s="3"/>
      <c r="AB98" s="3"/>
      <c r="AC98" s="3"/>
      <c r="AD98" s="3"/>
      <c r="AE98" s="3"/>
      <c r="AF98" s="3"/>
    </row>
    <row r="99" spans="2:32"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31">
        <v>0</v>
      </c>
      <c r="M99" s="34">
        <v>0</v>
      </c>
      <c r="N99" s="34">
        <v>8</v>
      </c>
      <c r="O99" s="88">
        <v>8</v>
      </c>
      <c r="P99" s="35">
        <v>2.5099999999999998</v>
      </c>
      <c r="Q99" s="35">
        <v>0</v>
      </c>
      <c r="R99" s="36" t="s">
        <v>46</v>
      </c>
      <c r="S99" s="36" t="s">
        <v>270</v>
      </c>
      <c r="T99" s="97">
        <v>0.42</v>
      </c>
      <c r="U99" s="97">
        <v>0.32</v>
      </c>
      <c r="W99" s="37">
        <v>3.0885009881175582</v>
      </c>
      <c r="X99" s="38">
        <f t="shared" si="1"/>
        <v>2.2831050228310502E-4</v>
      </c>
      <c r="Z99" s="7"/>
      <c r="AA99" s="3"/>
      <c r="AB99" s="3"/>
      <c r="AC99" s="3"/>
      <c r="AD99" s="3"/>
      <c r="AE99" s="3"/>
      <c r="AF99" s="3"/>
    </row>
    <row r="100" spans="2:32" s="26" customFormat="1" ht="23" x14ac:dyDescent="0.35">
      <c r="B100" s="27">
        <v>1096</v>
      </c>
      <c r="C100" s="69" t="s">
        <v>19</v>
      </c>
      <c r="D100" s="28" t="s">
        <v>49</v>
      </c>
      <c r="E100" s="28" t="s">
        <v>41</v>
      </c>
      <c r="F100" s="28" t="s">
        <v>48</v>
      </c>
      <c r="G100" s="29">
        <v>39.987716984999999</v>
      </c>
      <c r="H100" s="30">
        <v>0.65771796036432306</v>
      </c>
      <c r="I100" s="84">
        <v>26.300639654999998</v>
      </c>
      <c r="J100" s="32">
        <v>3.0156999300000001E-2</v>
      </c>
      <c r="K100" s="33">
        <v>0.10100000000000001</v>
      </c>
      <c r="L100" s="31">
        <v>0</v>
      </c>
      <c r="M100" s="34">
        <v>0</v>
      </c>
      <c r="N100" s="34">
        <v>5</v>
      </c>
      <c r="O100" s="88">
        <v>5</v>
      </c>
      <c r="P100" s="35">
        <v>0.60656500000000046</v>
      </c>
      <c r="Q100" s="35">
        <v>0.37205249999999995</v>
      </c>
      <c r="R100" s="36" t="s">
        <v>19</v>
      </c>
      <c r="S100" s="36" t="s">
        <v>270</v>
      </c>
      <c r="T100" s="97">
        <v>17.45157857142857</v>
      </c>
      <c r="U100" s="97">
        <v>0</v>
      </c>
      <c r="W100" s="37">
        <v>12.233984960703307</v>
      </c>
      <c r="X100" s="38">
        <f t="shared" si="1"/>
        <v>1.1466260781329276E-3</v>
      </c>
      <c r="Z100" s="7"/>
      <c r="AA100" s="3"/>
      <c r="AB100" s="3"/>
      <c r="AC100" s="3"/>
      <c r="AD100" s="3"/>
      <c r="AE100" s="3"/>
      <c r="AF100" s="3"/>
    </row>
    <row r="101" spans="2:32" s="26" customFormat="1" ht="23" x14ac:dyDescent="0.35">
      <c r="B101" s="27">
        <v>1097</v>
      </c>
      <c r="C101" s="69" t="s">
        <v>23</v>
      </c>
      <c r="D101" s="28" t="s">
        <v>49</v>
      </c>
      <c r="E101" s="28" t="s">
        <v>41</v>
      </c>
      <c r="F101" s="28" t="s">
        <v>48</v>
      </c>
      <c r="G101" s="29">
        <v>72.574585200000001</v>
      </c>
      <c r="H101" s="30">
        <v>0.69704952581664914</v>
      </c>
      <c r="I101" s="84">
        <v>50.588080200000007</v>
      </c>
      <c r="J101" s="32">
        <v>5.8005611999999991E-2</v>
      </c>
      <c r="K101" s="33">
        <v>0.10100000000000001</v>
      </c>
      <c r="L101" s="31">
        <v>0</v>
      </c>
      <c r="M101" s="34">
        <v>0</v>
      </c>
      <c r="N101" s="34">
        <v>5</v>
      </c>
      <c r="O101" s="88">
        <v>5</v>
      </c>
      <c r="P101" s="35">
        <v>1.6440000000000001</v>
      </c>
      <c r="Q101" s="35">
        <v>0.33929999999999999</v>
      </c>
      <c r="R101" s="36" t="s">
        <v>23</v>
      </c>
      <c r="S101" s="36" t="s">
        <v>270</v>
      </c>
      <c r="T101" s="97">
        <v>2.6077071428571426</v>
      </c>
      <c r="U101" s="97">
        <v>0</v>
      </c>
      <c r="W101" s="37">
        <v>7.6776654187075852</v>
      </c>
      <c r="X101" s="38">
        <f t="shared" si="1"/>
        <v>1.1466260781329272E-3</v>
      </c>
      <c r="Z101" s="7"/>
      <c r="AA101" s="3"/>
      <c r="AB101" s="3"/>
      <c r="AC101" s="3"/>
      <c r="AD101" s="3"/>
      <c r="AE101" s="3"/>
      <c r="AF101" s="3"/>
    </row>
    <row r="102" spans="2:32" s="26" customFormat="1" ht="23" x14ac:dyDescent="0.35">
      <c r="B102" s="27">
        <v>1098</v>
      </c>
      <c r="C102" s="69" t="s">
        <v>24</v>
      </c>
      <c r="D102" s="28" t="s">
        <v>49</v>
      </c>
      <c r="E102" s="28" t="s">
        <v>41</v>
      </c>
      <c r="F102" s="28" t="s">
        <v>48</v>
      </c>
      <c r="G102" s="29">
        <v>39.987716984999999</v>
      </c>
      <c r="H102" s="30">
        <v>0.78451387726805477</v>
      </c>
      <c r="I102" s="84">
        <v>31.370918894999999</v>
      </c>
      <c r="J102" s="32">
        <v>3.5970713700000004E-2</v>
      </c>
      <c r="K102" s="33">
        <v>0.10100000000000001</v>
      </c>
      <c r="L102" s="31">
        <v>0</v>
      </c>
      <c r="M102" s="34">
        <v>0</v>
      </c>
      <c r="N102" s="34">
        <v>5</v>
      </c>
      <c r="O102" s="88">
        <v>15</v>
      </c>
      <c r="P102" s="35">
        <v>5.9437749999999996</v>
      </c>
      <c r="Q102" s="35">
        <v>0.37266100000000002</v>
      </c>
      <c r="R102" s="36" t="s">
        <v>24</v>
      </c>
      <c r="S102" s="36" t="s">
        <v>270</v>
      </c>
      <c r="T102" s="97">
        <v>17.45157857142857</v>
      </c>
      <c r="U102" s="97">
        <v>0</v>
      </c>
      <c r="W102" s="37">
        <v>4.447167112012143</v>
      </c>
      <c r="X102" s="38">
        <f t="shared" si="1"/>
        <v>1.1466260781329276E-3</v>
      </c>
      <c r="Z102" s="7"/>
      <c r="AA102" s="3"/>
      <c r="AB102" s="3"/>
      <c r="AC102" s="3"/>
      <c r="AD102" s="3"/>
      <c r="AE102" s="3"/>
      <c r="AF102" s="3"/>
    </row>
    <row r="103" spans="2:32" s="26" customFormat="1" ht="23" x14ac:dyDescent="0.35">
      <c r="B103" s="27">
        <v>1099</v>
      </c>
      <c r="C103" s="69" t="s">
        <v>25</v>
      </c>
      <c r="D103" s="28" t="s">
        <v>49</v>
      </c>
      <c r="E103" s="28" t="s">
        <v>41</v>
      </c>
      <c r="F103" s="28" t="s">
        <v>48</v>
      </c>
      <c r="G103" s="29">
        <v>72.574585200000001</v>
      </c>
      <c r="H103" s="30">
        <v>0.76290832455216018</v>
      </c>
      <c r="I103" s="84">
        <v>55.367755200000005</v>
      </c>
      <c r="J103" s="32">
        <v>6.3486111999999997E-2</v>
      </c>
      <c r="K103" s="33">
        <v>0.10100000000000001</v>
      </c>
      <c r="L103" s="31">
        <v>0</v>
      </c>
      <c r="M103" s="34">
        <v>0</v>
      </c>
      <c r="N103" s="34">
        <v>5</v>
      </c>
      <c r="O103" s="88">
        <v>15</v>
      </c>
      <c r="P103" s="35">
        <v>12.654</v>
      </c>
      <c r="Q103" s="35">
        <v>0.45040000000000002</v>
      </c>
      <c r="R103" s="36" t="s">
        <v>25</v>
      </c>
      <c r="S103" s="36" t="s">
        <v>270</v>
      </c>
      <c r="T103" s="97">
        <v>2.6077071428571426</v>
      </c>
      <c r="U103" s="97">
        <v>0</v>
      </c>
      <c r="W103" s="37">
        <v>3.5270273785926314</v>
      </c>
      <c r="X103" s="38">
        <f t="shared" si="1"/>
        <v>1.1466260781329272E-3</v>
      </c>
      <c r="Z103" s="7"/>
      <c r="AA103" s="3"/>
      <c r="AB103" s="3"/>
      <c r="AC103" s="3"/>
      <c r="AD103" s="3"/>
      <c r="AE103" s="3"/>
      <c r="AF103" s="3"/>
    </row>
    <row r="104" spans="2:32" s="26" customFormat="1" ht="23" x14ac:dyDescent="0.35">
      <c r="B104" s="27">
        <v>1100</v>
      </c>
      <c r="C104" s="69" t="s">
        <v>26</v>
      </c>
      <c r="D104" s="28" t="s">
        <v>49</v>
      </c>
      <c r="E104" s="28" t="s">
        <v>41</v>
      </c>
      <c r="F104" s="28" t="s">
        <v>48</v>
      </c>
      <c r="G104" s="29">
        <v>36.966006450000009</v>
      </c>
      <c r="H104" s="30">
        <v>0.75016808895784848</v>
      </c>
      <c r="I104" s="84">
        <v>27.730718415000005</v>
      </c>
      <c r="J104" s="32">
        <v>3.1796764899999996E-2</v>
      </c>
      <c r="K104" s="33">
        <v>0.10100000000000001</v>
      </c>
      <c r="L104" s="31">
        <v>0</v>
      </c>
      <c r="M104" s="34">
        <v>0</v>
      </c>
      <c r="N104" s="34">
        <v>5</v>
      </c>
      <c r="O104" s="88">
        <v>5</v>
      </c>
      <c r="P104" s="35">
        <v>2.7125899999999996</v>
      </c>
      <c r="Q104" s="35">
        <v>0.37246249999999997</v>
      </c>
      <c r="R104" s="36" t="s">
        <v>26</v>
      </c>
      <c r="S104" s="36" t="s">
        <v>270</v>
      </c>
      <c r="T104" s="97">
        <v>5.8607999999999993</v>
      </c>
      <c r="U104" s="97">
        <v>0</v>
      </c>
      <c r="W104" s="37">
        <v>2.8523413850073025</v>
      </c>
      <c r="X104" s="38">
        <f t="shared" si="1"/>
        <v>1.1466260781329272E-3</v>
      </c>
      <c r="Z104" s="7"/>
      <c r="AA104" s="3"/>
      <c r="AB104" s="3"/>
      <c r="AC104" s="3"/>
      <c r="AD104" s="3"/>
      <c r="AE104" s="3"/>
      <c r="AF104" s="3"/>
    </row>
    <row r="105" spans="2:32" s="26" customFormat="1" ht="23" x14ac:dyDescent="0.35">
      <c r="B105" s="27">
        <v>1101</v>
      </c>
      <c r="C105" s="69" t="s">
        <v>27</v>
      </c>
      <c r="D105" s="28" t="s">
        <v>49</v>
      </c>
      <c r="E105" s="28" t="s">
        <v>41</v>
      </c>
      <c r="F105" s="28" t="s">
        <v>48</v>
      </c>
      <c r="G105" s="29">
        <v>69.362643600000013</v>
      </c>
      <c r="H105" s="30">
        <v>0.68302094818081605</v>
      </c>
      <c r="I105" s="84">
        <v>47.376138600000019</v>
      </c>
      <c r="J105" s="32">
        <v>5.4322715999999993E-2</v>
      </c>
      <c r="K105" s="33">
        <v>0.10100000000000001</v>
      </c>
      <c r="L105" s="31">
        <v>0</v>
      </c>
      <c r="M105" s="34">
        <v>0</v>
      </c>
      <c r="N105" s="34">
        <v>5</v>
      </c>
      <c r="O105" s="88">
        <v>5</v>
      </c>
      <c r="P105" s="35">
        <v>5.2549999999999999</v>
      </c>
      <c r="Q105" s="35">
        <v>0.67974999999999997</v>
      </c>
      <c r="R105" s="36" t="s">
        <v>27</v>
      </c>
      <c r="S105" s="36" t="s">
        <v>270</v>
      </c>
      <c r="T105" s="97">
        <v>0.2442</v>
      </c>
      <c r="U105" s="97">
        <v>0</v>
      </c>
      <c r="W105" s="37">
        <v>2.5516833324766948</v>
      </c>
      <c r="X105" s="38">
        <f t="shared" si="1"/>
        <v>1.1466260781329268E-3</v>
      </c>
      <c r="Z105" s="7"/>
      <c r="AA105" s="3"/>
      <c r="AB105" s="3"/>
      <c r="AC105" s="3"/>
      <c r="AD105" s="3"/>
      <c r="AE105" s="3"/>
      <c r="AF105" s="3"/>
    </row>
    <row r="106" spans="2:32" s="26" customFormat="1" ht="23" x14ac:dyDescent="0.35">
      <c r="B106" s="27">
        <v>1102</v>
      </c>
      <c r="C106" s="69" t="s">
        <v>28</v>
      </c>
      <c r="D106" s="28" t="s">
        <v>49</v>
      </c>
      <c r="E106" s="28" t="s">
        <v>41</v>
      </c>
      <c r="F106" s="28" t="s">
        <v>48</v>
      </c>
      <c r="G106" s="29">
        <v>36.966006450000009</v>
      </c>
      <c r="H106" s="30">
        <v>0.83498836307214896</v>
      </c>
      <c r="I106" s="84">
        <v>30.866185215000009</v>
      </c>
      <c r="J106" s="32">
        <v>3.5391972899999992E-2</v>
      </c>
      <c r="K106" s="33">
        <v>0.10100000000000001</v>
      </c>
      <c r="L106" s="31">
        <v>0</v>
      </c>
      <c r="M106" s="34">
        <v>0</v>
      </c>
      <c r="N106" s="34">
        <v>5</v>
      </c>
      <c r="O106" s="88">
        <v>15</v>
      </c>
      <c r="P106" s="35">
        <v>8.6197500000000016</v>
      </c>
      <c r="Q106" s="35">
        <v>0.51900733333333327</v>
      </c>
      <c r="R106" s="36" t="s">
        <v>28</v>
      </c>
      <c r="S106" s="36" t="s">
        <v>270</v>
      </c>
      <c r="T106" s="97">
        <v>5.8607999999999993</v>
      </c>
      <c r="U106" s="97">
        <v>0</v>
      </c>
      <c r="W106" s="37">
        <v>3.1895495694808522</v>
      </c>
      <c r="X106" s="38">
        <f t="shared" si="1"/>
        <v>1.1466260781329268E-3</v>
      </c>
      <c r="Z106" s="7"/>
      <c r="AA106" s="3"/>
      <c r="AB106" s="3"/>
      <c r="AC106" s="3"/>
      <c r="AD106" s="3"/>
      <c r="AE106" s="3"/>
      <c r="AF106" s="3"/>
    </row>
    <row r="107" spans="2:32" s="26" customFormat="1" ht="23" x14ac:dyDescent="0.35">
      <c r="B107" s="27">
        <v>1103</v>
      </c>
      <c r="C107" s="69" t="s">
        <v>29</v>
      </c>
      <c r="D107" s="28" t="s">
        <v>49</v>
      </c>
      <c r="E107" s="28" t="s">
        <v>41</v>
      </c>
      <c r="F107" s="28" t="s">
        <v>48</v>
      </c>
      <c r="G107" s="29">
        <v>69.362643600000013</v>
      </c>
      <c r="H107" s="30">
        <v>0.7519294377067256</v>
      </c>
      <c r="I107" s="84">
        <v>52.155813600000016</v>
      </c>
      <c r="J107" s="32">
        <v>5.9803215999999999E-2</v>
      </c>
      <c r="K107" s="33">
        <v>0.10100000000000001</v>
      </c>
      <c r="L107" s="31">
        <v>0</v>
      </c>
      <c r="M107" s="34">
        <v>0</v>
      </c>
      <c r="N107" s="34">
        <v>5</v>
      </c>
      <c r="O107" s="88">
        <v>15</v>
      </c>
      <c r="P107" s="35">
        <v>16.885000000000002</v>
      </c>
      <c r="Q107" s="35">
        <v>1.21604</v>
      </c>
      <c r="R107" s="36" t="s">
        <v>29</v>
      </c>
      <c r="S107" s="36" t="s">
        <v>270</v>
      </c>
      <c r="T107" s="97">
        <v>0.2442</v>
      </c>
      <c r="U107" s="97">
        <v>0</v>
      </c>
      <c r="W107" s="37">
        <v>2.947125784468942</v>
      </c>
      <c r="X107" s="38">
        <f t="shared" si="1"/>
        <v>1.146626078132927E-3</v>
      </c>
      <c r="Z107" s="7"/>
      <c r="AA107" s="3"/>
      <c r="AB107" s="3"/>
      <c r="AC107" s="3"/>
      <c r="AD107" s="3"/>
      <c r="AE107" s="3"/>
      <c r="AF107" s="3"/>
    </row>
    <row r="108" spans="2:32" s="26" customFormat="1" x14ac:dyDescent="0.35">
      <c r="B108" s="27">
        <v>1104</v>
      </c>
      <c r="C108" s="69" t="s">
        <v>34</v>
      </c>
      <c r="D108" s="28" t="s">
        <v>49</v>
      </c>
      <c r="E108" s="28" t="s">
        <v>41</v>
      </c>
      <c r="F108" s="28" t="s">
        <v>48</v>
      </c>
      <c r="G108" s="29">
        <v>62.135775000000002</v>
      </c>
      <c r="H108" s="30">
        <v>0.74446153846153851</v>
      </c>
      <c r="I108" s="84">
        <v>46.257694650000005</v>
      </c>
      <c r="J108" s="32">
        <v>5.3040278999999996E-2</v>
      </c>
      <c r="K108" s="33">
        <v>0.10100000000000001</v>
      </c>
      <c r="L108" s="31">
        <v>0</v>
      </c>
      <c r="M108" s="34">
        <v>0</v>
      </c>
      <c r="N108" s="34">
        <v>5</v>
      </c>
      <c r="O108" s="88">
        <v>5</v>
      </c>
      <c r="P108" s="35">
        <v>2.1470000000000002</v>
      </c>
      <c r="Q108" s="35">
        <v>1.2368999999999999</v>
      </c>
      <c r="R108" s="36" t="s">
        <v>34</v>
      </c>
      <c r="S108" s="36" t="s">
        <v>270</v>
      </c>
      <c r="T108" s="97">
        <v>2.907142857142857</v>
      </c>
      <c r="U108" s="97">
        <v>0</v>
      </c>
      <c r="W108" s="37">
        <v>7.2695452621145931</v>
      </c>
      <c r="X108" s="38">
        <f t="shared" si="1"/>
        <v>1.1466260781329272E-3</v>
      </c>
      <c r="Z108" s="7"/>
      <c r="AA108" s="3"/>
      <c r="AB108" s="3"/>
      <c r="AC108" s="3"/>
      <c r="AD108" s="3"/>
      <c r="AE108" s="3"/>
      <c r="AF108" s="3"/>
    </row>
    <row r="109" spans="2:32" s="26" customFormat="1" x14ac:dyDescent="0.35">
      <c r="B109" s="27">
        <v>1105</v>
      </c>
      <c r="C109" s="69" t="s">
        <v>35</v>
      </c>
      <c r="D109" s="28" t="s">
        <v>49</v>
      </c>
      <c r="E109" s="28" t="s">
        <v>41</v>
      </c>
      <c r="F109" s="28" t="s">
        <v>48</v>
      </c>
      <c r="G109" s="29">
        <v>62.135775000000002</v>
      </c>
      <c r="H109" s="30">
        <v>0.83823076923076922</v>
      </c>
      <c r="I109" s="84">
        <v>52.084118475000004</v>
      </c>
      <c r="J109" s="32">
        <v>5.9721008499999992E-2</v>
      </c>
      <c r="K109" s="33">
        <v>0.10100000000000001</v>
      </c>
      <c r="L109" s="31">
        <v>0</v>
      </c>
      <c r="M109" s="34">
        <v>0</v>
      </c>
      <c r="N109" s="34">
        <v>5</v>
      </c>
      <c r="O109" s="88">
        <v>15</v>
      </c>
      <c r="P109" s="35">
        <v>9.4769999999999985</v>
      </c>
      <c r="Q109" s="35">
        <v>1.9240666666666666</v>
      </c>
      <c r="R109" s="36" t="s">
        <v>35</v>
      </c>
      <c r="S109" s="36" t="s">
        <v>270</v>
      </c>
      <c r="T109" s="97">
        <v>2.907142857142857</v>
      </c>
      <c r="U109" s="97">
        <v>0</v>
      </c>
      <c r="W109" s="37">
        <v>5.9738186860317812</v>
      </c>
      <c r="X109" s="38">
        <f t="shared" si="1"/>
        <v>1.1466260781329272E-3</v>
      </c>
      <c r="Z109" s="7"/>
      <c r="AA109" s="3"/>
      <c r="AB109" s="3"/>
      <c r="AC109" s="3"/>
      <c r="AD109" s="3"/>
      <c r="AE109" s="3"/>
      <c r="AF109" s="3"/>
    </row>
    <row r="110" spans="2:32"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31">
        <v>0</v>
      </c>
      <c r="M110" s="34">
        <v>0</v>
      </c>
      <c r="N110" s="34">
        <v>5</v>
      </c>
      <c r="O110" s="88">
        <v>5</v>
      </c>
      <c r="P110" s="35">
        <v>1.3525550000000002</v>
      </c>
      <c r="Q110" s="35">
        <v>0.73514550000000001</v>
      </c>
      <c r="R110" s="36" t="s">
        <v>37</v>
      </c>
      <c r="S110" s="36" t="s">
        <v>270</v>
      </c>
      <c r="T110" s="97">
        <v>1.6</v>
      </c>
      <c r="U110" s="97">
        <v>0</v>
      </c>
      <c r="W110" s="37">
        <v>7.6607362540470501</v>
      </c>
      <c r="X110" s="38">
        <f t="shared" si="1"/>
        <v>1.0958904109589042E-3</v>
      </c>
      <c r="Z110" s="7"/>
      <c r="AA110" s="3"/>
      <c r="AB110" s="3"/>
      <c r="AC110" s="3"/>
      <c r="AD110" s="3"/>
      <c r="AE110" s="3"/>
      <c r="AF110" s="3"/>
    </row>
    <row r="111" spans="2:32"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31">
        <v>0</v>
      </c>
      <c r="M111" s="34">
        <v>0</v>
      </c>
      <c r="N111" s="34">
        <v>5</v>
      </c>
      <c r="O111" s="88">
        <v>15</v>
      </c>
      <c r="P111" s="35">
        <v>7.9292749999999987</v>
      </c>
      <c r="Q111" s="35">
        <v>1.0519943333333333</v>
      </c>
      <c r="R111" s="36" t="s">
        <v>38</v>
      </c>
      <c r="S111" s="36" t="s">
        <v>270</v>
      </c>
      <c r="T111" s="97">
        <v>1.2416</v>
      </c>
      <c r="U111" s="97">
        <v>0</v>
      </c>
      <c r="W111" s="37">
        <v>4.757420078072613</v>
      </c>
      <c r="X111" s="38">
        <f t="shared" si="1"/>
        <v>1.0958904109589042E-3</v>
      </c>
      <c r="Z111" s="7"/>
      <c r="AA111" s="3"/>
      <c r="AB111" s="3"/>
      <c r="AC111" s="3"/>
      <c r="AD111" s="3"/>
      <c r="AE111" s="3"/>
      <c r="AF111" s="3"/>
    </row>
    <row r="112" spans="2:32" s="26" customFormat="1" ht="23"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31">
        <v>0</v>
      </c>
      <c r="M112" s="34">
        <v>0</v>
      </c>
      <c r="N112" s="34">
        <v>10</v>
      </c>
      <c r="O112" s="88">
        <v>10</v>
      </c>
      <c r="P112" s="39">
        <v>63.5</v>
      </c>
      <c r="Q112" s="39">
        <v>0</v>
      </c>
      <c r="R112" s="36" t="s">
        <v>40</v>
      </c>
      <c r="S112" s="36" t="s">
        <v>272</v>
      </c>
      <c r="T112" s="97">
        <v>1.5</v>
      </c>
      <c r="U112" s="97">
        <v>0</v>
      </c>
      <c r="W112" s="37">
        <v>0.21386202773309518</v>
      </c>
      <c r="X112" s="38">
        <f t="shared" si="1"/>
        <v>9.784735812133074E-4</v>
      </c>
      <c r="Z112" s="7"/>
      <c r="AA112" s="3"/>
      <c r="AB112" s="3"/>
      <c r="AC112" s="3"/>
      <c r="AD112" s="3"/>
      <c r="AE112" s="3"/>
      <c r="AF112" s="3"/>
    </row>
    <row r="113" spans="2:32"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31">
        <v>0</v>
      </c>
      <c r="M113" s="34">
        <v>0</v>
      </c>
      <c r="N113" s="34">
        <v>8</v>
      </c>
      <c r="O113" s="88">
        <v>8</v>
      </c>
      <c r="P113" s="35">
        <v>1.92</v>
      </c>
      <c r="Q113" s="35">
        <v>0</v>
      </c>
      <c r="R113" s="36" t="s">
        <v>44</v>
      </c>
      <c r="S113" s="36" t="s">
        <v>270</v>
      </c>
      <c r="T113" s="97">
        <v>0.42</v>
      </c>
      <c r="U113" s="97">
        <v>0</v>
      </c>
      <c r="W113" s="37">
        <v>4.6701244889249125</v>
      </c>
      <c r="X113" s="38">
        <f t="shared" si="1"/>
        <v>2.2929743529009254E-4</v>
      </c>
      <c r="Z113" s="7"/>
      <c r="AA113" s="3"/>
      <c r="AB113" s="3"/>
      <c r="AC113" s="3"/>
      <c r="AD113" s="3"/>
      <c r="AE113" s="3"/>
      <c r="AF113" s="3"/>
    </row>
    <row r="114" spans="2:32"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31">
        <v>0</v>
      </c>
      <c r="M114" s="34">
        <v>0</v>
      </c>
      <c r="N114" s="34">
        <v>8</v>
      </c>
      <c r="O114" s="88">
        <v>8</v>
      </c>
      <c r="P114" s="35">
        <v>2.5099999999999998</v>
      </c>
      <c r="Q114" s="35">
        <v>0</v>
      </c>
      <c r="R114" s="36" t="s">
        <v>46</v>
      </c>
      <c r="S114" s="36" t="s">
        <v>270</v>
      </c>
      <c r="T114" s="97">
        <v>0.42</v>
      </c>
      <c r="U114" s="97">
        <v>0</v>
      </c>
      <c r="W114" s="37">
        <v>3.0885009881175582</v>
      </c>
      <c r="X114" s="38">
        <f t="shared" si="1"/>
        <v>2.2831050228310502E-4</v>
      </c>
      <c r="Z114" s="7"/>
      <c r="AA114" s="3"/>
      <c r="AB114" s="3"/>
      <c r="AC114" s="3"/>
      <c r="AD114" s="3"/>
      <c r="AE114" s="3"/>
      <c r="AF114" s="3"/>
    </row>
    <row r="115" spans="2:32" s="26" customFormat="1" ht="23" x14ac:dyDescent="0.35">
      <c r="B115" s="27">
        <v>1111</v>
      </c>
      <c r="C115" s="69" t="s">
        <v>19</v>
      </c>
      <c r="D115" s="28" t="s">
        <v>50</v>
      </c>
      <c r="E115" s="28" t="s">
        <v>21</v>
      </c>
      <c r="F115" s="28" t="s">
        <v>22</v>
      </c>
      <c r="G115" s="29">
        <v>39.987716984999999</v>
      </c>
      <c r="H115" s="30">
        <v>0.65771796036432306</v>
      </c>
      <c r="I115" s="84">
        <v>26.300639654999998</v>
      </c>
      <c r="J115" s="32">
        <v>3.0156999300000001E-2</v>
      </c>
      <c r="K115" s="33">
        <v>0.10100000000000001</v>
      </c>
      <c r="L115" s="31">
        <v>0</v>
      </c>
      <c r="M115" s="34">
        <v>0</v>
      </c>
      <c r="N115" s="34">
        <v>5</v>
      </c>
      <c r="O115" s="88">
        <v>5</v>
      </c>
      <c r="P115" s="35">
        <v>0.60656500000000046</v>
      </c>
      <c r="Q115" s="35">
        <v>0.37205249999999995</v>
      </c>
      <c r="R115" s="36" t="s">
        <v>19</v>
      </c>
      <c r="S115" s="36" t="s">
        <v>270</v>
      </c>
      <c r="T115" s="97">
        <v>6.8403908571428564</v>
      </c>
      <c r="U115" s="97">
        <v>0</v>
      </c>
      <c r="W115" s="37">
        <v>12.233984960703307</v>
      </c>
      <c r="X115" s="38">
        <f t="shared" si="1"/>
        <v>1.1466260781329276E-3</v>
      </c>
      <c r="Z115" s="7"/>
      <c r="AA115" s="3"/>
      <c r="AB115" s="3"/>
      <c r="AC115" s="3"/>
      <c r="AD115" s="3"/>
      <c r="AE115" s="3"/>
      <c r="AF115" s="3"/>
    </row>
    <row r="116" spans="2:32" s="26" customFormat="1" ht="23" x14ac:dyDescent="0.35">
      <c r="B116" s="27">
        <v>1112</v>
      </c>
      <c r="C116" s="69" t="s">
        <v>23</v>
      </c>
      <c r="D116" s="28" t="s">
        <v>50</v>
      </c>
      <c r="E116" s="28" t="s">
        <v>21</v>
      </c>
      <c r="F116" s="28" t="s">
        <v>22</v>
      </c>
      <c r="G116" s="29">
        <v>72.574585200000001</v>
      </c>
      <c r="H116" s="30">
        <v>0.69704952581664914</v>
      </c>
      <c r="I116" s="84">
        <v>50.588080200000007</v>
      </c>
      <c r="J116" s="32">
        <v>5.8005611999999991E-2</v>
      </c>
      <c r="K116" s="33">
        <v>0.10100000000000001</v>
      </c>
      <c r="L116" s="31">
        <v>0</v>
      </c>
      <c r="M116" s="34">
        <v>0</v>
      </c>
      <c r="N116" s="34">
        <v>5</v>
      </c>
      <c r="O116" s="88">
        <v>5</v>
      </c>
      <c r="P116" s="35">
        <v>1.6440000000000001</v>
      </c>
      <c r="Q116" s="35">
        <v>0.33929999999999999</v>
      </c>
      <c r="R116" s="36" t="s">
        <v>23</v>
      </c>
      <c r="S116" s="36" t="s">
        <v>270</v>
      </c>
      <c r="T116" s="97">
        <v>1.1135520000000001</v>
      </c>
      <c r="U116" s="97">
        <v>0</v>
      </c>
      <c r="W116" s="37">
        <v>7.6776654187075852</v>
      </c>
      <c r="X116" s="38">
        <f t="shared" si="1"/>
        <v>1.1466260781329272E-3</v>
      </c>
      <c r="Z116" s="7"/>
      <c r="AA116" s="3"/>
      <c r="AB116" s="3"/>
      <c r="AC116" s="3"/>
      <c r="AD116" s="3"/>
      <c r="AE116" s="3"/>
      <c r="AF116" s="3"/>
    </row>
    <row r="117" spans="2:32" s="26" customFormat="1" ht="23" x14ac:dyDescent="0.35">
      <c r="B117" s="27">
        <v>1113</v>
      </c>
      <c r="C117" s="69" t="s">
        <v>24</v>
      </c>
      <c r="D117" s="28" t="s">
        <v>50</v>
      </c>
      <c r="E117" s="28" t="s">
        <v>21</v>
      </c>
      <c r="F117" s="28" t="s">
        <v>22</v>
      </c>
      <c r="G117" s="29">
        <v>39.987716984999999</v>
      </c>
      <c r="H117" s="30">
        <v>0.78451387726805477</v>
      </c>
      <c r="I117" s="84">
        <v>31.370918894999999</v>
      </c>
      <c r="J117" s="32">
        <v>3.5970713700000004E-2</v>
      </c>
      <c r="K117" s="33">
        <v>0.10100000000000001</v>
      </c>
      <c r="L117" s="31">
        <v>0</v>
      </c>
      <c r="M117" s="34">
        <v>0</v>
      </c>
      <c r="N117" s="34">
        <v>5</v>
      </c>
      <c r="O117" s="88">
        <v>15</v>
      </c>
      <c r="P117" s="35">
        <v>5.9437749999999996</v>
      </c>
      <c r="Q117" s="35">
        <v>0.37266100000000002</v>
      </c>
      <c r="R117" s="36" t="s">
        <v>24</v>
      </c>
      <c r="S117" s="36" t="s">
        <v>270</v>
      </c>
      <c r="T117" s="97">
        <v>6.8403908571428564</v>
      </c>
      <c r="U117" s="97">
        <v>0</v>
      </c>
      <c r="W117" s="37">
        <v>4.447167112012143</v>
      </c>
      <c r="X117" s="38">
        <f t="shared" si="1"/>
        <v>1.1466260781329276E-3</v>
      </c>
      <c r="Z117" s="7"/>
      <c r="AA117" s="3"/>
      <c r="AB117" s="3"/>
      <c r="AC117" s="3"/>
      <c r="AD117" s="3"/>
      <c r="AE117" s="3"/>
      <c r="AF117" s="3"/>
    </row>
    <row r="118" spans="2:32" s="26" customFormat="1" ht="23" x14ac:dyDescent="0.35">
      <c r="B118" s="27">
        <v>1114</v>
      </c>
      <c r="C118" s="69" t="s">
        <v>25</v>
      </c>
      <c r="D118" s="28" t="s">
        <v>50</v>
      </c>
      <c r="E118" s="28" t="s">
        <v>21</v>
      </c>
      <c r="F118" s="28" t="s">
        <v>22</v>
      </c>
      <c r="G118" s="29">
        <v>72.574585200000001</v>
      </c>
      <c r="H118" s="30">
        <v>0.76290832455216018</v>
      </c>
      <c r="I118" s="84">
        <v>55.367755200000005</v>
      </c>
      <c r="J118" s="32">
        <v>6.3486111999999997E-2</v>
      </c>
      <c r="K118" s="33">
        <v>0.10100000000000001</v>
      </c>
      <c r="L118" s="31">
        <v>0</v>
      </c>
      <c r="M118" s="34">
        <v>0</v>
      </c>
      <c r="N118" s="34">
        <v>5</v>
      </c>
      <c r="O118" s="88">
        <v>15</v>
      </c>
      <c r="P118" s="35">
        <v>12.654</v>
      </c>
      <c r="Q118" s="35">
        <v>0.45040000000000002</v>
      </c>
      <c r="R118" s="36" t="s">
        <v>25</v>
      </c>
      <c r="S118" s="36" t="s">
        <v>270</v>
      </c>
      <c r="T118" s="97">
        <v>1.1135520000000001</v>
      </c>
      <c r="U118" s="97">
        <v>0</v>
      </c>
      <c r="W118" s="37">
        <v>3.5270273785926314</v>
      </c>
      <c r="X118" s="38">
        <f t="shared" si="1"/>
        <v>1.1466260781329272E-3</v>
      </c>
      <c r="Z118" s="7"/>
      <c r="AA118" s="3"/>
      <c r="AB118" s="3"/>
      <c r="AC118" s="3"/>
      <c r="AD118" s="3"/>
      <c r="AE118" s="3"/>
      <c r="AF118" s="3"/>
    </row>
    <row r="119" spans="2:32" s="26" customFormat="1" ht="23" x14ac:dyDescent="0.35">
      <c r="B119" s="27">
        <v>1115</v>
      </c>
      <c r="C119" s="69" t="s">
        <v>26</v>
      </c>
      <c r="D119" s="28" t="s">
        <v>50</v>
      </c>
      <c r="E119" s="28" t="s">
        <v>21</v>
      </c>
      <c r="F119" s="28" t="s">
        <v>22</v>
      </c>
      <c r="G119" s="29">
        <v>36.966006450000009</v>
      </c>
      <c r="H119" s="30">
        <v>0.75016808895784848</v>
      </c>
      <c r="I119" s="84">
        <v>27.730718415000005</v>
      </c>
      <c r="J119" s="32">
        <v>3.1796764899999996E-2</v>
      </c>
      <c r="K119" s="33">
        <v>0.10100000000000001</v>
      </c>
      <c r="L119" s="31">
        <v>0</v>
      </c>
      <c r="M119" s="34">
        <v>0</v>
      </c>
      <c r="N119" s="34">
        <v>5</v>
      </c>
      <c r="O119" s="88">
        <v>5</v>
      </c>
      <c r="P119" s="35">
        <v>2.7125899999999996</v>
      </c>
      <c r="Q119" s="35">
        <v>0.37246249999999997</v>
      </c>
      <c r="R119" s="36" t="s">
        <v>26</v>
      </c>
      <c r="S119" s="36" t="s">
        <v>270</v>
      </c>
      <c r="T119" s="97">
        <v>2.4213476571428569</v>
      </c>
      <c r="U119" s="97">
        <v>0</v>
      </c>
      <c r="W119" s="37">
        <v>2.8523413850073025</v>
      </c>
      <c r="X119" s="38">
        <f t="shared" si="1"/>
        <v>1.1466260781329272E-3</v>
      </c>
      <c r="Z119" s="7"/>
      <c r="AA119" s="3"/>
      <c r="AB119" s="3"/>
      <c r="AC119" s="3"/>
      <c r="AD119" s="3"/>
      <c r="AE119" s="3"/>
      <c r="AF119" s="3"/>
    </row>
    <row r="120" spans="2:32" s="26" customFormat="1" ht="23" x14ac:dyDescent="0.35">
      <c r="B120" s="27">
        <v>1116</v>
      </c>
      <c r="C120" s="69" t="s">
        <v>27</v>
      </c>
      <c r="D120" s="28" t="s">
        <v>50</v>
      </c>
      <c r="E120" s="28" t="s">
        <v>21</v>
      </c>
      <c r="F120" s="28" t="s">
        <v>22</v>
      </c>
      <c r="G120" s="29">
        <v>69.362643600000013</v>
      </c>
      <c r="H120" s="30">
        <v>0.68302094818081605</v>
      </c>
      <c r="I120" s="84">
        <v>47.376138600000019</v>
      </c>
      <c r="J120" s="32">
        <v>5.4322715999999993E-2</v>
      </c>
      <c r="K120" s="33">
        <v>0.10100000000000001</v>
      </c>
      <c r="L120" s="31">
        <v>0</v>
      </c>
      <c r="M120" s="34">
        <v>0</v>
      </c>
      <c r="N120" s="34">
        <v>5</v>
      </c>
      <c r="O120" s="88">
        <v>5</v>
      </c>
      <c r="P120" s="35">
        <v>5.2549999999999999</v>
      </c>
      <c r="Q120" s="35">
        <v>0.67974999999999997</v>
      </c>
      <c r="R120" s="36" t="s">
        <v>27</v>
      </c>
      <c r="S120" s="36" t="s">
        <v>270</v>
      </c>
      <c r="T120" s="97">
        <v>2.4458057142857141E-2</v>
      </c>
      <c r="U120" s="97">
        <v>0</v>
      </c>
      <c r="W120" s="37">
        <v>2.5516833324766948</v>
      </c>
      <c r="X120" s="38">
        <f t="shared" si="1"/>
        <v>1.1466260781329268E-3</v>
      </c>
      <c r="Z120" s="7"/>
      <c r="AA120" s="3"/>
      <c r="AB120" s="3"/>
      <c r="AC120" s="3"/>
      <c r="AD120" s="3"/>
      <c r="AE120" s="3"/>
      <c r="AF120" s="3"/>
    </row>
    <row r="121" spans="2:32" s="26" customFormat="1" ht="23" x14ac:dyDescent="0.35">
      <c r="B121" s="27">
        <v>1117</v>
      </c>
      <c r="C121" s="69" t="s">
        <v>28</v>
      </c>
      <c r="D121" s="28" t="s">
        <v>50</v>
      </c>
      <c r="E121" s="28" t="s">
        <v>21</v>
      </c>
      <c r="F121" s="28" t="s">
        <v>22</v>
      </c>
      <c r="G121" s="29">
        <v>36.966006450000009</v>
      </c>
      <c r="H121" s="30">
        <v>0.83498836307214896</v>
      </c>
      <c r="I121" s="84">
        <v>30.866185215000009</v>
      </c>
      <c r="J121" s="32">
        <v>3.5391972899999992E-2</v>
      </c>
      <c r="K121" s="33">
        <v>0.10100000000000001</v>
      </c>
      <c r="L121" s="31">
        <v>0</v>
      </c>
      <c r="M121" s="34">
        <v>0</v>
      </c>
      <c r="N121" s="34">
        <v>5</v>
      </c>
      <c r="O121" s="88">
        <v>15</v>
      </c>
      <c r="P121" s="35">
        <v>8.6197500000000016</v>
      </c>
      <c r="Q121" s="35">
        <v>0.51900733333333327</v>
      </c>
      <c r="R121" s="36" t="s">
        <v>28</v>
      </c>
      <c r="S121" s="36" t="s">
        <v>270</v>
      </c>
      <c r="T121" s="97">
        <v>2.4213476571428569</v>
      </c>
      <c r="U121" s="97">
        <v>0</v>
      </c>
      <c r="W121" s="37">
        <v>3.1895495694808522</v>
      </c>
      <c r="X121" s="38">
        <f t="shared" si="1"/>
        <v>1.1466260781329268E-3</v>
      </c>
      <c r="Z121" s="7"/>
      <c r="AA121" s="3"/>
      <c r="AB121" s="3"/>
      <c r="AC121" s="3"/>
      <c r="AD121" s="3"/>
      <c r="AE121" s="3"/>
      <c r="AF121" s="3"/>
    </row>
    <row r="122" spans="2:32" s="26" customFormat="1" ht="23" x14ac:dyDescent="0.35">
      <c r="B122" s="27">
        <v>1118</v>
      </c>
      <c r="C122" s="69" t="s">
        <v>29</v>
      </c>
      <c r="D122" s="28" t="s">
        <v>50</v>
      </c>
      <c r="E122" s="28" t="s">
        <v>21</v>
      </c>
      <c r="F122" s="28" t="s">
        <v>22</v>
      </c>
      <c r="G122" s="29">
        <v>69.362643600000013</v>
      </c>
      <c r="H122" s="30">
        <v>0.7519294377067256</v>
      </c>
      <c r="I122" s="84">
        <v>52.155813600000016</v>
      </c>
      <c r="J122" s="32">
        <v>5.9803215999999999E-2</v>
      </c>
      <c r="K122" s="33">
        <v>0.10100000000000001</v>
      </c>
      <c r="L122" s="31">
        <v>0</v>
      </c>
      <c r="M122" s="34">
        <v>0</v>
      </c>
      <c r="N122" s="34">
        <v>5</v>
      </c>
      <c r="O122" s="88">
        <v>15</v>
      </c>
      <c r="P122" s="35">
        <v>16.885000000000002</v>
      </c>
      <c r="Q122" s="35">
        <v>1.21604</v>
      </c>
      <c r="R122" s="36" t="s">
        <v>29</v>
      </c>
      <c r="S122" s="36" t="s">
        <v>270</v>
      </c>
      <c r="T122" s="97">
        <v>2.4458057142857141E-2</v>
      </c>
      <c r="U122" s="97">
        <v>0</v>
      </c>
      <c r="W122" s="37">
        <v>2.947125784468942</v>
      </c>
      <c r="X122" s="38">
        <f t="shared" si="1"/>
        <v>1.146626078132927E-3</v>
      </c>
      <c r="Z122" s="7"/>
      <c r="AA122" s="3"/>
      <c r="AB122" s="3"/>
      <c r="AC122" s="3"/>
      <c r="AD122" s="3"/>
      <c r="AE122" s="3"/>
      <c r="AF122" s="3"/>
    </row>
    <row r="123" spans="2:32" s="26" customFormat="1" x14ac:dyDescent="0.35">
      <c r="B123" s="27">
        <v>1119</v>
      </c>
      <c r="C123" s="69" t="s">
        <v>30</v>
      </c>
      <c r="D123" s="28" t="s">
        <v>50</v>
      </c>
      <c r="E123" s="28" t="s">
        <v>21</v>
      </c>
      <c r="F123" s="28" t="s">
        <v>22</v>
      </c>
      <c r="G123" s="29">
        <v>39.987716984999999</v>
      </c>
      <c r="H123" s="30">
        <v>0.78451387726805477</v>
      </c>
      <c r="I123" s="84">
        <v>31.370918894999999</v>
      </c>
      <c r="J123" s="32">
        <v>3.5970713700000004E-2</v>
      </c>
      <c r="K123" s="33">
        <v>0.10100000000000001</v>
      </c>
      <c r="L123" s="31">
        <v>0</v>
      </c>
      <c r="M123" s="34">
        <v>0</v>
      </c>
      <c r="N123" s="34">
        <v>5</v>
      </c>
      <c r="O123" s="88">
        <v>15</v>
      </c>
      <c r="P123" s="35">
        <v>5.9437749999999996</v>
      </c>
      <c r="Q123" s="35">
        <v>0.37266100000000002</v>
      </c>
      <c r="R123" s="36" t="s">
        <v>30</v>
      </c>
      <c r="S123" s="36" t="s">
        <v>271</v>
      </c>
      <c r="T123" s="97">
        <v>4.047504</v>
      </c>
      <c r="U123" s="97">
        <v>1</v>
      </c>
      <c r="W123" s="37">
        <v>4.447167112012143</v>
      </c>
      <c r="X123" s="38">
        <f t="shared" si="1"/>
        <v>1.1466260781329276E-3</v>
      </c>
      <c r="Z123" s="7"/>
      <c r="AA123" s="3"/>
      <c r="AB123" s="3"/>
      <c r="AC123" s="3"/>
      <c r="AD123" s="3"/>
      <c r="AE123" s="3"/>
      <c r="AF123" s="3"/>
    </row>
    <row r="124" spans="2:32" s="26" customFormat="1" x14ac:dyDescent="0.35">
      <c r="B124" s="27">
        <v>1120</v>
      </c>
      <c r="C124" s="69" t="s">
        <v>31</v>
      </c>
      <c r="D124" s="28" t="s">
        <v>50</v>
      </c>
      <c r="E124" s="28" t="s">
        <v>21</v>
      </c>
      <c r="F124" s="28" t="s">
        <v>22</v>
      </c>
      <c r="G124" s="29">
        <v>72.574585200000001</v>
      </c>
      <c r="H124" s="30">
        <v>0.76290832455216018</v>
      </c>
      <c r="I124" s="84">
        <v>55.367755200000005</v>
      </c>
      <c r="J124" s="32">
        <v>6.3486111999999997E-2</v>
      </c>
      <c r="K124" s="33">
        <v>0.10100000000000001</v>
      </c>
      <c r="L124" s="31">
        <v>0</v>
      </c>
      <c r="M124" s="34">
        <v>0</v>
      </c>
      <c r="N124" s="34">
        <v>5</v>
      </c>
      <c r="O124" s="88">
        <v>15</v>
      </c>
      <c r="P124" s="35">
        <v>12.654</v>
      </c>
      <c r="Q124" s="35">
        <v>0.45040000000000002</v>
      </c>
      <c r="R124" s="36" t="s">
        <v>31</v>
      </c>
      <c r="S124" s="36" t="s">
        <v>271</v>
      </c>
      <c r="T124" s="97">
        <v>0.65889600000000004</v>
      </c>
      <c r="U124" s="97">
        <v>1</v>
      </c>
      <c r="W124" s="37">
        <v>3.5270273785926314</v>
      </c>
      <c r="X124" s="38">
        <f t="shared" si="1"/>
        <v>1.1466260781329272E-3</v>
      </c>
      <c r="Z124" s="7"/>
      <c r="AA124" s="3"/>
      <c r="AB124" s="3"/>
      <c r="AC124" s="3"/>
      <c r="AD124" s="3"/>
      <c r="AE124" s="3"/>
      <c r="AF124" s="3"/>
    </row>
    <row r="125" spans="2:32" s="26" customFormat="1" x14ac:dyDescent="0.35">
      <c r="B125" s="27">
        <v>1121</v>
      </c>
      <c r="C125" s="69" t="s">
        <v>32</v>
      </c>
      <c r="D125" s="28" t="s">
        <v>50</v>
      </c>
      <c r="E125" s="28" t="s">
        <v>21</v>
      </c>
      <c r="F125" s="28" t="s">
        <v>22</v>
      </c>
      <c r="G125" s="29">
        <v>36.966006450000009</v>
      </c>
      <c r="H125" s="30">
        <v>0.83498836307214896</v>
      </c>
      <c r="I125" s="84">
        <v>30.866185215000009</v>
      </c>
      <c r="J125" s="32">
        <v>3.5391972899999992E-2</v>
      </c>
      <c r="K125" s="33">
        <v>0.10100000000000001</v>
      </c>
      <c r="L125" s="31">
        <v>0</v>
      </c>
      <c r="M125" s="34">
        <v>0</v>
      </c>
      <c r="N125" s="34">
        <v>5</v>
      </c>
      <c r="O125" s="88">
        <v>15</v>
      </c>
      <c r="P125" s="35">
        <v>8.6197500000000016</v>
      </c>
      <c r="Q125" s="35">
        <v>0.51900733333333327</v>
      </c>
      <c r="R125" s="36" t="s">
        <v>32</v>
      </c>
      <c r="S125" s="36" t="s">
        <v>271</v>
      </c>
      <c r="T125" s="97">
        <v>9.0423771428571414E-2</v>
      </c>
      <c r="U125" s="97">
        <v>1</v>
      </c>
      <c r="W125" s="37">
        <v>3.1895495694808522</v>
      </c>
      <c r="X125" s="38">
        <f t="shared" si="1"/>
        <v>1.1466260781329268E-3</v>
      </c>
      <c r="Z125" s="7"/>
      <c r="AA125" s="3"/>
      <c r="AB125" s="3"/>
      <c r="AC125" s="3"/>
      <c r="AD125" s="3"/>
      <c r="AE125" s="3"/>
      <c r="AF125" s="3"/>
    </row>
    <row r="126" spans="2:32" s="26" customFormat="1" x14ac:dyDescent="0.35">
      <c r="B126" s="27">
        <v>1122</v>
      </c>
      <c r="C126" s="69" t="s">
        <v>33</v>
      </c>
      <c r="D126" s="28" t="s">
        <v>50</v>
      </c>
      <c r="E126" s="28" t="s">
        <v>21</v>
      </c>
      <c r="F126" s="28" t="s">
        <v>22</v>
      </c>
      <c r="G126" s="29">
        <v>69.362643600000013</v>
      </c>
      <c r="H126" s="30">
        <v>0.7519294377067256</v>
      </c>
      <c r="I126" s="84">
        <v>52.155813600000016</v>
      </c>
      <c r="J126" s="32">
        <v>5.9803215999999999E-2</v>
      </c>
      <c r="K126" s="33">
        <v>0.10100000000000001</v>
      </c>
      <c r="L126" s="31">
        <v>0</v>
      </c>
      <c r="M126" s="34">
        <v>0</v>
      </c>
      <c r="N126" s="34">
        <v>5</v>
      </c>
      <c r="O126" s="88">
        <v>15</v>
      </c>
      <c r="P126" s="35">
        <v>16.885000000000002</v>
      </c>
      <c r="Q126" s="35">
        <v>1.21604</v>
      </c>
      <c r="R126" s="36" t="s">
        <v>33</v>
      </c>
      <c r="S126" s="36" t="s">
        <v>271</v>
      </c>
      <c r="T126" s="97">
        <v>9.1337142857142841E-4</v>
      </c>
      <c r="U126" s="97">
        <v>1</v>
      </c>
      <c r="W126" s="37">
        <v>2.947125784468942</v>
      </c>
      <c r="X126" s="38">
        <f t="shared" si="1"/>
        <v>1.146626078132927E-3</v>
      </c>
      <c r="Z126" s="7"/>
      <c r="AA126" s="3"/>
      <c r="AB126" s="3"/>
      <c r="AC126" s="3"/>
      <c r="AD126" s="3"/>
      <c r="AE126" s="3"/>
      <c r="AF126" s="3"/>
    </row>
    <row r="127" spans="2:32" s="26" customFormat="1" x14ac:dyDescent="0.35">
      <c r="B127" s="27">
        <v>1123</v>
      </c>
      <c r="C127" s="69" t="s">
        <v>34</v>
      </c>
      <c r="D127" s="28" t="s">
        <v>50</v>
      </c>
      <c r="E127" s="28" t="s">
        <v>21</v>
      </c>
      <c r="F127" s="28" t="s">
        <v>22</v>
      </c>
      <c r="G127" s="29">
        <v>62.135775000000002</v>
      </c>
      <c r="H127" s="30">
        <v>0.74446153846153851</v>
      </c>
      <c r="I127" s="84">
        <v>46.257694650000005</v>
      </c>
      <c r="J127" s="32">
        <v>5.3040278999999996E-2</v>
      </c>
      <c r="K127" s="33">
        <v>0.10100000000000001</v>
      </c>
      <c r="L127" s="31">
        <v>0</v>
      </c>
      <c r="M127" s="34">
        <v>0</v>
      </c>
      <c r="N127" s="34">
        <v>5</v>
      </c>
      <c r="O127" s="88">
        <v>5</v>
      </c>
      <c r="P127" s="35">
        <v>2.1470000000000002</v>
      </c>
      <c r="Q127" s="35">
        <v>1.2368999999999999</v>
      </c>
      <c r="R127" s="36" t="s">
        <v>34</v>
      </c>
      <c r="S127" s="36" t="s">
        <v>270</v>
      </c>
      <c r="T127" s="97">
        <v>0.51947999999999994</v>
      </c>
      <c r="U127" s="97">
        <v>0</v>
      </c>
      <c r="W127" s="37">
        <v>7.2695452621145931</v>
      </c>
      <c r="X127" s="38">
        <f t="shared" si="1"/>
        <v>1.1466260781329272E-3</v>
      </c>
      <c r="Z127" s="7"/>
      <c r="AA127" s="3"/>
      <c r="AB127" s="3"/>
      <c r="AC127" s="3"/>
      <c r="AD127" s="3"/>
      <c r="AE127" s="3"/>
      <c r="AF127" s="3"/>
    </row>
    <row r="128" spans="2:32" s="26" customFormat="1" x14ac:dyDescent="0.35">
      <c r="B128" s="27">
        <v>1124</v>
      </c>
      <c r="C128" s="69" t="s">
        <v>35</v>
      </c>
      <c r="D128" s="28" t="s">
        <v>50</v>
      </c>
      <c r="E128" s="28" t="s">
        <v>21</v>
      </c>
      <c r="F128" s="28" t="s">
        <v>22</v>
      </c>
      <c r="G128" s="29">
        <v>62.135775000000002</v>
      </c>
      <c r="H128" s="30">
        <v>0.83823076923076922</v>
      </c>
      <c r="I128" s="84">
        <v>52.084118475000004</v>
      </c>
      <c r="J128" s="32">
        <v>5.9721008499999992E-2</v>
      </c>
      <c r="K128" s="33">
        <v>0.10100000000000001</v>
      </c>
      <c r="L128" s="31">
        <v>0</v>
      </c>
      <c r="M128" s="34">
        <v>0</v>
      </c>
      <c r="N128" s="34">
        <v>5</v>
      </c>
      <c r="O128" s="88">
        <v>15</v>
      </c>
      <c r="P128" s="35">
        <v>9.4769999999999985</v>
      </c>
      <c r="Q128" s="35">
        <v>1.9240666666666666</v>
      </c>
      <c r="R128" s="36" t="s">
        <v>35</v>
      </c>
      <c r="S128" s="36" t="s">
        <v>270</v>
      </c>
      <c r="T128" s="97">
        <v>0.51947999999999994</v>
      </c>
      <c r="U128" s="97">
        <v>0</v>
      </c>
      <c r="W128" s="37">
        <v>5.9738186860317812</v>
      </c>
      <c r="X128" s="38">
        <f t="shared" si="1"/>
        <v>1.1466260781329272E-3</v>
      </c>
      <c r="Z128" s="7"/>
      <c r="AA128" s="3"/>
      <c r="AB128" s="3"/>
      <c r="AC128" s="3"/>
      <c r="AD128" s="3"/>
      <c r="AE128" s="3"/>
      <c r="AF128" s="3"/>
    </row>
    <row r="129" spans="2:32" s="26" customFormat="1" x14ac:dyDescent="0.35">
      <c r="B129" s="27">
        <v>1125</v>
      </c>
      <c r="C129" s="69" t="s">
        <v>36</v>
      </c>
      <c r="D129" s="28" t="s">
        <v>50</v>
      </c>
      <c r="E129" s="28" t="s">
        <v>21</v>
      </c>
      <c r="F129" s="28" t="s">
        <v>22</v>
      </c>
      <c r="G129" s="29">
        <v>62.135775000000002</v>
      </c>
      <c r="H129" s="30">
        <v>0.83823076923076922</v>
      </c>
      <c r="I129" s="84">
        <v>52.084118475000004</v>
      </c>
      <c r="J129" s="32">
        <v>5.9721008499999992E-2</v>
      </c>
      <c r="K129" s="33">
        <v>0.10100000000000001</v>
      </c>
      <c r="L129" s="31">
        <v>0</v>
      </c>
      <c r="M129" s="34">
        <v>0</v>
      </c>
      <c r="N129" s="34">
        <v>5</v>
      </c>
      <c r="O129" s="88">
        <v>15</v>
      </c>
      <c r="P129" s="35">
        <v>9.4769999999999985</v>
      </c>
      <c r="Q129" s="35">
        <v>1.9240666666666666</v>
      </c>
      <c r="R129" s="36" t="s">
        <v>36</v>
      </c>
      <c r="S129" s="36" t="s">
        <v>271</v>
      </c>
      <c r="T129" s="97">
        <v>4.1862857142857139E-2</v>
      </c>
      <c r="U129" s="97">
        <v>1</v>
      </c>
      <c r="W129" s="37">
        <v>5.9738186860317812</v>
      </c>
      <c r="X129" s="38">
        <f t="shared" si="1"/>
        <v>1.1466260781329272E-3</v>
      </c>
      <c r="Z129" s="7"/>
      <c r="AA129" s="3"/>
      <c r="AB129" s="3"/>
      <c r="AC129" s="3"/>
      <c r="AD129" s="3"/>
      <c r="AE129" s="3"/>
      <c r="AF129" s="3"/>
    </row>
    <row r="130" spans="2:32"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31">
        <v>0</v>
      </c>
      <c r="M130" s="34">
        <v>0</v>
      </c>
      <c r="N130" s="34">
        <v>5</v>
      </c>
      <c r="O130" s="88">
        <v>5</v>
      </c>
      <c r="P130" s="35">
        <v>1.3525550000000002</v>
      </c>
      <c r="Q130" s="35">
        <v>0.73514550000000001</v>
      </c>
      <c r="R130" s="36" t="s">
        <v>37</v>
      </c>
      <c r="S130" s="36" t="s">
        <v>270</v>
      </c>
      <c r="T130" s="97">
        <v>0.62080000000000002</v>
      </c>
      <c r="U130" s="97">
        <v>0</v>
      </c>
      <c r="W130" s="37">
        <v>7.6607362540470501</v>
      </c>
      <c r="X130" s="38">
        <f t="shared" si="1"/>
        <v>1.0958904109589042E-3</v>
      </c>
      <c r="Z130" s="7"/>
      <c r="AA130" s="3"/>
      <c r="AB130" s="3"/>
      <c r="AC130" s="3"/>
      <c r="AD130" s="3"/>
      <c r="AE130" s="3"/>
      <c r="AF130" s="3"/>
    </row>
    <row r="131" spans="2:32"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31">
        <v>0</v>
      </c>
      <c r="M131" s="34">
        <v>0</v>
      </c>
      <c r="N131" s="34">
        <v>5</v>
      </c>
      <c r="O131" s="88">
        <v>15</v>
      </c>
      <c r="P131" s="35">
        <v>7.9292749999999987</v>
      </c>
      <c r="Q131" s="35">
        <v>1.0519943333333333</v>
      </c>
      <c r="R131" s="36" t="s">
        <v>38</v>
      </c>
      <c r="S131" s="36" t="s">
        <v>270</v>
      </c>
      <c r="T131" s="97">
        <v>0.62080000000000002</v>
      </c>
      <c r="U131" s="97">
        <v>0</v>
      </c>
      <c r="W131" s="37">
        <v>4.757420078072613</v>
      </c>
      <c r="X131" s="38">
        <f t="shared" si="1"/>
        <v>1.0958904109589042E-3</v>
      </c>
      <c r="Z131" s="7"/>
      <c r="AA131" s="3"/>
      <c r="AB131" s="3"/>
      <c r="AC131" s="3"/>
      <c r="AD131" s="3"/>
      <c r="AE131" s="3"/>
      <c r="AF131" s="3"/>
    </row>
    <row r="132" spans="2:32"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31">
        <v>0</v>
      </c>
      <c r="M132" s="34">
        <v>0</v>
      </c>
      <c r="N132" s="34">
        <v>5</v>
      </c>
      <c r="O132" s="88">
        <v>15</v>
      </c>
      <c r="P132" s="35">
        <v>7.9292749999999987</v>
      </c>
      <c r="Q132" s="35">
        <v>1.0519943333333333</v>
      </c>
      <c r="R132" s="36" t="s">
        <v>39</v>
      </c>
      <c r="S132" s="36" t="s">
        <v>270</v>
      </c>
      <c r="T132" s="97">
        <v>0.16720000000000002</v>
      </c>
      <c r="U132" s="97">
        <v>1</v>
      </c>
      <c r="W132" s="37">
        <v>4.757420078072613</v>
      </c>
      <c r="X132" s="38">
        <f t="shared" si="1"/>
        <v>1.0958904109589042E-3</v>
      </c>
      <c r="Z132" s="7"/>
      <c r="AA132" s="3"/>
      <c r="AB132" s="3"/>
      <c r="AC132" s="3"/>
      <c r="AD132" s="3"/>
      <c r="AE132" s="3"/>
      <c r="AF132" s="3"/>
    </row>
    <row r="133" spans="2:32" s="26" customFormat="1" ht="23"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31">
        <v>0</v>
      </c>
      <c r="M133" s="34">
        <v>0</v>
      </c>
      <c r="N133" s="34">
        <v>10</v>
      </c>
      <c r="O133" s="88">
        <v>10</v>
      </c>
      <c r="P133" s="39">
        <v>63.5</v>
      </c>
      <c r="Q133" s="39">
        <v>0</v>
      </c>
      <c r="R133" s="36" t="s">
        <v>40</v>
      </c>
      <c r="S133" s="36" t="s">
        <v>272</v>
      </c>
      <c r="T133" s="97">
        <v>1</v>
      </c>
      <c r="U133" s="97">
        <v>0.05</v>
      </c>
      <c r="W133" s="37">
        <v>0.21386202773309518</v>
      </c>
      <c r="X133" s="38">
        <f t="shared" si="1"/>
        <v>9.784735812133074E-4</v>
      </c>
      <c r="Z133" s="7"/>
      <c r="AA133" s="3"/>
      <c r="AB133" s="3"/>
      <c r="AC133" s="3"/>
      <c r="AD133" s="3"/>
      <c r="AE133" s="3"/>
      <c r="AF133" s="3"/>
    </row>
    <row r="134" spans="2:32"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31">
        <v>0</v>
      </c>
      <c r="M134" s="34">
        <v>0</v>
      </c>
      <c r="N134" s="34">
        <v>8</v>
      </c>
      <c r="O134" s="88">
        <v>8</v>
      </c>
      <c r="P134" s="35">
        <v>1.92</v>
      </c>
      <c r="Q134" s="35">
        <v>0</v>
      </c>
      <c r="R134" s="36" t="s">
        <v>44</v>
      </c>
      <c r="S134" s="36" t="s">
        <v>270</v>
      </c>
      <c r="T134" s="97">
        <v>0.18</v>
      </c>
      <c r="U134" s="97">
        <v>0.32</v>
      </c>
      <c r="W134" s="37">
        <v>4.6701244889249125</v>
      </c>
      <c r="X134" s="38">
        <f t="shared" ref="X134:X197" si="2">J134/I134</f>
        <v>2.2929743529009254E-4</v>
      </c>
      <c r="Z134" s="7"/>
      <c r="AA134" s="3"/>
      <c r="AB134" s="3"/>
      <c r="AC134" s="3"/>
      <c r="AD134" s="3"/>
      <c r="AE134" s="3"/>
      <c r="AF134" s="3"/>
    </row>
    <row r="135" spans="2:32"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31">
        <v>0</v>
      </c>
      <c r="M135" s="34">
        <v>0</v>
      </c>
      <c r="N135" s="34">
        <v>8</v>
      </c>
      <c r="O135" s="88">
        <v>8</v>
      </c>
      <c r="P135" s="35">
        <v>2.5099999999999998</v>
      </c>
      <c r="Q135" s="35">
        <v>0</v>
      </c>
      <c r="R135" s="36" t="s">
        <v>46</v>
      </c>
      <c r="S135" s="36" t="s">
        <v>270</v>
      </c>
      <c r="T135" s="97">
        <v>0.18</v>
      </c>
      <c r="U135" s="97">
        <v>0.32</v>
      </c>
      <c r="W135" s="37">
        <v>3.0885009881175582</v>
      </c>
      <c r="X135" s="38">
        <f t="shared" si="2"/>
        <v>2.2831050228310502E-4</v>
      </c>
      <c r="Z135" s="7"/>
      <c r="AA135" s="3"/>
      <c r="AB135" s="3"/>
      <c r="AC135" s="3"/>
      <c r="AD135" s="3"/>
      <c r="AE135" s="3"/>
      <c r="AF135" s="3"/>
    </row>
    <row r="136" spans="2:32" s="26" customFormat="1" ht="23" x14ac:dyDescent="0.35">
      <c r="B136" s="27">
        <v>1132</v>
      </c>
      <c r="C136" s="69" t="s">
        <v>19</v>
      </c>
      <c r="D136" s="28" t="s">
        <v>50</v>
      </c>
      <c r="E136" s="28" t="s">
        <v>47</v>
      </c>
      <c r="F136" s="28" t="s">
        <v>22</v>
      </c>
      <c r="G136" s="29">
        <v>39.987716984999999</v>
      </c>
      <c r="H136" s="30">
        <v>0.65771796036432306</v>
      </c>
      <c r="I136" s="84">
        <v>26.300639654999998</v>
      </c>
      <c r="J136" s="32">
        <v>3.0156999300000001E-2</v>
      </c>
      <c r="K136" s="33">
        <v>0.10100000000000001</v>
      </c>
      <c r="L136" s="31">
        <v>0</v>
      </c>
      <c r="M136" s="34">
        <v>0</v>
      </c>
      <c r="N136" s="34">
        <v>5</v>
      </c>
      <c r="O136" s="88">
        <v>5</v>
      </c>
      <c r="P136" s="35">
        <v>0.60656500000000046</v>
      </c>
      <c r="Q136" s="35">
        <v>0.37205249999999995</v>
      </c>
      <c r="R136" s="36" t="s">
        <v>19</v>
      </c>
      <c r="S136" s="36" t="s">
        <v>270</v>
      </c>
      <c r="T136" s="97">
        <v>6.8403908571428564</v>
      </c>
      <c r="U136" s="97">
        <v>0</v>
      </c>
      <c r="W136" s="37">
        <v>12.233984960703307</v>
      </c>
      <c r="X136" s="38">
        <f t="shared" si="2"/>
        <v>1.1466260781329276E-3</v>
      </c>
      <c r="Z136" s="7"/>
      <c r="AA136" s="3"/>
      <c r="AB136" s="3"/>
      <c r="AC136" s="3"/>
      <c r="AD136" s="3"/>
      <c r="AE136" s="3"/>
      <c r="AF136" s="3"/>
    </row>
    <row r="137" spans="2:32" s="26" customFormat="1" ht="23" x14ac:dyDescent="0.35">
      <c r="B137" s="27">
        <v>1133</v>
      </c>
      <c r="C137" s="69" t="s">
        <v>23</v>
      </c>
      <c r="D137" s="28" t="s">
        <v>50</v>
      </c>
      <c r="E137" s="28" t="s">
        <v>47</v>
      </c>
      <c r="F137" s="28" t="s">
        <v>22</v>
      </c>
      <c r="G137" s="29">
        <v>72.574585200000001</v>
      </c>
      <c r="H137" s="30">
        <v>0.69704952581664914</v>
      </c>
      <c r="I137" s="84">
        <v>50.588080200000007</v>
      </c>
      <c r="J137" s="32">
        <v>5.8005611999999991E-2</v>
      </c>
      <c r="K137" s="33">
        <v>0.10100000000000001</v>
      </c>
      <c r="L137" s="31">
        <v>0</v>
      </c>
      <c r="M137" s="34">
        <v>0</v>
      </c>
      <c r="N137" s="34">
        <v>5</v>
      </c>
      <c r="O137" s="88">
        <v>5</v>
      </c>
      <c r="P137" s="35">
        <v>1.6440000000000001</v>
      </c>
      <c r="Q137" s="35">
        <v>0.33929999999999999</v>
      </c>
      <c r="R137" s="36" t="s">
        <v>23</v>
      </c>
      <c r="S137" s="36" t="s">
        <v>270</v>
      </c>
      <c r="T137" s="97">
        <v>1.1135520000000001</v>
      </c>
      <c r="U137" s="97">
        <v>0</v>
      </c>
      <c r="W137" s="37">
        <v>7.6776654187075852</v>
      </c>
      <c r="X137" s="38">
        <f t="shared" si="2"/>
        <v>1.1466260781329272E-3</v>
      </c>
      <c r="Z137" s="7"/>
      <c r="AA137" s="3"/>
      <c r="AB137" s="3"/>
      <c r="AC137" s="3"/>
      <c r="AD137" s="3"/>
      <c r="AE137" s="3"/>
      <c r="AF137" s="3"/>
    </row>
    <row r="138" spans="2:32" s="26" customFormat="1" ht="23" x14ac:dyDescent="0.35">
      <c r="B138" s="27">
        <v>1134</v>
      </c>
      <c r="C138" s="69" t="s">
        <v>24</v>
      </c>
      <c r="D138" s="28" t="s">
        <v>50</v>
      </c>
      <c r="E138" s="28" t="s">
        <v>47</v>
      </c>
      <c r="F138" s="28" t="s">
        <v>22</v>
      </c>
      <c r="G138" s="29">
        <v>39.987716984999999</v>
      </c>
      <c r="H138" s="30">
        <v>0.78451387726805477</v>
      </c>
      <c r="I138" s="84">
        <v>31.370918894999999</v>
      </c>
      <c r="J138" s="32">
        <v>3.5970713700000004E-2</v>
      </c>
      <c r="K138" s="33">
        <v>0.10100000000000001</v>
      </c>
      <c r="L138" s="31">
        <v>0</v>
      </c>
      <c r="M138" s="34">
        <v>0</v>
      </c>
      <c r="N138" s="34">
        <v>5</v>
      </c>
      <c r="O138" s="88">
        <v>15</v>
      </c>
      <c r="P138" s="35">
        <v>5.9437749999999996</v>
      </c>
      <c r="Q138" s="35">
        <v>0.37266100000000002</v>
      </c>
      <c r="R138" s="36" t="s">
        <v>24</v>
      </c>
      <c r="S138" s="36" t="s">
        <v>270</v>
      </c>
      <c r="T138" s="97">
        <v>6.8403908571428564</v>
      </c>
      <c r="U138" s="97">
        <v>0</v>
      </c>
      <c r="W138" s="37">
        <v>4.447167112012143</v>
      </c>
      <c r="X138" s="38">
        <f t="shared" si="2"/>
        <v>1.1466260781329276E-3</v>
      </c>
      <c r="Z138" s="7"/>
      <c r="AA138" s="3"/>
      <c r="AB138" s="3"/>
      <c r="AC138" s="3"/>
      <c r="AD138" s="3"/>
      <c r="AE138" s="3"/>
      <c r="AF138" s="3"/>
    </row>
    <row r="139" spans="2:32" s="26" customFormat="1" ht="23" x14ac:dyDescent="0.35">
      <c r="B139" s="27">
        <v>1135</v>
      </c>
      <c r="C139" s="69" t="s">
        <v>25</v>
      </c>
      <c r="D139" s="28" t="s">
        <v>50</v>
      </c>
      <c r="E139" s="28" t="s">
        <v>47</v>
      </c>
      <c r="F139" s="28" t="s">
        <v>22</v>
      </c>
      <c r="G139" s="29">
        <v>72.574585200000001</v>
      </c>
      <c r="H139" s="30">
        <v>0.76290832455216018</v>
      </c>
      <c r="I139" s="84">
        <v>55.367755200000005</v>
      </c>
      <c r="J139" s="32">
        <v>6.3486111999999997E-2</v>
      </c>
      <c r="K139" s="33">
        <v>0.10100000000000001</v>
      </c>
      <c r="L139" s="31">
        <v>0</v>
      </c>
      <c r="M139" s="34">
        <v>0</v>
      </c>
      <c r="N139" s="34">
        <v>5</v>
      </c>
      <c r="O139" s="88">
        <v>15</v>
      </c>
      <c r="P139" s="35">
        <v>12.654</v>
      </c>
      <c r="Q139" s="35">
        <v>0.45040000000000002</v>
      </c>
      <c r="R139" s="36" t="s">
        <v>25</v>
      </c>
      <c r="S139" s="36" t="s">
        <v>270</v>
      </c>
      <c r="T139" s="97">
        <v>1.1135520000000001</v>
      </c>
      <c r="U139" s="97">
        <v>0</v>
      </c>
      <c r="W139" s="37">
        <v>3.5270273785926314</v>
      </c>
      <c r="X139" s="38">
        <f t="shared" si="2"/>
        <v>1.1466260781329272E-3</v>
      </c>
      <c r="Z139" s="7"/>
      <c r="AA139" s="3"/>
      <c r="AB139" s="3"/>
      <c r="AC139" s="3"/>
      <c r="AD139" s="3"/>
      <c r="AE139" s="3"/>
      <c r="AF139" s="3"/>
    </row>
    <row r="140" spans="2:32" s="26" customFormat="1" ht="23" x14ac:dyDescent="0.35">
      <c r="B140" s="27">
        <v>1136</v>
      </c>
      <c r="C140" s="69" t="s">
        <v>26</v>
      </c>
      <c r="D140" s="28" t="s">
        <v>50</v>
      </c>
      <c r="E140" s="28" t="s">
        <v>47</v>
      </c>
      <c r="F140" s="28" t="s">
        <v>22</v>
      </c>
      <c r="G140" s="29">
        <v>36.966006450000009</v>
      </c>
      <c r="H140" s="30">
        <v>0.75016808895784848</v>
      </c>
      <c r="I140" s="84">
        <v>27.730718415000005</v>
      </c>
      <c r="J140" s="32">
        <v>3.1796764899999996E-2</v>
      </c>
      <c r="K140" s="33">
        <v>0.10100000000000001</v>
      </c>
      <c r="L140" s="31">
        <v>0</v>
      </c>
      <c r="M140" s="34">
        <v>0</v>
      </c>
      <c r="N140" s="34">
        <v>5</v>
      </c>
      <c r="O140" s="88">
        <v>5</v>
      </c>
      <c r="P140" s="35">
        <v>2.7125899999999996</v>
      </c>
      <c r="Q140" s="35">
        <v>0.37246249999999997</v>
      </c>
      <c r="R140" s="36" t="s">
        <v>26</v>
      </c>
      <c r="S140" s="36" t="s">
        <v>270</v>
      </c>
      <c r="T140" s="97">
        <v>2.4213476571428569</v>
      </c>
      <c r="U140" s="97">
        <v>0</v>
      </c>
      <c r="W140" s="37">
        <v>2.8523413850073025</v>
      </c>
      <c r="X140" s="38">
        <f t="shared" si="2"/>
        <v>1.1466260781329272E-3</v>
      </c>
      <c r="Z140" s="7"/>
      <c r="AA140" s="3"/>
      <c r="AB140" s="3"/>
      <c r="AC140" s="3"/>
      <c r="AD140" s="3"/>
      <c r="AE140" s="3"/>
      <c r="AF140" s="3"/>
    </row>
    <row r="141" spans="2:32" s="26" customFormat="1" ht="23" x14ac:dyDescent="0.35">
      <c r="B141" s="27">
        <v>1137</v>
      </c>
      <c r="C141" s="69" t="s">
        <v>27</v>
      </c>
      <c r="D141" s="28" t="s">
        <v>50</v>
      </c>
      <c r="E141" s="28" t="s">
        <v>47</v>
      </c>
      <c r="F141" s="28" t="s">
        <v>22</v>
      </c>
      <c r="G141" s="29">
        <v>69.362643600000013</v>
      </c>
      <c r="H141" s="30">
        <v>0.68302094818081605</v>
      </c>
      <c r="I141" s="84">
        <v>47.376138600000019</v>
      </c>
      <c r="J141" s="32">
        <v>5.4322715999999993E-2</v>
      </c>
      <c r="K141" s="33">
        <v>0.10100000000000001</v>
      </c>
      <c r="L141" s="31">
        <v>0</v>
      </c>
      <c r="M141" s="34">
        <v>0</v>
      </c>
      <c r="N141" s="34">
        <v>5</v>
      </c>
      <c r="O141" s="88">
        <v>5</v>
      </c>
      <c r="P141" s="35">
        <v>5.2549999999999999</v>
      </c>
      <c r="Q141" s="35">
        <v>0.67974999999999997</v>
      </c>
      <c r="R141" s="36" t="s">
        <v>27</v>
      </c>
      <c r="S141" s="36" t="s">
        <v>270</v>
      </c>
      <c r="T141" s="97">
        <v>2.4458057142857141E-2</v>
      </c>
      <c r="U141" s="97">
        <v>0</v>
      </c>
      <c r="W141" s="37">
        <v>2.5516833324766948</v>
      </c>
      <c r="X141" s="38">
        <f t="shared" si="2"/>
        <v>1.1466260781329268E-3</v>
      </c>
      <c r="Z141" s="7"/>
      <c r="AA141" s="3"/>
      <c r="AB141" s="3"/>
      <c r="AC141" s="3"/>
      <c r="AD141" s="3"/>
      <c r="AE141" s="3"/>
      <c r="AF141" s="3"/>
    </row>
    <row r="142" spans="2:32" s="26" customFormat="1" ht="23" x14ac:dyDescent="0.35">
      <c r="B142" s="27">
        <v>1138</v>
      </c>
      <c r="C142" s="69" t="s">
        <v>28</v>
      </c>
      <c r="D142" s="28" t="s">
        <v>50</v>
      </c>
      <c r="E142" s="28" t="s">
        <v>47</v>
      </c>
      <c r="F142" s="28" t="s">
        <v>22</v>
      </c>
      <c r="G142" s="29">
        <v>36.966006450000009</v>
      </c>
      <c r="H142" s="30">
        <v>0.83498836307214896</v>
      </c>
      <c r="I142" s="84">
        <v>30.866185215000009</v>
      </c>
      <c r="J142" s="32">
        <v>3.5391972899999992E-2</v>
      </c>
      <c r="K142" s="33">
        <v>0.10100000000000001</v>
      </c>
      <c r="L142" s="31">
        <v>0</v>
      </c>
      <c r="M142" s="34">
        <v>0</v>
      </c>
      <c r="N142" s="34">
        <v>5</v>
      </c>
      <c r="O142" s="88">
        <v>15</v>
      </c>
      <c r="P142" s="35">
        <v>8.6197500000000016</v>
      </c>
      <c r="Q142" s="35">
        <v>0.51900733333333327</v>
      </c>
      <c r="R142" s="36" t="s">
        <v>28</v>
      </c>
      <c r="S142" s="36" t="s">
        <v>270</v>
      </c>
      <c r="T142" s="97">
        <v>2.4213476571428569</v>
      </c>
      <c r="U142" s="97">
        <v>0</v>
      </c>
      <c r="W142" s="37">
        <v>3.1895495694808522</v>
      </c>
      <c r="X142" s="38">
        <f t="shared" si="2"/>
        <v>1.1466260781329268E-3</v>
      </c>
      <c r="Z142" s="7"/>
      <c r="AA142" s="3"/>
      <c r="AB142" s="3"/>
      <c r="AC142" s="3"/>
      <c r="AD142" s="3"/>
      <c r="AE142" s="3"/>
      <c r="AF142" s="3"/>
    </row>
    <row r="143" spans="2:32" s="26" customFormat="1" ht="23" x14ac:dyDescent="0.35">
      <c r="B143" s="27">
        <v>1139</v>
      </c>
      <c r="C143" s="69" t="s">
        <v>29</v>
      </c>
      <c r="D143" s="28" t="s">
        <v>50</v>
      </c>
      <c r="E143" s="28" t="s">
        <v>47</v>
      </c>
      <c r="F143" s="28" t="s">
        <v>22</v>
      </c>
      <c r="G143" s="29">
        <v>69.362643600000013</v>
      </c>
      <c r="H143" s="30">
        <v>0.7519294377067256</v>
      </c>
      <c r="I143" s="84">
        <v>52.155813600000016</v>
      </c>
      <c r="J143" s="32">
        <v>5.9803215999999999E-2</v>
      </c>
      <c r="K143" s="33">
        <v>0.10100000000000001</v>
      </c>
      <c r="L143" s="31">
        <v>0</v>
      </c>
      <c r="M143" s="34">
        <v>0</v>
      </c>
      <c r="N143" s="34">
        <v>5</v>
      </c>
      <c r="O143" s="88">
        <v>15</v>
      </c>
      <c r="P143" s="35">
        <v>16.885000000000002</v>
      </c>
      <c r="Q143" s="35">
        <v>1.21604</v>
      </c>
      <c r="R143" s="36" t="s">
        <v>29</v>
      </c>
      <c r="S143" s="36" t="s">
        <v>270</v>
      </c>
      <c r="T143" s="97">
        <v>2.4458057142857141E-2</v>
      </c>
      <c r="U143" s="97">
        <v>0</v>
      </c>
      <c r="W143" s="37">
        <v>2.947125784468942</v>
      </c>
      <c r="X143" s="38">
        <f t="shared" si="2"/>
        <v>1.146626078132927E-3</v>
      </c>
      <c r="Z143" s="7"/>
      <c r="AA143" s="3"/>
      <c r="AB143" s="3"/>
      <c r="AC143" s="3"/>
      <c r="AD143" s="3"/>
      <c r="AE143" s="3"/>
      <c r="AF143" s="3"/>
    </row>
    <row r="144" spans="2:32" s="26" customFormat="1" x14ac:dyDescent="0.35">
      <c r="B144" s="27">
        <v>1140</v>
      </c>
      <c r="C144" s="69" t="s">
        <v>30</v>
      </c>
      <c r="D144" s="28" t="s">
        <v>50</v>
      </c>
      <c r="E144" s="28" t="s">
        <v>47</v>
      </c>
      <c r="F144" s="28" t="s">
        <v>22</v>
      </c>
      <c r="G144" s="29">
        <v>39.987716984999999</v>
      </c>
      <c r="H144" s="30">
        <v>0.78451387726805477</v>
      </c>
      <c r="I144" s="84">
        <v>31.370918894999999</v>
      </c>
      <c r="J144" s="32">
        <v>3.5970713700000004E-2</v>
      </c>
      <c r="K144" s="33">
        <v>0.10100000000000001</v>
      </c>
      <c r="L144" s="31">
        <v>0</v>
      </c>
      <c r="M144" s="34">
        <v>0</v>
      </c>
      <c r="N144" s="34">
        <v>5</v>
      </c>
      <c r="O144" s="88">
        <v>15</v>
      </c>
      <c r="P144" s="35">
        <v>5.9437749999999996</v>
      </c>
      <c r="Q144" s="35">
        <v>0.37266100000000002</v>
      </c>
      <c r="R144" s="36" t="s">
        <v>30</v>
      </c>
      <c r="S144" s="36" t="s">
        <v>271</v>
      </c>
      <c r="T144" s="97">
        <v>4.047504</v>
      </c>
      <c r="U144" s="97">
        <v>1</v>
      </c>
      <c r="W144" s="37">
        <v>4.447167112012143</v>
      </c>
      <c r="X144" s="38">
        <f t="shared" si="2"/>
        <v>1.1466260781329276E-3</v>
      </c>
      <c r="Z144" s="7"/>
      <c r="AA144" s="3"/>
      <c r="AB144" s="3"/>
      <c r="AC144" s="3"/>
      <c r="AD144" s="3"/>
      <c r="AE144" s="3"/>
      <c r="AF144" s="3"/>
    </row>
    <row r="145" spans="2:32" s="26" customFormat="1" x14ac:dyDescent="0.35">
      <c r="B145" s="27">
        <v>1141</v>
      </c>
      <c r="C145" s="69" t="s">
        <v>31</v>
      </c>
      <c r="D145" s="28" t="s">
        <v>50</v>
      </c>
      <c r="E145" s="28" t="s">
        <v>47</v>
      </c>
      <c r="F145" s="28" t="s">
        <v>22</v>
      </c>
      <c r="G145" s="29">
        <v>72.574585200000001</v>
      </c>
      <c r="H145" s="30">
        <v>0.76290832455216018</v>
      </c>
      <c r="I145" s="84">
        <v>55.367755200000005</v>
      </c>
      <c r="J145" s="32">
        <v>6.3486111999999997E-2</v>
      </c>
      <c r="K145" s="33">
        <v>0.10100000000000001</v>
      </c>
      <c r="L145" s="31">
        <v>0</v>
      </c>
      <c r="M145" s="34">
        <v>0</v>
      </c>
      <c r="N145" s="34">
        <v>5</v>
      </c>
      <c r="O145" s="88">
        <v>15</v>
      </c>
      <c r="P145" s="35">
        <v>12.654</v>
      </c>
      <c r="Q145" s="35">
        <v>0.45040000000000002</v>
      </c>
      <c r="R145" s="36" t="s">
        <v>31</v>
      </c>
      <c r="S145" s="36" t="s">
        <v>271</v>
      </c>
      <c r="T145" s="97">
        <v>0.65889600000000004</v>
      </c>
      <c r="U145" s="97">
        <v>1</v>
      </c>
      <c r="W145" s="37">
        <v>3.5270273785926314</v>
      </c>
      <c r="X145" s="38">
        <f t="shared" si="2"/>
        <v>1.1466260781329272E-3</v>
      </c>
      <c r="Z145" s="7"/>
      <c r="AA145" s="3"/>
      <c r="AB145" s="3"/>
      <c r="AC145" s="3"/>
      <c r="AD145" s="3"/>
      <c r="AE145" s="3"/>
      <c r="AF145" s="3"/>
    </row>
    <row r="146" spans="2:32" s="26" customFormat="1" x14ac:dyDescent="0.35">
      <c r="B146" s="27">
        <v>1142</v>
      </c>
      <c r="C146" s="69" t="s">
        <v>32</v>
      </c>
      <c r="D146" s="28" t="s">
        <v>50</v>
      </c>
      <c r="E146" s="28" t="s">
        <v>47</v>
      </c>
      <c r="F146" s="28" t="s">
        <v>22</v>
      </c>
      <c r="G146" s="29">
        <v>36.966006450000009</v>
      </c>
      <c r="H146" s="30">
        <v>0.83498836307214896</v>
      </c>
      <c r="I146" s="84">
        <v>30.866185215000009</v>
      </c>
      <c r="J146" s="32">
        <v>3.5391972899999992E-2</v>
      </c>
      <c r="K146" s="33">
        <v>0.10100000000000001</v>
      </c>
      <c r="L146" s="31">
        <v>0</v>
      </c>
      <c r="M146" s="34">
        <v>0</v>
      </c>
      <c r="N146" s="34">
        <v>5</v>
      </c>
      <c r="O146" s="88">
        <v>15</v>
      </c>
      <c r="P146" s="35">
        <v>8.6197500000000016</v>
      </c>
      <c r="Q146" s="35">
        <v>0.51900733333333327</v>
      </c>
      <c r="R146" s="36" t="s">
        <v>32</v>
      </c>
      <c r="S146" s="36" t="s">
        <v>271</v>
      </c>
      <c r="T146" s="97">
        <v>9.0423771428571414E-2</v>
      </c>
      <c r="U146" s="97">
        <v>1</v>
      </c>
      <c r="W146" s="37">
        <v>3.1895495694808522</v>
      </c>
      <c r="X146" s="38">
        <f t="shared" si="2"/>
        <v>1.1466260781329268E-3</v>
      </c>
      <c r="Z146" s="7"/>
      <c r="AA146" s="3"/>
      <c r="AB146" s="3"/>
      <c r="AC146" s="3"/>
      <c r="AD146" s="3"/>
      <c r="AE146" s="3"/>
      <c r="AF146" s="3"/>
    </row>
    <row r="147" spans="2:32" s="26" customFormat="1" x14ac:dyDescent="0.35">
      <c r="B147" s="27">
        <v>1143</v>
      </c>
      <c r="C147" s="69" t="s">
        <v>33</v>
      </c>
      <c r="D147" s="28" t="s">
        <v>50</v>
      </c>
      <c r="E147" s="28" t="s">
        <v>47</v>
      </c>
      <c r="F147" s="28" t="s">
        <v>22</v>
      </c>
      <c r="G147" s="29">
        <v>69.362643600000013</v>
      </c>
      <c r="H147" s="30">
        <v>0.7519294377067256</v>
      </c>
      <c r="I147" s="84">
        <v>52.155813600000016</v>
      </c>
      <c r="J147" s="32">
        <v>5.9803215999999999E-2</v>
      </c>
      <c r="K147" s="33">
        <v>0.10100000000000001</v>
      </c>
      <c r="L147" s="31">
        <v>0</v>
      </c>
      <c r="M147" s="34">
        <v>0</v>
      </c>
      <c r="N147" s="34">
        <v>5</v>
      </c>
      <c r="O147" s="88">
        <v>15</v>
      </c>
      <c r="P147" s="35">
        <v>16.885000000000002</v>
      </c>
      <c r="Q147" s="35">
        <v>1.21604</v>
      </c>
      <c r="R147" s="36" t="s">
        <v>33</v>
      </c>
      <c r="S147" s="36" t="s">
        <v>271</v>
      </c>
      <c r="T147" s="97">
        <v>9.1337142857142841E-4</v>
      </c>
      <c r="U147" s="97">
        <v>1</v>
      </c>
      <c r="W147" s="37">
        <v>2.947125784468942</v>
      </c>
      <c r="X147" s="38">
        <f t="shared" si="2"/>
        <v>1.146626078132927E-3</v>
      </c>
      <c r="Z147" s="7"/>
      <c r="AA147" s="3"/>
      <c r="AB147" s="3"/>
      <c r="AC147" s="3"/>
      <c r="AD147" s="3"/>
      <c r="AE147" s="3"/>
      <c r="AF147" s="3"/>
    </row>
    <row r="148" spans="2:32" s="26" customFormat="1" x14ac:dyDescent="0.35">
      <c r="B148" s="27">
        <v>1144</v>
      </c>
      <c r="C148" s="69" t="s">
        <v>34</v>
      </c>
      <c r="D148" s="28" t="s">
        <v>50</v>
      </c>
      <c r="E148" s="28" t="s">
        <v>47</v>
      </c>
      <c r="F148" s="28" t="s">
        <v>22</v>
      </c>
      <c r="G148" s="29">
        <v>62.135775000000002</v>
      </c>
      <c r="H148" s="30">
        <v>0.74446153846153851</v>
      </c>
      <c r="I148" s="84">
        <v>46.257694650000005</v>
      </c>
      <c r="J148" s="32">
        <v>5.3040278999999996E-2</v>
      </c>
      <c r="K148" s="33">
        <v>0.10100000000000001</v>
      </c>
      <c r="L148" s="31">
        <v>0</v>
      </c>
      <c r="M148" s="34">
        <v>0</v>
      </c>
      <c r="N148" s="34">
        <v>5</v>
      </c>
      <c r="O148" s="88">
        <v>5</v>
      </c>
      <c r="P148" s="35">
        <v>2.1470000000000002</v>
      </c>
      <c r="Q148" s="35">
        <v>1.2368999999999999</v>
      </c>
      <c r="R148" s="36" t="s">
        <v>34</v>
      </c>
      <c r="S148" s="36" t="s">
        <v>270</v>
      </c>
      <c r="T148" s="97">
        <v>0.51947999999999994</v>
      </c>
      <c r="U148" s="97">
        <v>0</v>
      </c>
      <c r="W148" s="37">
        <v>7.2695452621145931</v>
      </c>
      <c r="X148" s="38">
        <f t="shared" si="2"/>
        <v>1.1466260781329272E-3</v>
      </c>
      <c r="Z148" s="7"/>
      <c r="AA148" s="3"/>
      <c r="AB148" s="3"/>
      <c r="AC148" s="3"/>
      <c r="AD148" s="3"/>
      <c r="AE148" s="3"/>
      <c r="AF148" s="3"/>
    </row>
    <row r="149" spans="2:32" s="26" customFormat="1" x14ac:dyDescent="0.35">
      <c r="B149" s="27">
        <v>1145</v>
      </c>
      <c r="C149" s="69" t="s">
        <v>35</v>
      </c>
      <c r="D149" s="28" t="s">
        <v>50</v>
      </c>
      <c r="E149" s="28" t="s">
        <v>47</v>
      </c>
      <c r="F149" s="28" t="s">
        <v>22</v>
      </c>
      <c r="G149" s="29">
        <v>62.135775000000002</v>
      </c>
      <c r="H149" s="30">
        <v>0.83823076923076922</v>
      </c>
      <c r="I149" s="84">
        <v>52.084118475000004</v>
      </c>
      <c r="J149" s="32">
        <v>5.9721008499999992E-2</v>
      </c>
      <c r="K149" s="33">
        <v>0.10100000000000001</v>
      </c>
      <c r="L149" s="31">
        <v>0</v>
      </c>
      <c r="M149" s="34">
        <v>0</v>
      </c>
      <c r="N149" s="34">
        <v>5</v>
      </c>
      <c r="O149" s="88">
        <v>15</v>
      </c>
      <c r="P149" s="35">
        <v>9.4769999999999985</v>
      </c>
      <c r="Q149" s="35">
        <v>1.9240666666666666</v>
      </c>
      <c r="R149" s="36" t="s">
        <v>35</v>
      </c>
      <c r="S149" s="36" t="s">
        <v>270</v>
      </c>
      <c r="T149" s="97">
        <v>0.51947999999999994</v>
      </c>
      <c r="U149" s="97">
        <v>0</v>
      </c>
      <c r="W149" s="37">
        <v>5.9738186860317812</v>
      </c>
      <c r="X149" s="38">
        <f t="shared" si="2"/>
        <v>1.1466260781329272E-3</v>
      </c>
      <c r="Z149" s="7"/>
      <c r="AA149" s="3"/>
      <c r="AB149" s="3"/>
      <c r="AC149" s="3"/>
      <c r="AD149" s="3"/>
      <c r="AE149" s="3"/>
      <c r="AF149" s="3"/>
    </row>
    <row r="150" spans="2:32" s="26" customFormat="1" x14ac:dyDescent="0.35">
      <c r="B150" s="27">
        <v>1146</v>
      </c>
      <c r="C150" s="69" t="s">
        <v>36</v>
      </c>
      <c r="D150" s="28" t="s">
        <v>50</v>
      </c>
      <c r="E150" s="28" t="s">
        <v>47</v>
      </c>
      <c r="F150" s="28" t="s">
        <v>22</v>
      </c>
      <c r="G150" s="29">
        <v>62.135775000000002</v>
      </c>
      <c r="H150" s="30">
        <v>0.83823076923076922</v>
      </c>
      <c r="I150" s="84">
        <v>52.084118475000004</v>
      </c>
      <c r="J150" s="32">
        <v>5.9721008499999992E-2</v>
      </c>
      <c r="K150" s="33">
        <v>0.10100000000000001</v>
      </c>
      <c r="L150" s="31">
        <v>0</v>
      </c>
      <c r="M150" s="34">
        <v>0</v>
      </c>
      <c r="N150" s="34">
        <v>5</v>
      </c>
      <c r="O150" s="88">
        <v>15</v>
      </c>
      <c r="P150" s="35">
        <v>9.4769999999999985</v>
      </c>
      <c r="Q150" s="35">
        <v>1.9240666666666666</v>
      </c>
      <c r="R150" s="36" t="s">
        <v>36</v>
      </c>
      <c r="S150" s="36" t="s">
        <v>271</v>
      </c>
      <c r="T150" s="97">
        <v>4.1862857142857139E-2</v>
      </c>
      <c r="U150" s="97">
        <v>1</v>
      </c>
      <c r="W150" s="37">
        <v>5.9738186860317812</v>
      </c>
      <c r="X150" s="38">
        <f t="shared" si="2"/>
        <v>1.1466260781329272E-3</v>
      </c>
      <c r="Z150" s="7"/>
      <c r="AA150" s="3"/>
      <c r="AB150" s="3"/>
      <c r="AC150" s="3"/>
      <c r="AD150" s="3"/>
      <c r="AE150" s="3"/>
      <c r="AF150" s="3"/>
    </row>
    <row r="151" spans="2:32"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31">
        <v>0</v>
      </c>
      <c r="M151" s="34">
        <v>0</v>
      </c>
      <c r="N151" s="34">
        <v>5</v>
      </c>
      <c r="O151" s="88">
        <v>5</v>
      </c>
      <c r="P151" s="35">
        <v>1.3525550000000002</v>
      </c>
      <c r="Q151" s="35">
        <v>0.73514550000000001</v>
      </c>
      <c r="R151" s="36" t="s">
        <v>37</v>
      </c>
      <c r="S151" s="36" t="s">
        <v>270</v>
      </c>
      <c r="T151" s="97">
        <v>0.62080000000000002</v>
      </c>
      <c r="U151" s="97">
        <v>0</v>
      </c>
      <c r="W151" s="37">
        <v>7.6607362540470501</v>
      </c>
      <c r="X151" s="38">
        <f t="shared" si="2"/>
        <v>1.0958904109589042E-3</v>
      </c>
      <c r="Z151" s="7"/>
      <c r="AA151" s="3"/>
      <c r="AB151" s="3"/>
      <c r="AC151" s="3"/>
      <c r="AD151" s="3"/>
      <c r="AE151" s="3"/>
      <c r="AF151" s="3"/>
    </row>
    <row r="152" spans="2:32"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31">
        <v>0</v>
      </c>
      <c r="M152" s="34">
        <v>0</v>
      </c>
      <c r="N152" s="34">
        <v>5</v>
      </c>
      <c r="O152" s="88">
        <v>15</v>
      </c>
      <c r="P152" s="35">
        <v>7.9292749999999987</v>
      </c>
      <c r="Q152" s="35">
        <v>1.0519943333333333</v>
      </c>
      <c r="R152" s="36" t="s">
        <v>38</v>
      </c>
      <c r="S152" s="36" t="s">
        <v>270</v>
      </c>
      <c r="T152" s="97">
        <v>0.62080000000000002</v>
      </c>
      <c r="U152" s="97">
        <v>0</v>
      </c>
      <c r="W152" s="37">
        <v>4.757420078072613</v>
      </c>
      <c r="X152" s="38">
        <f t="shared" si="2"/>
        <v>1.0958904109589042E-3</v>
      </c>
      <c r="Z152" s="7"/>
      <c r="AA152" s="3"/>
      <c r="AB152" s="3"/>
      <c r="AC152" s="3"/>
      <c r="AD152" s="3"/>
      <c r="AE152" s="3"/>
      <c r="AF152" s="3"/>
    </row>
    <row r="153" spans="2:32"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31">
        <v>0</v>
      </c>
      <c r="M153" s="34">
        <v>0</v>
      </c>
      <c r="N153" s="34">
        <v>5</v>
      </c>
      <c r="O153" s="88">
        <v>15</v>
      </c>
      <c r="P153" s="35">
        <v>7.9292749999999987</v>
      </c>
      <c r="Q153" s="35">
        <v>1.0519943333333333</v>
      </c>
      <c r="R153" s="36" t="s">
        <v>39</v>
      </c>
      <c r="S153" s="36" t="s">
        <v>270</v>
      </c>
      <c r="T153" s="97">
        <v>0.16720000000000002</v>
      </c>
      <c r="U153" s="97">
        <v>1</v>
      </c>
      <c r="W153" s="37">
        <v>4.757420078072613</v>
      </c>
      <c r="X153" s="38">
        <f t="shared" si="2"/>
        <v>1.0958904109589042E-3</v>
      </c>
      <c r="Z153" s="7"/>
      <c r="AA153" s="3"/>
      <c r="AB153" s="3"/>
      <c r="AC153" s="3"/>
      <c r="AD153" s="3"/>
      <c r="AE153" s="3"/>
      <c r="AF153" s="3"/>
    </row>
    <row r="154" spans="2:32"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31">
        <v>0</v>
      </c>
      <c r="M154" s="34">
        <v>0</v>
      </c>
      <c r="N154" s="34">
        <v>8</v>
      </c>
      <c r="O154" s="88">
        <v>8</v>
      </c>
      <c r="P154" s="35">
        <v>2.5099999999999998</v>
      </c>
      <c r="Q154" s="35">
        <v>0</v>
      </c>
      <c r="R154" s="36" t="s">
        <v>46</v>
      </c>
      <c r="S154" s="36" t="s">
        <v>270</v>
      </c>
      <c r="T154" s="97">
        <v>0.18</v>
      </c>
      <c r="U154" s="97">
        <v>0.32</v>
      </c>
      <c r="W154" s="37">
        <v>3.0885009881175582</v>
      </c>
      <c r="X154" s="38">
        <f t="shared" si="2"/>
        <v>2.2831050228310502E-4</v>
      </c>
      <c r="Z154" s="7"/>
      <c r="AA154" s="3"/>
      <c r="AB154" s="3"/>
      <c r="AC154" s="3"/>
      <c r="AD154" s="3"/>
      <c r="AE154" s="3"/>
      <c r="AF154" s="3"/>
    </row>
    <row r="155" spans="2:32" s="26" customFormat="1" ht="23" x14ac:dyDescent="0.35">
      <c r="B155" s="27">
        <v>1151</v>
      </c>
      <c r="C155" s="69" t="s">
        <v>19</v>
      </c>
      <c r="D155" s="28" t="s">
        <v>50</v>
      </c>
      <c r="E155" s="28" t="s">
        <v>41</v>
      </c>
      <c r="F155" s="28" t="s">
        <v>48</v>
      </c>
      <c r="G155" s="29">
        <v>39.987716984999999</v>
      </c>
      <c r="H155" s="30">
        <v>0.65771796036432306</v>
      </c>
      <c r="I155" s="84">
        <v>26.300639654999998</v>
      </c>
      <c r="J155" s="32">
        <v>3.0156999300000001E-2</v>
      </c>
      <c r="K155" s="33">
        <v>0.10100000000000001</v>
      </c>
      <c r="L155" s="31">
        <v>0</v>
      </c>
      <c r="M155" s="34">
        <v>0</v>
      </c>
      <c r="N155" s="34">
        <v>5</v>
      </c>
      <c r="O155" s="88">
        <v>5</v>
      </c>
      <c r="P155" s="35">
        <v>0.60656500000000046</v>
      </c>
      <c r="Q155" s="35">
        <v>0.37205249999999995</v>
      </c>
      <c r="R155" s="36" t="s">
        <v>19</v>
      </c>
      <c r="S155" s="36" t="s">
        <v>270</v>
      </c>
      <c r="T155" s="97">
        <v>10.909714285714285</v>
      </c>
      <c r="U155" s="97">
        <v>0</v>
      </c>
      <c r="W155" s="37">
        <v>12.233984960703307</v>
      </c>
      <c r="X155" s="38">
        <f t="shared" si="2"/>
        <v>1.1466260781329276E-3</v>
      </c>
      <c r="Z155" s="7"/>
      <c r="AA155" s="3"/>
      <c r="AB155" s="3"/>
      <c r="AC155" s="3"/>
      <c r="AD155" s="3"/>
      <c r="AE155" s="3"/>
      <c r="AF155" s="3"/>
    </row>
    <row r="156" spans="2:32" s="26" customFormat="1" ht="23" x14ac:dyDescent="0.35">
      <c r="B156" s="27">
        <v>1152</v>
      </c>
      <c r="C156" s="69" t="s">
        <v>23</v>
      </c>
      <c r="D156" s="28" t="s">
        <v>50</v>
      </c>
      <c r="E156" s="28" t="s">
        <v>41</v>
      </c>
      <c r="F156" s="28" t="s">
        <v>48</v>
      </c>
      <c r="G156" s="29">
        <v>72.574585200000001</v>
      </c>
      <c r="H156" s="30">
        <v>0.69704952581664914</v>
      </c>
      <c r="I156" s="84">
        <v>50.588080200000007</v>
      </c>
      <c r="J156" s="32">
        <v>5.8005611999999991E-2</v>
      </c>
      <c r="K156" s="33">
        <v>0.10100000000000001</v>
      </c>
      <c r="L156" s="31">
        <v>0</v>
      </c>
      <c r="M156" s="34">
        <v>0</v>
      </c>
      <c r="N156" s="34">
        <v>5</v>
      </c>
      <c r="O156" s="88">
        <v>5</v>
      </c>
      <c r="P156" s="35">
        <v>1.6440000000000001</v>
      </c>
      <c r="Q156" s="35">
        <v>0.33929999999999999</v>
      </c>
      <c r="R156" s="36" t="s">
        <v>23</v>
      </c>
      <c r="S156" s="36" t="s">
        <v>270</v>
      </c>
      <c r="T156" s="97">
        <v>1.776</v>
      </c>
      <c r="U156" s="97">
        <v>0</v>
      </c>
      <c r="W156" s="37">
        <v>7.6776654187075852</v>
      </c>
      <c r="X156" s="38">
        <f t="shared" si="2"/>
        <v>1.1466260781329272E-3</v>
      </c>
      <c r="Z156" s="7"/>
      <c r="AA156" s="3"/>
      <c r="AB156" s="3"/>
      <c r="AC156" s="3"/>
      <c r="AD156" s="3"/>
      <c r="AE156" s="3"/>
      <c r="AF156" s="3"/>
    </row>
    <row r="157" spans="2:32" s="26" customFormat="1" ht="23" x14ac:dyDescent="0.35">
      <c r="B157" s="27">
        <v>1153</v>
      </c>
      <c r="C157" s="69" t="s">
        <v>24</v>
      </c>
      <c r="D157" s="28" t="s">
        <v>50</v>
      </c>
      <c r="E157" s="28" t="s">
        <v>41</v>
      </c>
      <c r="F157" s="28" t="s">
        <v>48</v>
      </c>
      <c r="G157" s="29">
        <v>39.987716984999999</v>
      </c>
      <c r="H157" s="30">
        <v>0.78451387726805477</v>
      </c>
      <c r="I157" s="84">
        <v>31.370918894999999</v>
      </c>
      <c r="J157" s="32">
        <v>3.5970713700000004E-2</v>
      </c>
      <c r="K157" s="33">
        <v>0.10100000000000001</v>
      </c>
      <c r="L157" s="31">
        <v>0</v>
      </c>
      <c r="M157" s="34">
        <v>0</v>
      </c>
      <c r="N157" s="34">
        <v>5</v>
      </c>
      <c r="O157" s="88">
        <v>15</v>
      </c>
      <c r="P157" s="35">
        <v>5.9437749999999996</v>
      </c>
      <c r="Q157" s="35">
        <v>0.37266100000000002</v>
      </c>
      <c r="R157" s="36" t="s">
        <v>24</v>
      </c>
      <c r="S157" s="36" t="s">
        <v>270</v>
      </c>
      <c r="T157" s="97">
        <v>10.909714285714285</v>
      </c>
      <c r="U157" s="97">
        <v>0</v>
      </c>
      <c r="W157" s="37">
        <v>4.447167112012143</v>
      </c>
      <c r="X157" s="38">
        <f t="shared" si="2"/>
        <v>1.1466260781329276E-3</v>
      </c>
      <c r="Z157" s="7"/>
      <c r="AA157" s="3"/>
      <c r="AB157" s="3"/>
      <c r="AC157" s="3"/>
      <c r="AD157" s="3"/>
      <c r="AE157" s="3"/>
      <c r="AF157" s="3"/>
    </row>
    <row r="158" spans="2:32" s="26" customFormat="1" ht="23" x14ac:dyDescent="0.35">
      <c r="B158" s="27">
        <v>1154</v>
      </c>
      <c r="C158" s="69" t="s">
        <v>25</v>
      </c>
      <c r="D158" s="28" t="s">
        <v>50</v>
      </c>
      <c r="E158" s="28" t="s">
        <v>41</v>
      </c>
      <c r="F158" s="28" t="s">
        <v>48</v>
      </c>
      <c r="G158" s="29">
        <v>72.574585200000001</v>
      </c>
      <c r="H158" s="30">
        <v>0.76290832455216018</v>
      </c>
      <c r="I158" s="84">
        <v>55.367755200000005</v>
      </c>
      <c r="J158" s="32">
        <v>6.3486111999999997E-2</v>
      </c>
      <c r="K158" s="33">
        <v>0.10100000000000001</v>
      </c>
      <c r="L158" s="31">
        <v>0</v>
      </c>
      <c r="M158" s="34">
        <v>0</v>
      </c>
      <c r="N158" s="34">
        <v>5</v>
      </c>
      <c r="O158" s="88">
        <v>15</v>
      </c>
      <c r="P158" s="35">
        <v>12.654</v>
      </c>
      <c r="Q158" s="35">
        <v>0.45040000000000002</v>
      </c>
      <c r="R158" s="36" t="s">
        <v>25</v>
      </c>
      <c r="S158" s="36" t="s">
        <v>270</v>
      </c>
      <c r="T158" s="97">
        <v>1.776</v>
      </c>
      <c r="U158" s="97">
        <v>0</v>
      </c>
      <c r="W158" s="37">
        <v>3.5270273785926314</v>
      </c>
      <c r="X158" s="38">
        <f t="shared" si="2"/>
        <v>1.1466260781329272E-3</v>
      </c>
      <c r="Z158" s="7"/>
      <c r="AA158" s="3"/>
      <c r="AB158" s="3"/>
      <c r="AC158" s="3"/>
      <c r="AD158" s="3"/>
      <c r="AE158" s="3"/>
      <c r="AF158" s="3"/>
    </row>
    <row r="159" spans="2:32" s="26" customFormat="1" ht="23" x14ac:dyDescent="0.35">
      <c r="B159" s="27">
        <v>1155</v>
      </c>
      <c r="C159" s="69" t="s">
        <v>26</v>
      </c>
      <c r="D159" s="28" t="s">
        <v>50</v>
      </c>
      <c r="E159" s="28" t="s">
        <v>41</v>
      </c>
      <c r="F159" s="28" t="s">
        <v>48</v>
      </c>
      <c r="G159" s="29">
        <v>36.966006450000009</v>
      </c>
      <c r="H159" s="30">
        <v>0.75016808895784848</v>
      </c>
      <c r="I159" s="84">
        <v>27.730718415000005</v>
      </c>
      <c r="J159" s="32">
        <v>3.1796764899999996E-2</v>
      </c>
      <c r="K159" s="33">
        <v>0.10100000000000001</v>
      </c>
      <c r="L159" s="31">
        <v>0</v>
      </c>
      <c r="M159" s="34">
        <v>0</v>
      </c>
      <c r="N159" s="34">
        <v>5</v>
      </c>
      <c r="O159" s="88">
        <v>5</v>
      </c>
      <c r="P159" s="35">
        <v>2.7125899999999996</v>
      </c>
      <c r="Q159" s="35">
        <v>0.37246249999999997</v>
      </c>
      <c r="R159" s="36" t="s">
        <v>26</v>
      </c>
      <c r="S159" s="36" t="s">
        <v>270</v>
      </c>
      <c r="T159" s="97">
        <v>2.5117714285714285</v>
      </c>
      <c r="U159" s="97">
        <v>0</v>
      </c>
      <c r="W159" s="37">
        <v>2.8523413850073025</v>
      </c>
      <c r="X159" s="38">
        <f t="shared" si="2"/>
        <v>1.1466260781329272E-3</v>
      </c>
      <c r="Z159" s="7"/>
      <c r="AA159" s="3"/>
      <c r="AB159" s="3"/>
      <c r="AC159" s="3"/>
      <c r="AD159" s="3"/>
      <c r="AE159" s="3"/>
      <c r="AF159" s="3"/>
    </row>
    <row r="160" spans="2:32" s="26" customFormat="1" ht="23" x14ac:dyDescent="0.35">
      <c r="B160" s="27">
        <v>1156</v>
      </c>
      <c r="C160" s="69" t="s">
        <v>27</v>
      </c>
      <c r="D160" s="28" t="s">
        <v>50</v>
      </c>
      <c r="E160" s="28" t="s">
        <v>41</v>
      </c>
      <c r="F160" s="28" t="s">
        <v>48</v>
      </c>
      <c r="G160" s="29">
        <v>69.362643600000013</v>
      </c>
      <c r="H160" s="30">
        <v>0.68302094818081605</v>
      </c>
      <c r="I160" s="84">
        <v>47.376138600000019</v>
      </c>
      <c r="J160" s="32">
        <v>5.4322715999999993E-2</v>
      </c>
      <c r="K160" s="33">
        <v>0.10100000000000001</v>
      </c>
      <c r="L160" s="31">
        <v>0</v>
      </c>
      <c r="M160" s="34">
        <v>0</v>
      </c>
      <c r="N160" s="34">
        <v>5</v>
      </c>
      <c r="O160" s="88">
        <v>5</v>
      </c>
      <c r="P160" s="35">
        <v>5.2549999999999999</v>
      </c>
      <c r="Q160" s="35">
        <v>0.67974999999999997</v>
      </c>
      <c r="R160" s="36" t="s">
        <v>27</v>
      </c>
      <c r="S160" s="36" t="s">
        <v>270</v>
      </c>
      <c r="T160" s="97">
        <v>2.5371428571428569E-2</v>
      </c>
      <c r="U160" s="97">
        <v>0</v>
      </c>
      <c r="W160" s="37">
        <v>2.5516833324766948</v>
      </c>
      <c r="X160" s="38">
        <f t="shared" si="2"/>
        <v>1.1466260781329268E-3</v>
      </c>
      <c r="Z160" s="7"/>
      <c r="AA160" s="3"/>
      <c r="AB160" s="3"/>
      <c r="AC160" s="3"/>
      <c r="AD160" s="3"/>
      <c r="AE160" s="3"/>
      <c r="AF160" s="3"/>
    </row>
    <row r="161" spans="2:32" s="26" customFormat="1" ht="23" x14ac:dyDescent="0.35">
      <c r="B161" s="27">
        <v>1157</v>
      </c>
      <c r="C161" s="69" t="s">
        <v>28</v>
      </c>
      <c r="D161" s="28" t="s">
        <v>50</v>
      </c>
      <c r="E161" s="28" t="s">
        <v>41</v>
      </c>
      <c r="F161" s="28" t="s">
        <v>48</v>
      </c>
      <c r="G161" s="29">
        <v>36.966006450000009</v>
      </c>
      <c r="H161" s="30">
        <v>0.83498836307214896</v>
      </c>
      <c r="I161" s="84">
        <v>30.866185215000009</v>
      </c>
      <c r="J161" s="32">
        <v>3.5391972899999992E-2</v>
      </c>
      <c r="K161" s="33">
        <v>0.10100000000000001</v>
      </c>
      <c r="L161" s="31">
        <v>0</v>
      </c>
      <c r="M161" s="34">
        <v>0</v>
      </c>
      <c r="N161" s="34">
        <v>5</v>
      </c>
      <c r="O161" s="88">
        <v>15</v>
      </c>
      <c r="P161" s="35">
        <v>8.6197500000000016</v>
      </c>
      <c r="Q161" s="35">
        <v>0.51900733333333327</v>
      </c>
      <c r="R161" s="36" t="s">
        <v>28</v>
      </c>
      <c r="S161" s="36" t="s">
        <v>270</v>
      </c>
      <c r="T161" s="97">
        <v>2.5117714285714285</v>
      </c>
      <c r="U161" s="97">
        <v>0</v>
      </c>
      <c r="W161" s="37">
        <v>3.1895495694808522</v>
      </c>
      <c r="X161" s="38">
        <f t="shared" si="2"/>
        <v>1.1466260781329268E-3</v>
      </c>
      <c r="Z161" s="7"/>
      <c r="AA161" s="3"/>
      <c r="AB161" s="3"/>
      <c r="AC161" s="3"/>
      <c r="AD161" s="3"/>
      <c r="AE161" s="3"/>
      <c r="AF161" s="3"/>
    </row>
    <row r="162" spans="2:32" s="26" customFormat="1" ht="23" x14ac:dyDescent="0.35">
      <c r="B162" s="27">
        <v>1158</v>
      </c>
      <c r="C162" s="69" t="s">
        <v>29</v>
      </c>
      <c r="D162" s="28" t="s">
        <v>50</v>
      </c>
      <c r="E162" s="28" t="s">
        <v>41</v>
      </c>
      <c r="F162" s="28" t="s">
        <v>48</v>
      </c>
      <c r="G162" s="29">
        <v>69.362643600000013</v>
      </c>
      <c r="H162" s="30">
        <v>0.7519294377067256</v>
      </c>
      <c r="I162" s="84">
        <v>52.155813600000016</v>
      </c>
      <c r="J162" s="32">
        <v>5.9803215999999999E-2</v>
      </c>
      <c r="K162" s="33">
        <v>0.10100000000000001</v>
      </c>
      <c r="L162" s="31">
        <v>0</v>
      </c>
      <c r="M162" s="34">
        <v>0</v>
      </c>
      <c r="N162" s="34">
        <v>5</v>
      </c>
      <c r="O162" s="88">
        <v>15</v>
      </c>
      <c r="P162" s="35">
        <v>16.885000000000002</v>
      </c>
      <c r="Q162" s="35">
        <v>1.21604</v>
      </c>
      <c r="R162" s="36" t="s">
        <v>29</v>
      </c>
      <c r="S162" s="36" t="s">
        <v>270</v>
      </c>
      <c r="T162" s="97">
        <v>2.5371428571428569E-2</v>
      </c>
      <c r="U162" s="97">
        <v>0</v>
      </c>
      <c r="W162" s="37">
        <v>2.947125784468942</v>
      </c>
      <c r="X162" s="38">
        <f t="shared" si="2"/>
        <v>1.146626078132927E-3</v>
      </c>
      <c r="Z162" s="7"/>
      <c r="AA162" s="3"/>
      <c r="AB162" s="3"/>
      <c r="AC162" s="3"/>
      <c r="AD162" s="3"/>
      <c r="AE162" s="3"/>
      <c r="AF162" s="3"/>
    </row>
    <row r="163" spans="2:32" s="26" customFormat="1" x14ac:dyDescent="0.35">
      <c r="B163" s="27">
        <v>1159</v>
      </c>
      <c r="C163" s="69" t="s">
        <v>34</v>
      </c>
      <c r="D163" s="28" t="s">
        <v>50</v>
      </c>
      <c r="E163" s="28" t="s">
        <v>41</v>
      </c>
      <c r="F163" s="28" t="s">
        <v>48</v>
      </c>
      <c r="G163" s="29">
        <v>62.135775000000002</v>
      </c>
      <c r="H163" s="30">
        <v>0.74446153846153851</v>
      </c>
      <c r="I163" s="84">
        <v>46.257694650000005</v>
      </c>
      <c r="J163" s="32">
        <v>5.3040278999999996E-2</v>
      </c>
      <c r="K163" s="33">
        <v>0.10100000000000001</v>
      </c>
      <c r="L163" s="31">
        <v>0</v>
      </c>
      <c r="M163" s="34">
        <v>0</v>
      </c>
      <c r="N163" s="34">
        <v>5</v>
      </c>
      <c r="O163" s="88">
        <v>5</v>
      </c>
      <c r="P163" s="35">
        <v>2.1470000000000002</v>
      </c>
      <c r="Q163" s="35">
        <v>1.2368999999999999</v>
      </c>
      <c r="R163" s="36" t="s">
        <v>34</v>
      </c>
      <c r="S163" s="36" t="s">
        <v>270</v>
      </c>
      <c r="T163" s="97">
        <v>0.63428571428571423</v>
      </c>
      <c r="U163" s="97">
        <v>0</v>
      </c>
      <c r="W163" s="37">
        <v>7.2695452621145931</v>
      </c>
      <c r="X163" s="38">
        <f t="shared" si="2"/>
        <v>1.1466260781329272E-3</v>
      </c>
      <c r="Z163" s="7"/>
      <c r="AA163" s="3"/>
      <c r="AB163" s="3"/>
      <c r="AC163" s="3"/>
      <c r="AD163" s="3"/>
      <c r="AE163" s="3"/>
      <c r="AF163" s="3"/>
    </row>
    <row r="164" spans="2:32" s="26" customFormat="1" x14ac:dyDescent="0.35">
      <c r="B164" s="27">
        <v>1160</v>
      </c>
      <c r="C164" s="69" t="s">
        <v>35</v>
      </c>
      <c r="D164" s="28" t="s">
        <v>50</v>
      </c>
      <c r="E164" s="28" t="s">
        <v>41</v>
      </c>
      <c r="F164" s="28" t="s">
        <v>48</v>
      </c>
      <c r="G164" s="29">
        <v>62.135775000000002</v>
      </c>
      <c r="H164" s="30">
        <v>0.83823076923076922</v>
      </c>
      <c r="I164" s="84">
        <v>52.084118475000004</v>
      </c>
      <c r="J164" s="32">
        <v>5.9721008499999992E-2</v>
      </c>
      <c r="K164" s="33">
        <v>0.10100000000000001</v>
      </c>
      <c r="L164" s="31">
        <v>0</v>
      </c>
      <c r="M164" s="34">
        <v>0</v>
      </c>
      <c r="N164" s="34">
        <v>5</v>
      </c>
      <c r="O164" s="88">
        <v>15</v>
      </c>
      <c r="P164" s="35">
        <v>9.4769999999999985</v>
      </c>
      <c r="Q164" s="35">
        <v>1.9240666666666666</v>
      </c>
      <c r="R164" s="36" t="s">
        <v>35</v>
      </c>
      <c r="S164" s="36" t="s">
        <v>270</v>
      </c>
      <c r="T164" s="97">
        <v>0.63428571428571423</v>
      </c>
      <c r="U164" s="97">
        <v>0</v>
      </c>
      <c r="W164" s="37">
        <v>5.9738186860317812</v>
      </c>
      <c r="X164" s="38">
        <f t="shared" si="2"/>
        <v>1.1466260781329272E-3</v>
      </c>
      <c r="Z164" s="7"/>
      <c r="AA164" s="3"/>
      <c r="AB164" s="3"/>
      <c r="AC164" s="3"/>
      <c r="AD164" s="3"/>
      <c r="AE164" s="3"/>
      <c r="AF164" s="3"/>
    </row>
    <row r="165" spans="2:32"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31">
        <v>0</v>
      </c>
      <c r="M165" s="34">
        <v>0</v>
      </c>
      <c r="N165" s="34">
        <v>5</v>
      </c>
      <c r="O165" s="88">
        <v>5</v>
      </c>
      <c r="P165" s="35">
        <v>1.3525550000000002</v>
      </c>
      <c r="Q165" s="35">
        <v>0.73514550000000001</v>
      </c>
      <c r="R165" s="36" t="s">
        <v>37</v>
      </c>
      <c r="S165" s="36" t="s">
        <v>270</v>
      </c>
      <c r="T165" s="97">
        <v>0.8</v>
      </c>
      <c r="U165" s="97">
        <v>0</v>
      </c>
      <c r="W165" s="37">
        <v>7.6607362540470501</v>
      </c>
      <c r="X165" s="38">
        <f t="shared" si="2"/>
        <v>1.0958904109589042E-3</v>
      </c>
      <c r="Z165" s="7"/>
      <c r="AA165" s="3"/>
      <c r="AB165" s="3"/>
      <c r="AC165" s="3"/>
      <c r="AD165" s="3"/>
      <c r="AE165" s="3"/>
      <c r="AF165" s="3"/>
    </row>
    <row r="166" spans="2:32"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31">
        <v>0</v>
      </c>
      <c r="M166" s="34">
        <v>0</v>
      </c>
      <c r="N166" s="34">
        <v>5</v>
      </c>
      <c r="O166" s="88">
        <v>15</v>
      </c>
      <c r="P166" s="35">
        <v>7.9292749999999987</v>
      </c>
      <c r="Q166" s="35">
        <v>1.0519943333333333</v>
      </c>
      <c r="R166" s="36" t="s">
        <v>38</v>
      </c>
      <c r="S166" s="36" t="s">
        <v>270</v>
      </c>
      <c r="T166" s="97">
        <v>0.8</v>
      </c>
      <c r="U166" s="97">
        <v>0</v>
      </c>
      <c r="W166" s="37">
        <v>4.757420078072613</v>
      </c>
      <c r="X166" s="38">
        <f t="shared" si="2"/>
        <v>1.0958904109589042E-3</v>
      </c>
      <c r="Z166" s="7"/>
      <c r="AA166" s="3"/>
      <c r="AB166" s="3"/>
      <c r="AC166" s="3"/>
      <c r="AD166" s="3"/>
      <c r="AE166" s="3"/>
      <c r="AF166" s="3"/>
    </row>
    <row r="167" spans="2:32" s="26" customFormat="1" ht="23"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31">
        <v>0</v>
      </c>
      <c r="M167" s="34">
        <v>0</v>
      </c>
      <c r="N167" s="34">
        <v>10</v>
      </c>
      <c r="O167" s="88">
        <v>10</v>
      </c>
      <c r="P167" s="39">
        <v>63.5</v>
      </c>
      <c r="Q167" s="39">
        <v>0</v>
      </c>
      <c r="R167" s="36" t="s">
        <v>40</v>
      </c>
      <c r="S167" s="36" t="s">
        <v>272</v>
      </c>
      <c r="T167" s="97">
        <v>1.5</v>
      </c>
      <c r="U167" s="97">
        <v>0</v>
      </c>
      <c r="W167" s="37">
        <v>0.21386202773309518</v>
      </c>
      <c r="X167" s="38">
        <f t="shared" si="2"/>
        <v>9.784735812133074E-4</v>
      </c>
      <c r="Z167" s="7"/>
      <c r="AA167" s="3"/>
      <c r="AB167" s="3"/>
      <c r="AC167" s="3"/>
      <c r="AD167" s="3"/>
      <c r="AE167" s="3"/>
      <c r="AF167" s="3"/>
    </row>
    <row r="168" spans="2:32"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31">
        <v>0</v>
      </c>
      <c r="M168" s="34">
        <v>0</v>
      </c>
      <c r="N168" s="34">
        <v>8</v>
      </c>
      <c r="O168" s="88">
        <v>8</v>
      </c>
      <c r="P168" s="35">
        <v>1.92</v>
      </c>
      <c r="Q168" s="35">
        <v>0</v>
      </c>
      <c r="R168" s="36" t="s">
        <v>44</v>
      </c>
      <c r="S168" s="36" t="s">
        <v>270</v>
      </c>
      <c r="T168" s="97">
        <v>0.18</v>
      </c>
      <c r="U168" s="97">
        <v>0</v>
      </c>
      <c r="W168" s="37">
        <v>4.6701244889249125</v>
      </c>
      <c r="X168" s="38">
        <f t="shared" si="2"/>
        <v>2.2929743529009254E-4</v>
      </c>
      <c r="Z168" s="7"/>
      <c r="AA168" s="3"/>
      <c r="AB168" s="3"/>
      <c r="AC168" s="3"/>
      <c r="AD168" s="3"/>
      <c r="AE168" s="3"/>
      <c r="AF168" s="3"/>
    </row>
    <row r="169" spans="2:32"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31">
        <v>0</v>
      </c>
      <c r="M169" s="34">
        <v>0</v>
      </c>
      <c r="N169" s="34">
        <v>8</v>
      </c>
      <c r="O169" s="88">
        <v>8</v>
      </c>
      <c r="P169" s="35">
        <v>2.5099999999999998</v>
      </c>
      <c r="Q169" s="35">
        <v>0</v>
      </c>
      <c r="R169" s="36" t="s">
        <v>46</v>
      </c>
      <c r="S169" s="36" t="s">
        <v>270</v>
      </c>
      <c r="T169" s="97">
        <v>0.18</v>
      </c>
      <c r="U169" s="97">
        <v>0</v>
      </c>
      <c r="W169" s="37">
        <v>3.0885009881175582</v>
      </c>
      <c r="X169" s="38">
        <f t="shared" si="2"/>
        <v>2.2831050228310502E-4</v>
      </c>
      <c r="Z169" s="7"/>
      <c r="AA169" s="3"/>
      <c r="AB169" s="3"/>
      <c r="AC169" s="3"/>
      <c r="AD169" s="3"/>
      <c r="AE169" s="3"/>
      <c r="AF169" s="3"/>
    </row>
    <row r="170" spans="2:32" s="40" customFormat="1" x14ac:dyDescent="0.35">
      <c r="B170" s="17">
        <v>2000</v>
      </c>
      <c r="C170" s="18" t="s">
        <v>51</v>
      </c>
      <c r="D170" s="19"/>
      <c r="E170" s="19"/>
      <c r="F170" s="20"/>
      <c r="G170" s="20"/>
      <c r="H170" s="20"/>
      <c r="I170" s="85"/>
      <c r="J170" s="21"/>
      <c r="K170" s="21"/>
      <c r="L170" s="22"/>
      <c r="M170" s="20"/>
      <c r="N170" s="20"/>
      <c r="O170" s="20"/>
      <c r="P170" s="23"/>
      <c r="Q170" s="23"/>
      <c r="R170" s="24"/>
      <c r="S170" s="25"/>
      <c r="T170" s="96"/>
      <c r="U170" s="96"/>
      <c r="W170" s="25"/>
      <c r="X170" s="25"/>
      <c r="Z170" s="7"/>
      <c r="AA170" s="3"/>
      <c r="AB170" s="3"/>
      <c r="AC170" s="3"/>
      <c r="AD170" s="3"/>
      <c r="AE170" s="3"/>
      <c r="AF170" s="3"/>
    </row>
    <row r="171" spans="2:32" s="26" customFormat="1" ht="23" x14ac:dyDescent="0.35">
      <c r="B171" s="27">
        <v>2001</v>
      </c>
      <c r="C171" s="69" t="s">
        <v>52</v>
      </c>
      <c r="D171" s="41" t="s">
        <v>20</v>
      </c>
      <c r="E171" s="41" t="s">
        <v>21</v>
      </c>
      <c r="F171" s="28" t="s">
        <v>42</v>
      </c>
      <c r="G171" s="29">
        <v>1770</v>
      </c>
      <c r="H171" s="30">
        <v>1.8079096045197741E-2</v>
      </c>
      <c r="I171" s="84">
        <v>32</v>
      </c>
      <c r="J171" s="32">
        <v>0.12299690880989225</v>
      </c>
      <c r="K171" s="33">
        <v>0.64700000000000002</v>
      </c>
      <c r="L171" s="31">
        <v>-9.9999999999994316E-2</v>
      </c>
      <c r="M171" s="31">
        <v>0</v>
      </c>
      <c r="N171" s="31">
        <v>7</v>
      </c>
      <c r="O171" s="89">
        <v>7</v>
      </c>
      <c r="P171" s="39">
        <v>100</v>
      </c>
      <c r="Q171" s="39">
        <v>0</v>
      </c>
      <c r="R171" s="43" t="s">
        <v>53</v>
      </c>
      <c r="S171" s="43" t="s">
        <v>270</v>
      </c>
      <c r="T171" s="97">
        <v>0.58240000000000003</v>
      </c>
      <c r="U171" s="97">
        <v>0.48</v>
      </c>
      <c r="W171" s="37">
        <v>0.39582431295726267</v>
      </c>
      <c r="X171" s="38">
        <f t="shared" si="2"/>
        <v>3.8436534003091329E-3</v>
      </c>
      <c r="Z171" s="7"/>
      <c r="AA171" s="3"/>
      <c r="AB171" s="3"/>
      <c r="AC171" s="3"/>
      <c r="AD171" s="3"/>
      <c r="AE171" s="3"/>
      <c r="AF171" s="3"/>
    </row>
    <row r="172" spans="2:32" s="26" customFormat="1" ht="23" x14ac:dyDescent="0.35">
      <c r="B172" s="27">
        <v>2002</v>
      </c>
      <c r="C172" s="69" t="s">
        <v>54</v>
      </c>
      <c r="D172" s="41" t="s">
        <v>20</v>
      </c>
      <c r="E172" s="41" t="s">
        <v>21</v>
      </c>
      <c r="F172" s="28" t="s">
        <v>22</v>
      </c>
      <c r="G172" s="29">
        <v>1445</v>
      </c>
      <c r="H172" s="30">
        <v>8.9273356401384077E-2</v>
      </c>
      <c r="I172" s="84">
        <v>129</v>
      </c>
      <c r="J172" s="32">
        <v>0.19521483771251927</v>
      </c>
      <c r="K172" s="33">
        <v>0.64700000000000002</v>
      </c>
      <c r="L172" s="31">
        <v>0</v>
      </c>
      <c r="M172" s="31">
        <v>0</v>
      </c>
      <c r="N172" s="31">
        <v>14</v>
      </c>
      <c r="O172" s="89">
        <v>14</v>
      </c>
      <c r="P172" s="39">
        <v>1407.8200000000002</v>
      </c>
      <c r="Q172" s="39">
        <v>0</v>
      </c>
      <c r="R172" s="43" t="s">
        <v>55</v>
      </c>
      <c r="S172" s="43" t="s">
        <v>273</v>
      </c>
      <c r="T172" s="97">
        <v>0.58240000000000003</v>
      </c>
      <c r="U172" s="97">
        <v>0.14000000000000001</v>
      </c>
      <c r="W172" s="37">
        <v>0.11776324355297761</v>
      </c>
      <c r="X172" s="38">
        <f t="shared" si="2"/>
        <v>1.5132933156009245E-3</v>
      </c>
      <c r="Z172" s="7"/>
      <c r="AA172" s="3"/>
      <c r="AB172" s="3"/>
      <c r="AC172" s="3"/>
      <c r="AD172" s="3"/>
      <c r="AE172" s="3"/>
      <c r="AF172" s="3"/>
    </row>
    <row r="173" spans="2:32" s="26" customFormat="1" ht="23" x14ac:dyDescent="0.35">
      <c r="B173" s="27">
        <v>2003</v>
      </c>
      <c r="C173" s="69" t="s">
        <v>56</v>
      </c>
      <c r="D173" s="41" t="s">
        <v>20</v>
      </c>
      <c r="E173" s="41" t="s">
        <v>21</v>
      </c>
      <c r="F173" s="28" t="s">
        <v>22</v>
      </c>
      <c r="G173" s="29">
        <v>1445</v>
      </c>
      <c r="H173" s="30">
        <v>0.12595155709342559</v>
      </c>
      <c r="I173" s="84">
        <v>182</v>
      </c>
      <c r="J173" s="32">
        <v>0.28295517774343121</v>
      </c>
      <c r="K173" s="33">
        <v>0.64700000000000002</v>
      </c>
      <c r="L173" s="31">
        <v>0</v>
      </c>
      <c r="M173" s="31">
        <v>0</v>
      </c>
      <c r="N173" s="31">
        <v>14</v>
      </c>
      <c r="O173" s="89">
        <v>14</v>
      </c>
      <c r="P173" s="39">
        <v>2588.0500000000002</v>
      </c>
      <c r="Q173" s="39">
        <v>0</v>
      </c>
      <c r="R173" s="43" t="s">
        <v>57</v>
      </c>
      <c r="S173" s="43" t="s">
        <v>274</v>
      </c>
      <c r="T173" s="97">
        <v>0.58240000000000003</v>
      </c>
      <c r="U173" s="97">
        <v>0.14000000000000001</v>
      </c>
      <c r="W173" s="37">
        <v>9.1667792300831843E-2</v>
      </c>
      <c r="X173" s="38">
        <f t="shared" si="2"/>
        <v>1.5546987788100616E-3</v>
      </c>
      <c r="Z173" s="7"/>
      <c r="AA173" s="3"/>
      <c r="AB173" s="3"/>
      <c r="AC173" s="3"/>
      <c r="AD173" s="3"/>
      <c r="AE173" s="3"/>
      <c r="AF173" s="3"/>
    </row>
    <row r="174" spans="2:32" s="26" customFormat="1" ht="34.5" x14ac:dyDescent="0.35">
      <c r="B174" s="27">
        <v>2004</v>
      </c>
      <c r="C174" s="69" t="s">
        <v>58</v>
      </c>
      <c r="D174" s="41" t="s">
        <v>20</v>
      </c>
      <c r="E174" s="41" t="s">
        <v>21</v>
      </c>
      <c r="F174" s="28" t="s">
        <v>22</v>
      </c>
      <c r="G174" s="29">
        <v>1445</v>
      </c>
      <c r="H174" s="30">
        <v>0.10588235294117647</v>
      </c>
      <c r="I174" s="84">
        <v>153</v>
      </c>
      <c r="J174" s="32">
        <v>0.24962905718701689</v>
      </c>
      <c r="K174" s="33">
        <v>0.64700000000000002</v>
      </c>
      <c r="L174" s="31">
        <v>-0.19999999999999574</v>
      </c>
      <c r="M174" s="31">
        <v>0</v>
      </c>
      <c r="N174" s="31">
        <v>14</v>
      </c>
      <c r="O174" s="89">
        <v>14</v>
      </c>
      <c r="P174" s="39">
        <v>1319</v>
      </c>
      <c r="Q174" s="39">
        <v>0</v>
      </c>
      <c r="R174" s="43" t="s">
        <v>59</v>
      </c>
      <c r="S174" s="43" t="s">
        <v>275</v>
      </c>
      <c r="T174" s="97">
        <v>0.58240000000000003</v>
      </c>
      <c r="U174" s="97">
        <v>0.14000000000000001</v>
      </c>
      <c r="W174" s="37">
        <v>0.1551518638305362</v>
      </c>
      <c r="X174" s="38">
        <f t="shared" si="2"/>
        <v>1.6315624652746203E-3</v>
      </c>
      <c r="Z174" s="7"/>
      <c r="AA174" s="3"/>
      <c r="AB174" s="3"/>
      <c r="AC174" s="3"/>
      <c r="AD174" s="3"/>
      <c r="AE174" s="3"/>
      <c r="AF174" s="3"/>
    </row>
    <row r="175" spans="2:32" s="26" customFormat="1" ht="34.5" x14ac:dyDescent="0.35">
      <c r="B175" s="27">
        <v>2005</v>
      </c>
      <c r="C175" s="69" t="s">
        <v>60</v>
      </c>
      <c r="D175" s="41" t="s">
        <v>20</v>
      </c>
      <c r="E175" s="41" t="s">
        <v>21</v>
      </c>
      <c r="F175" s="28" t="s">
        <v>22</v>
      </c>
      <c r="G175" s="29">
        <v>1445</v>
      </c>
      <c r="H175" s="30">
        <v>0.14186851211072665</v>
      </c>
      <c r="I175" s="84">
        <v>205</v>
      </c>
      <c r="J175" s="32">
        <v>0.33064914992271999</v>
      </c>
      <c r="K175" s="33">
        <v>0.64700000000000002</v>
      </c>
      <c r="L175" s="31">
        <v>-0.19999999999999574</v>
      </c>
      <c r="M175" s="31">
        <v>0</v>
      </c>
      <c r="N175" s="31">
        <v>14</v>
      </c>
      <c r="O175" s="89">
        <v>14</v>
      </c>
      <c r="P175" s="39">
        <v>2499.23</v>
      </c>
      <c r="Q175" s="39">
        <v>0</v>
      </c>
      <c r="R175" s="43" t="s">
        <v>61</v>
      </c>
      <c r="S175" s="43" t="s">
        <v>276</v>
      </c>
      <c r="T175" s="97">
        <v>0.58240000000000003</v>
      </c>
      <c r="U175" s="97">
        <v>0.14000000000000001</v>
      </c>
      <c r="W175" s="37">
        <v>0.10903606930957405</v>
      </c>
      <c r="X175" s="38">
        <f t="shared" si="2"/>
        <v>1.6129226825498536E-3</v>
      </c>
      <c r="Z175" s="7"/>
      <c r="AA175" s="3"/>
      <c r="AB175" s="3"/>
      <c r="AC175" s="3"/>
      <c r="AD175" s="3"/>
      <c r="AE175" s="3"/>
      <c r="AF175" s="3"/>
    </row>
    <row r="176" spans="2:32" s="26" customFormat="1" ht="23" x14ac:dyDescent="0.35">
      <c r="B176" s="27">
        <v>2006</v>
      </c>
      <c r="C176" s="69" t="s">
        <v>62</v>
      </c>
      <c r="D176" s="41" t="s">
        <v>20</v>
      </c>
      <c r="E176" s="41" t="s">
        <v>21</v>
      </c>
      <c r="F176" s="28" t="s">
        <v>42</v>
      </c>
      <c r="G176" s="29">
        <v>7133</v>
      </c>
      <c r="H176" s="30">
        <v>6.0703771204261882E-2</v>
      </c>
      <c r="I176" s="84">
        <v>433</v>
      </c>
      <c r="J176" s="32">
        <v>0.15400618238021641</v>
      </c>
      <c r="K176" s="33">
        <v>0.64700000000000002</v>
      </c>
      <c r="L176" s="31">
        <v>0</v>
      </c>
      <c r="M176" s="31">
        <v>0</v>
      </c>
      <c r="N176" s="31">
        <v>7</v>
      </c>
      <c r="O176" s="89">
        <v>7</v>
      </c>
      <c r="P176" s="39">
        <v>100</v>
      </c>
      <c r="Q176" s="39">
        <v>0</v>
      </c>
      <c r="R176" s="43" t="s">
        <v>63</v>
      </c>
      <c r="S176" s="43" t="s">
        <v>270</v>
      </c>
      <c r="T176" s="97">
        <v>1.26E-2</v>
      </c>
      <c r="U176" s="97">
        <v>0.56999999999999995</v>
      </c>
      <c r="W176" s="37">
        <v>1.5022432292840753</v>
      </c>
      <c r="X176" s="38">
        <f t="shared" si="2"/>
        <v>3.5567247662867529E-4</v>
      </c>
      <c r="Z176" s="7"/>
      <c r="AA176" s="3"/>
      <c r="AB176" s="3"/>
      <c r="AC176" s="3"/>
      <c r="AD176" s="3"/>
      <c r="AE176" s="3"/>
      <c r="AF176" s="3"/>
    </row>
    <row r="177" spans="2:32" s="26" customFormat="1" ht="23" x14ac:dyDescent="0.35">
      <c r="B177" s="27">
        <v>2007</v>
      </c>
      <c r="C177" s="69" t="s">
        <v>64</v>
      </c>
      <c r="D177" s="41" t="s">
        <v>20</v>
      </c>
      <c r="E177" s="41" t="s">
        <v>21</v>
      </c>
      <c r="F177" s="28" t="s">
        <v>22</v>
      </c>
      <c r="G177" s="29">
        <v>6219</v>
      </c>
      <c r="H177" s="30">
        <v>3.4410676957710246E-2</v>
      </c>
      <c r="I177" s="84">
        <v>214</v>
      </c>
      <c r="J177" s="32">
        <v>4.6809891808346098E-2</v>
      </c>
      <c r="K177" s="33">
        <v>0.64700000000000002</v>
      </c>
      <c r="L177" s="31">
        <v>0</v>
      </c>
      <c r="M177" s="31">
        <v>0</v>
      </c>
      <c r="N177" s="31">
        <v>12</v>
      </c>
      <c r="O177" s="89">
        <v>12</v>
      </c>
      <c r="P177" s="39">
        <v>1116.4294992761177</v>
      </c>
      <c r="Q177" s="39">
        <v>0</v>
      </c>
      <c r="R177" s="43" t="s">
        <v>65</v>
      </c>
      <c r="S177" s="43" t="s">
        <v>277</v>
      </c>
      <c r="T177" s="97">
        <v>1.26E-2</v>
      </c>
      <c r="U177" s="97">
        <v>0.14000000000000001</v>
      </c>
      <c r="W177" s="37">
        <v>0.1159441602316178</v>
      </c>
      <c r="X177" s="38">
        <f t="shared" si="2"/>
        <v>2.1873781218853316E-4</v>
      </c>
      <c r="Z177" s="7"/>
      <c r="AA177" s="3"/>
      <c r="AB177" s="3"/>
      <c r="AC177" s="3"/>
      <c r="AD177" s="3"/>
      <c r="AE177" s="3"/>
      <c r="AF177" s="3"/>
    </row>
    <row r="178" spans="2:32" s="26" customFormat="1" ht="23" x14ac:dyDescent="0.35">
      <c r="B178" s="27">
        <v>2008</v>
      </c>
      <c r="C178" s="69" t="s">
        <v>66</v>
      </c>
      <c r="D178" s="41" t="s">
        <v>20</v>
      </c>
      <c r="E178" s="41" t="s">
        <v>21</v>
      </c>
      <c r="F178" s="28" t="s">
        <v>22</v>
      </c>
      <c r="G178" s="29">
        <v>6219</v>
      </c>
      <c r="H178" s="30">
        <v>9.052902395883583E-2</v>
      </c>
      <c r="I178" s="84">
        <v>563</v>
      </c>
      <c r="J178" s="32">
        <v>8.7400309119010713E-2</v>
      </c>
      <c r="K178" s="33">
        <v>0.64700000000000002</v>
      </c>
      <c r="L178" s="31">
        <v>0</v>
      </c>
      <c r="M178" s="31">
        <v>0</v>
      </c>
      <c r="N178" s="31">
        <v>12</v>
      </c>
      <c r="O178" s="89">
        <v>12</v>
      </c>
      <c r="P178" s="39">
        <v>1381.2711973208088</v>
      </c>
      <c r="Q178" s="39">
        <v>0</v>
      </c>
      <c r="R178" s="43" t="s">
        <v>67</v>
      </c>
      <c r="S178" s="43" t="s">
        <v>278</v>
      </c>
      <c r="T178" s="97">
        <v>1.26E-2</v>
      </c>
      <c r="U178" s="97">
        <v>0.14000000000000001</v>
      </c>
      <c r="W178" s="37">
        <v>0.23632292283696296</v>
      </c>
      <c r="X178" s="38">
        <f t="shared" si="2"/>
        <v>1.5524033591298529E-4</v>
      </c>
      <c r="Z178" s="7"/>
      <c r="AA178" s="3"/>
      <c r="AB178" s="3"/>
      <c r="AC178" s="3"/>
      <c r="AD178" s="3"/>
      <c r="AE178" s="3"/>
      <c r="AF178" s="3"/>
    </row>
    <row r="179" spans="2:32" s="26" customFormat="1" ht="34.5" x14ac:dyDescent="0.35">
      <c r="B179" s="27">
        <v>2009</v>
      </c>
      <c r="C179" s="69" t="s">
        <v>68</v>
      </c>
      <c r="D179" s="41" t="s">
        <v>20</v>
      </c>
      <c r="E179" s="41" t="s">
        <v>21</v>
      </c>
      <c r="F179" s="28" t="s">
        <v>22</v>
      </c>
      <c r="G179" s="29">
        <v>6219</v>
      </c>
      <c r="H179" s="30">
        <v>0.17671651390898857</v>
      </c>
      <c r="I179" s="84">
        <v>1099</v>
      </c>
      <c r="J179" s="32">
        <v>0.36188562596599677</v>
      </c>
      <c r="K179" s="33">
        <v>0.64700000000000002</v>
      </c>
      <c r="L179" s="31">
        <v>0</v>
      </c>
      <c r="M179" s="31">
        <v>0</v>
      </c>
      <c r="N179" s="31">
        <v>12</v>
      </c>
      <c r="O179" s="89">
        <v>30</v>
      </c>
      <c r="P179" s="39">
        <v>12709.140965663764</v>
      </c>
      <c r="Q179" s="39">
        <v>0</v>
      </c>
      <c r="R179" s="43" t="s">
        <v>69</v>
      </c>
      <c r="S179" s="43" t="s">
        <v>270</v>
      </c>
      <c r="T179" s="97">
        <v>1.26E-2</v>
      </c>
      <c r="U179" s="97">
        <v>0.14000000000000001</v>
      </c>
      <c r="W179" s="37">
        <v>6.9264771463963176E-2</v>
      </c>
      <c r="X179" s="38">
        <f t="shared" si="2"/>
        <v>3.2928628386350934E-4</v>
      </c>
      <c r="Z179" s="7"/>
      <c r="AA179" s="3"/>
      <c r="AB179" s="3"/>
      <c r="AC179" s="3"/>
      <c r="AD179" s="3"/>
      <c r="AE179" s="3"/>
      <c r="AF179" s="3"/>
    </row>
    <row r="180" spans="2:32" s="26" customFormat="1" ht="34.5" x14ac:dyDescent="0.35">
      <c r="B180" s="27">
        <v>2010</v>
      </c>
      <c r="C180" s="69" t="s">
        <v>70</v>
      </c>
      <c r="D180" s="41" t="s">
        <v>20</v>
      </c>
      <c r="E180" s="41" t="s">
        <v>21</v>
      </c>
      <c r="F180" s="28" t="s">
        <v>22</v>
      </c>
      <c r="G180" s="29">
        <v>6219</v>
      </c>
      <c r="H180" s="30">
        <v>0.26788872809133302</v>
      </c>
      <c r="I180" s="84">
        <v>1666</v>
      </c>
      <c r="J180" s="32">
        <v>0.36188562596599677</v>
      </c>
      <c r="K180" s="33">
        <v>0.64700000000000002</v>
      </c>
      <c r="L180" s="31">
        <v>0</v>
      </c>
      <c r="M180" s="31">
        <v>0</v>
      </c>
      <c r="N180" s="31">
        <v>12</v>
      </c>
      <c r="O180" s="89">
        <v>30</v>
      </c>
      <c r="P180" s="39">
        <v>12071.367105264906</v>
      </c>
      <c r="Q180" s="39">
        <v>0</v>
      </c>
      <c r="R180" s="43" t="s">
        <v>71</v>
      </c>
      <c r="S180" s="43" t="s">
        <v>270</v>
      </c>
      <c r="T180" s="97">
        <v>1.26E-2</v>
      </c>
      <c r="U180" s="97">
        <v>0.14000000000000001</v>
      </c>
      <c r="W180" s="37">
        <v>0.10335680439040763</v>
      </c>
      <c r="X180" s="38">
        <f t="shared" si="2"/>
        <v>2.1721826288475195E-4</v>
      </c>
      <c r="Z180" s="7"/>
      <c r="AA180" s="3"/>
      <c r="AB180" s="3"/>
      <c r="AC180" s="3"/>
      <c r="AD180" s="3"/>
      <c r="AE180" s="3"/>
      <c r="AF180" s="3"/>
    </row>
    <row r="181" spans="2:32" s="26" customFormat="1" ht="34.5" x14ac:dyDescent="0.35">
      <c r="B181" s="27">
        <v>2011</v>
      </c>
      <c r="C181" s="69" t="s">
        <v>72</v>
      </c>
      <c r="D181" s="41" t="s">
        <v>20</v>
      </c>
      <c r="E181" s="41" t="s">
        <v>21</v>
      </c>
      <c r="F181" s="28" t="s">
        <v>22</v>
      </c>
      <c r="G181" s="29">
        <v>14426</v>
      </c>
      <c r="H181" s="30">
        <v>0.60793012616109798</v>
      </c>
      <c r="I181" s="84">
        <v>8770</v>
      </c>
      <c r="J181" s="32">
        <v>0.20343122102009284</v>
      </c>
      <c r="K181" s="33">
        <v>0.64700000000000002</v>
      </c>
      <c r="L181" s="31">
        <v>0</v>
      </c>
      <c r="M181" s="31">
        <v>0</v>
      </c>
      <c r="N181" s="31">
        <v>14</v>
      </c>
      <c r="O181" s="89">
        <v>12</v>
      </c>
      <c r="P181" s="39">
        <v>3158.477104847077</v>
      </c>
      <c r="Q181" s="39">
        <v>0</v>
      </c>
      <c r="R181" s="43" t="s">
        <v>73</v>
      </c>
      <c r="S181" s="43" t="s">
        <v>279</v>
      </c>
      <c r="T181" s="97">
        <v>1.5300000000000001E-2</v>
      </c>
      <c r="U181" s="97">
        <v>0</v>
      </c>
      <c r="W181" s="37">
        <v>1.4650919984293842</v>
      </c>
      <c r="X181" s="38">
        <f t="shared" si="2"/>
        <v>2.3196262374012866E-5</v>
      </c>
      <c r="Z181" s="7"/>
      <c r="AA181" s="3"/>
      <c r="AB181" s="3"/>
      <c r="AC181" s="3"/>
      <c r="AD181" s="3"/>
      <c r="AE181" s="3"/>
      <c r="AF181" s="3"/>
    </row>
    <row r="182" spans="2:32" s="26" customFormat="1" ht="34.5" x14ac:dyDescent="0.35">
      <c r="B182" s="27">
        <v>2012</v>
      </c>
      <c r="C182" s="69" t="s">
        <v>74</v>
      </c>
      <c r="D182" s="41" t="s">
        <v>20</v>
      </c>
      <c r="E182" s="41" t="s">
        <v>21</v>
      </c>
      <c r="F182" s="28" t="s">
        <v>22</v>
      </c>
      <c r="G182" s="29">
        <v>14426</v>
      </c>
      <c r="H182" s="30">
        <v>0.60793012616109798</v>
      </c>
      <c r="I182" s="84">
        <v>8770</v>
      </c>
      <c r="J182" s="32">
        <v>0.20343122102009284</v>
      </c>
      <c r="K182" s="33">
        <v>0.64700000000000002</v>
      </c>
      <c r="L182" s="31">
        <v>0</v>
      </c>
      <c r="M182" s="31">
        <v>0</v>
      </c>
      <c r="N182" s="31">
        <v>14</v>
      </c>
      <c r="O182" s="89">
        <v>30</v>
      </c>
      <c r="P182" s="39">
        <v>17454.969500855048</v>
      </c>
      <c r="Q182" s="39">
        <v>0</v>
      </c>
      <c r="R182" s="43" t="s">
        <v>75</v>
      </c>
      <c r="S182" s="43" t="s">
        <v>270</v>
      </c>
      <c r="T182" s="97">
        <v>1.5300000000000001E-2</v>
      </c>
      <c r="U182" s="97">
        <v>0</v>
      </c>
      <c r="W182" s="37">
        <v>0.33094912937115611</v>
      </c>
      <c r="X182" s="38">
        <f t="shared" si="2"/>
        <v>2.3196262374012866E-5</v>
      </c>
      <c r="Z182" s="7"/>
      <c r="AA182" s="3"/>
      <c r="AB182" s="3"/>
      <c r="AC182" s="3"/>
      <c r="AD182" s="3"/>
      <c r="AE182" s="3"/>
      <c r="AF182" s="3"/>
    </row>
    <row r="183" spans="2:32" s="26" customFormat="1" ht="23" x14ac:dyDescent="0.35">
      <c r="B183" s="27">
        <v>2013</v>
      </c>
      <c r="C183" s="69" t="s">
        <v>76</v>
      </c>
      <c r="D183" s="41" t="s">
        <v>20</v>
      </c>
      <c r="E183" s="41" t="s">
        <v>41</v>
      </c>
      <c r="F183" s="28" t="s">
        <v>42</v>
      </c>
      <c r="G183" s="29">
        <v>14426</v>
      </c>
      <c r="H183" s="44">
        <v>3.091640094274227E-2</v>
      </c>
      <c r="I183" s="68">
        <v>446</v>
      </c>
      <c r="J183" s="46">
        <v>0.17619783616692408</v>
      </c>
      <c r="K183" s="33">
        <v>0.64700000000000002</v>
      </c>
      <c r="L183" s="45">
        <v>0</v>
      </c>
      <c r="M183" s="31">
        <v>0</v>
      </c>
      <c r="N183" s="31">
        <v>18</v>
      </c>
      <c r="O183" s="89">
        <v>18</v>
      </c>
      <c r="P183" s="39">
        <v>360</v>
      </c>
      <c r="Q183" s="39">
        <v>0</v>
      </c>
      <c r="R183" s="43" t="s">
        <v>77</v>
      </c>
      <c r="S183" s="43" t="s">
        <v>270</v>
      </c>
      <c r="T183" s="97">
        <v>0.06</v>
      </c>
      <c r="U183" s="97">
        <v>0.34</v>
      </c>
      <c r="W183" s="37">
        <v>1.0302323852118798</v>
      </c>
      <c r="X183" s="38">
        <f t="shared" si="2"/>
        <v>3.9506241293032308E-4</v>
      </c>
      <c r="Z183" s="7"/>
      <c r="AA183" s="3"/>
      <c r="AB183" s="3"/>
      <c r="AC183" s="3"/>
      <c r="AD183" s="3"/>
      <c r="AE183" s="3"/>
      <c r="AF183" s="3"/>
    </row>
    <row r="184" spans="2:32" s="26" customFormat="1" ht="23" x14ac:dyDescent="0.35">
      <c r="B184" s="27">
        <v>2014</v>
      </c>
      <c r="C184" s="69" t="s">
        <v>78</v>
      </c>
      <c r="D184" s="41" t="s">
        <v>20</v>
      </c>
      <c r="E184" s="41" t="s">
        <v>41</v>
      </c>
      <c r="F184" s="28" t="s">
        <v>42</v>
      </c>
      <c r="G184" s="29">
        <v>1738</v>
      </c>
      <c r="H184" s="44">
        <v>0.25661680092059841</v>
      </c>
      <c r="I184" s="68">
        <v>446</v>
      </c>
      <c r="J184" s="46">
        <v>0.17619783616692408</v>
      </c>
      <c r="K184" s="33">
        <v>0.64700000000000002</v>
      </c>
      <c r="L184" s="45">
        <v>0</v>
      </c>
      <c r="M184" s="31">
        <v>0</v>
      </c>
      <c r="N184" s="31">
        <v>18</v>
      </c>
      <c r="O184" s="89">
        <v>18</v>
      </c>
      <c r="P184" s="39">
        <v>360</v>
      </c>
      <c r="Q184" s="39">
        <v>0</v>
      </c>
      <c r="R184" s="43" t="s">
        <v>79</v>
      </c>
      <c r="S184" s="43" t="s">
        <v>270</v>
      </c>
      <c r="T184" s="97">
        <v>0.55000000000000004</v>
      </c>
      <c r="U184" s="97">
        <v>0.34</v>
      </c>
      <c r="W184" s="37">
        <v>1.0302323852118798</v>
      </c>
      <c r="X184" s="38">
        <f t="shared" si="2"/>
        <v>3.9506241293032308E-4</v>
      </c>
      <c r="Z184" s="7"/>
      <c r="AA184" s="3"/>
      <c r="AB184" s="3"/>
      <c r="AC184" s="3"/>
      <c r="AD184" s="3"/>
      <c r="AE184" s="3"/>
      <c r="AF184" s="3"/>
    </row>
    <row r="185" spans="2:32" s="26" customFormat="1" ht="23" x14ac:dyDescent="0.35">
      <c r="B185" s="27">
        <v>2015</v>
      </c>
      <c r="C185" s="69" t="s">
        <v>80</v>
      </c>
      <c r="D185" s="41" t="s">
        <v>20</v>
      </c>
      <c r="E185" s="41" t="s">
        <v>21</v>
      </c>
      <c r="F185" s="28" t="s">
        <v>42</v>
      </c>
      <c r="G185" s="29">
        <v>11098.322580645161</v>
      </c>
      <c r="H185" s="44">
        <v>5.2564294807701424E-3</v>
      </c>
      <c r="I185" s="68">
        <v>58.337550000000192</v>
      </c>
      <c r="J185" s="46">
        <v>5.4945904173106942E-2</v>
      </c>
      <c r="K185" s="33">
        <v>0.64700000000000002</v>
      </c>
      <c r="L185" s="45">
        <v>0</v>
      </c>
      <c r="M185" s="31">
        <v>0</v>
      </c>
      <c r="N185" s="31">
        <v>14</v>
      </c>
      <c r="O185" s="89">
        <v>14</v>
      </c>
      <c r="P185" s="39">
        <v>1</v>
      </c>
      <c r="Q185" s="39">
        <v>0</v>
      </c>
      <c r="R185" s="43" t="s">
        <v>81</v>
      </c>
      <c r="S185" s="43" t="s">
        <v>270</v>
      </c>
      <c r="T185" s="97">
        <v>0.06</v>
      </c>
      <c r="U185" s="97">
        <v>0.1</v>
      </c>
      <c r="W185" s="37">
        <v>59.742731149196302</v>
      </c>
      <c r="X185" s="38">
        <f t="shared" si="2"/>
        <v>9.418617026787508E-4</v>
      </c>
      <c r="Z185" s="7"/>
      <c r="AA185" s="3"/>
      <c r="AB185" s="3"/>
      <c r="AC185" s="3"/>
      <c r="AD185" s="3"/>
      <c r="AE185" s="3"/>
      <c r="AF185" s="3"/>
    </row>
    <row r="186" spans="2:32" s="26" customFormat="1" ht="23" x14ac:dyDescent="0.35">
      <c r="B186" s="27">
        <v>2016</v>
      </c>
      <c r="C186" s="69" t="s">
        <v>82</v>
      </c>
      <c r="D186" s="41" t="s">
        <v>20</v>
      </c>
      <c r="E186" s="41" t="s">
        <v>21</v>
      </c>
      <c r="F186" s="28" t="s">
        <v>42</v>
      </c>
      <c r="G186" s="29">
        <v>1738</v>
      </c>
      <c r="H186" s="30">
        <v>8.836363636363663E-3</v>
      </c>
      <c r="I186" s="84">
        <v>15.357600000000048</v>
      </c>
      <c r="J186" s="32">
        <v>5.4945904173106942E-2</v>
      </c>
      <c r="K186" s="33">
        <v>0.64700000000000002</v>
      </c>
      <c r="L186" s="31">
        <v>0</v>
      </c>
      <c r="M186" s="31">
        <v>0</v>
      </c>
      <c r="N186" s="31">
        <v>14</v>
      </c>
      <c r="O186" s="89">
        <v>14</v>
      </c>
      <c r="P186" s="39">
        <v>1</v>
      </c>
      <c r="Q186" s="39">
        <v>0</v>
      </c>
      <c r="R186" s="43" t="s">
        <v>83</v>
      </c>
      <c r="S186" s="43" t="s">
        <v>270</v>
      </c>
      <c r="T186" s="97">
        <v>0.57704918032786889</v>
      </c>
      <c r="U186" s="97">
        <v>0.1</v>
      </c>
      <c r="W186" s="37">
        <v>33.774391184031252</v>
      </c>
      <c r="X186" s="38">
        <f t="shared" si="2"/>
        <v>3.5777663289255335E-3</v>
      </c>
      <c r="Z186" s="7"/>
      <c r="AA186" s="3"/>
      <c r="AB186" s="3"/>
      <c r="AC186" s="3"/>
      <c r="AD186" s="3"/>
      <c r="AE186" s="3"/>
      <c r="AF186" s="3"/>
    </row>
    <row r="187" spans="2:32" s="26" customFormat="1" ht="34.5" x14ac:dyDescent="0.35">
      <c r="B187" s="27">
        <v>2017</v>
      </c>
      <c r="C187" s="69" t="s">
        <v>84</v>
      </c>
      <c r="D187" s="41" t="s">
        <v>20</v>
      </c>
      <c r="E187" s="41" t="s">
        <v>41</v>
      </c>
      <c r="F187" s="28" t="s">
        <v>22</v>
      </c>
      <c r="G187" s="29">
        <v>13948</v>
      </c>
      <c r="H187" s="30">
        <v>0.62417550903355323</v>
      </c>
      <c r="I187" s="84">
        <v>8706</v>
      </c>
      <c r="J187" s="32">
        <v>1.3209000000000002</v>
      </c>
      <c r="K187" s="33">
        <v>0.3</v>
      </c>
      <c r="L187" s="31">
        <v>0</v>
      </c>
      <c r="M187" s="31">
        <v>0</v>
      </c>
      <c r="N187" s="31">
        <v>9</v>
      </c>
      <c r="O187" s="89">
        <v>15</v>
      </c>
      <c r="P187" s="39">
        <v>3570.7996216295242</v>
      </c>
      <c r="Q187" s="39">
        <v>0</v>
      </c>
      <c r="R187" s="43" t="s">
        <v>85</v>
      </c>
      <c r="S187" s="43" t="s">
        <v>280</v>
      </c>
      <c r="T187" s="97">
        <v>0.23142857142857148</v>
      </c>
      <c r="U187" s="97">
        <v>0</v>
      </c>
      <c r="W187" s="37">
        <v>1.6594078517710327</v>
      </c>
      <c r="X187" s="38">
        <f t="shared" si="2"/>
        <v>1.5172294968986909E-4</v>
      </c>
      <c r="Z187" s="7"/>
      <c r="AA187" s="3"/>
      <c r="AB187" s="3"/>
      <c r="AC187" s="3"/>
      <c r="AD187" s="3"/>
      <c r="AE187" s="3"/>
      <c r="AF187" s="3"/>
    </row>
    <row r="188" spans="2:32" s="26" customFormat="1" ht="46" x14ac:dyDescent="0.35">
      <c r="B188" s="27">
        <v>2018</v>
      </c>
      <c r="C188" s="69" t="s">
        <v>86</v>
      </c>
      <c r="D188" s="41" t="s">
        <v>20</v>
      </c>
      <c r="E188" s="41" t="s">
        <v>41</v>
      </c>
      <c r="F188" s="28" t="s">
        <v>22</v>
      </c>
      <c r="G188" s="29">
        <v>1603</v>
      </c>
      <c r="H188" s="30">
        <v>0.31066749844042418</v>
      </c>
      <c r="I188" s="84">
        <v>498</v>
      </c>
      <c r="J188" s="32">
        <v>1.2790766666666664</v>
      </c>
      <c r="K188" s="33">
        <v>0.3</v>
      </c>
      <c r="L188" s="31">
        <v>0</v>
      </c>
      <c r="M188" s="31">
        <v>0</v>
      </c>
      <c r="N188" s="31">
        <v>9</v>
      </c>
      <c r="O188" s="89">
        <v>15</v>
      </c>
      <c r="P188" s="39">
        <v>3570.7996216295242</v>
      </c>
      <c r="Q188" s="39">
        <v>0</v>
      </c>
      <c r="R188" s="43" t="s">
        <v>87</v>
      </c>
      <c r="S188" s="43" t="s">
        <v>280</v>
      </c>
      <c r="T188" s="97">
        <v>0.23142857142857148</v>
      </c>
      <c r="U188" s="97">
        <v>0.33</v>
      </c>
      <c r="W188" s="37">
        <v>0.16871855971998345</v>
      </c>
      <c r="X188" s="38">
        <f t="shared" si="2"/>
        <v>2.5684270414993303E-3</v>
      </c>
      <c r="Z188" s="7"/>
      <c r="AA188" s="3"/>
      <c r="AB188" s="3"/>
      <c r="AC188" s="3"/>
      <c r="AD188" s="3"/>
      <c r="AE188" s="3"/>
      <c r="AF188" s="3"/>
    </row>
    <row r="189" spans="2:32" s="26" customFormat="1" ht="46" x14ac:dyDescent="0.35">
      <c r="B189" s="27">
        <v>2019</v>
      </c>
      <c r="C189" s="69" t="s">
        <v>88</v>
      </c>
      <c r="D189" s="41" t="s">
        <v>20</v>
      </c>
      <c r="E189" s="41" t="s">
        <v>21</v>
      </c>
      <c r="F189" s="28" t="s">
        <v>22</v>
      </c>
      <c r="G189" s="29">
        <v>1603</v>
      </c>
      <c r="H189" s="44">
        <v>5.0662583413675849E-3</v>
      </c>
      <c r="I189" s="68">
        <v>8.1212121212122383</v>
      </c>
      <c r="J189" s="46">
        <v>6.0606060606060545E-2</v>
      </c>
      <c r="K189" s="33">
        <v>0.3</v>
      </c>
      <c r="L189" s="45">
        <v>0</v>
      </c>
      <c r="M189" s="31">
        <v>0</v>
      </c>
      <c r="N189" s="31">
        <v>9</v>
      </c>
      <c r="O189" s="89">
        <v>9</v>
      </c>
      <c r="P189" s="39">
        <v>40</v>
      </c>
      <c r="Q189" s="39">
        <v>0</v>
      </c>
      <c r="R189" s="43" t="s">
        <v>89</v>
      </c>
      <c r="S189" s="43" t="s">
        <v>281</v>
      </c>
      <c r="T189" s="97">
        <v>0.52111111111111119</v>
      </c>
      <c r="U189" s="97">
        <v>0.33</v>
      </c>
      <c r="W189" s="37">
        <v>0.29713049686131077</v>
      </c>
      <c r="X189" s="38">
        <f t="shared" si="2"/>
        <v>7.4626865671640636E-3</v>
      </c>
      <c r="Z189" s="7"/>
      <c r="AA189" s="3"/>
      <c r="AB189" s="3"/>
      <c r="AC189" s="3"/>
      <c r="AD189" s="3"/>
      <c r="AE189" s="3"/>
      <c r="AF189" s="3"/>
    </row>
    <row r="190" spans="2:32" s="26" customFormat="1" ht="23" x14ac:dyDescent="0.35">
      <c r="B190" s="27">
        <v>2020</v>
      </c>
      <c r="C190" s="69" t="s">
        <v>90</v>
      </c>
      <c r="D190" s="41" t="s">
        <v>20</v>
      </c>
      <c r="E190" s="41" t="s">
        <v>41</v>
      </c>
      <c r="F190" s="28" t="s">
        <v>42</v>
      </c>
      <c r="G190" s="29">
        <v>1626.0199458755137</v>
      </c>
      <c r="H190" s="44">
        <v>9.101979368421026E-2</v>
      </c>
      <c r="I190" s="68">
        <v>148</v>
      </c>
      <c r="J190" s="46">
        <v>0.63949999999999996</v>
      </c>
      <c r="K190" s="33">
        <v>0.3</v>
      </c>
      <c r="L190" s="45">
        <v>0</v>
      </c>
      <c r="M190" s="31">
        <v>0</v>
      </c>
      <c r="N190" s="31">
        <v>9</v>
      </c>
      <c r="O190" s="89">
        <v>4</v>
      </c>
      <c r="P190" s="39">
        <v>60</v>
      </c>
      <c r="Q190" s="39">
        <v>0</v>
      </c>
      <c r="R190" s="43" t="s">
        <v>91</v>
      </c>
      <c r="S190" s="43" t="s">
        <v>270</v>
      </c>
      <c r="T190" s="97">
        <v>0.20000000000000007</v>
      </c>
      <c r="U190" s="97">
        <v>0</v>
      </c>
      <c r="W190" s="37">
        <v>1.1382250018459876</v>
      </c>
      <c r="X190" s="38">
        <f t="shared" si="2"/>
        <v>4.3209459459459454E-3</v>
      </c>
      <c r="Z190" s="7"/>
      <c r="AA190" s="3"/>
      <c r="AB190" s="3"/>
      <c r="AC190" s="3"/>
      <c r="AD190" s="3"/>
      <c r="AE190" s="3"/>
      <c r="AF190" s="3"/>
    </row>
    <row r="191" spans="2:32" s="26" customFormat="1" ht="23" x14ac:dyDescent="0.35">
      <c r="B191" s="27">
        <v>2021</v>
      </c>
      <c r="C191" s="69" t="s">
        <v>92</v>
      </c>
      <c r="D191" s="41" t="s">
        <v>20</v>
      </c>
      <c r="E191" s="41" t="s">
        <v>21</v>
      </c>
      <c r="F191" s="28" t="s">
        <v>42</v>
      </c>
      <c r="G191" s="29">
        <v>13064.600000000002</v>
      </c>
      <c r="H191" s="44">
        <v>3.430945914915124E-2</v>
      </c>
      <c r="I191" s="68">
        <v>448.2393600000014</v>
      </c>
      <c r="J191" s="46">
        <v>0</v>
      </c>
      <c r="K191" s="33">
        <v>0.64700000000000002</v>
      </c>
      <c r="L191" s="45">
        <v>0</v>
      </c>
      <c r="M191" s="31">
        <v>0</v>
      </c>
      <c r="N191" s="31">
        <v>11</v>
      </c>
      <c r="O191" s="89">
        <v>11</v>
      </c>
      <c r="P191" s="39">
        <v>64</v>
      </c>
      <c r="Q191" s="39">
        <v>0</v>
      </c>
      <c r="R191" s="43" t="s">
        <v>93</v>
      </c>
      <c r="S191" s="43" t="s">
        <v>270</v>
      </c>
      <c r="T191" s="97">
        <v>8.1900000000000014E-2</v>
      </c>
      <c r="U191" s="97">
        <v>0.63</v>
      </c>
      <c r="W191" s="37">
        <v>3.2979265573281213</v>
      </c>
      <c r="X191" s="38">
        <f t="shared" si="2"/>
        <v>0</v>
      </c>
      <c r="Z191" s="7"/>
      <c r="AA191" s="3"/>
      <c r="AB191" s="3"/>
      <c r="AC191" s="3"/>
      <c r="AD191" s="3"/>
      <c r="AE191" s="3"/>
      <c r="AF191" s="3"/>
    </row>
    <row r="192" spans="2:32" s="26" customFormat="1" ht="23" x14ac:dyDescent="0.35">
      <c r="B192" s="27">
        <v>2022</v>
      </c>
      <c r="C192" s="69" t="s">
        <v>94</v>
      </c>
      <c r="D192" s="41" t="s">
        <v>20</v>
      </c>
      <c r="E192" s="41" t="s">
        <v>21</v>
      </c>
      <c r="F192" s="28" t="s">
        <v>42</v>
      </c>
      <c r="G192" s="29">
        <v>13064.600000000002</v>
      </c>
      <c r="H192" s="44">
        <v>0.10502899438176458</v>
      </c>
      <c r="I192" s="68">
        <v>1372.1618000000017</v>
      </c>
      <c r="J192" s="46">
        <v>0</v>
      </c>
      <c r="K192" s="33">
        <v>0.64700000000000002</v>
      </c>
      <c r="L192" s="45">
        <v>0</v>
      </c>
      <c r="M192" s="31">
        <v>0</v>
      </c>
      <c r="N192" s="31">
        <v>11</v>
      </c>
      <c r="O192" s="89">
        <v>11</v>
      </c>
      <c r="P192" s="39">
        <v>249</v>
      </c>
      <c r="Q192" s="39">
        <v>0</v>
      </c>
      <c r="R192" s="43" t="s">
        <v>95</v>
      </c>
      <c r="S192" s="43" t="s">
        <v>282</v>
      </c>
      <c r="T192" s="97">
        <v>8.1900000000000014E-2</v>
      </c>
      <c r="U192" s="97">
        <v>0.63</v>
      </c>
      <c r="W192" s="37">
        <v>2.5948779891537401</v>
      </c>
      <c r="X192" s="38">
        <f t="shared" si="2"/>
        <v>0</v>
      </c>
      <c r="Z192" s="7"/>
      <c r="AA192" s="3"/>
      <c r="AB192" s="3"/>
      <c r="AC192" s="3"/>
      <c r="AD192" s="3"/>
      <c r="AE192" s="3"/>
      <c r="AF192" s="3"/>
    </row>
    <row r="193" spans="2:32" s="26" customFormat="1" ht="23" x14ac:dyDescent="0.35">
      <c r="B193" s="27">
        <v>2023</v>
      </c>
      <c r="C193" s="69" t="s">
        <v>96</v>
      </c>
      <c r="D193" s="41" t="s">
        <v>20</v>
      </c>
      <c r="E193" s="41" t="s">
        <v>21</v>
      </c>
      <c r="F193" s="28" t="s">
        <v>42</v>
      </c>
      <c r="G193" s="29">
        <v>1738</v>
      </c>
      <c r="H193" s="44">
        <v>1.9999999999999993E-2</v>
      </c>
      <c r="I193" s="68">
        <v>34.759999999999991</v>
      </c>
      <c r="J193" s="46">
        <v>0</v>
      </c>
      <c r="K193" s="33">
        <v>0.64700000000000002</v>
      </c>
      <c r="L193" s="45">
        <v>2.1527999999999992</v>
      </c>
      <c r="M193" s="31">
        <v>0</v>
      </c>
      <c r="N193" s="31">
        <v>11</v>
      </c>
      <c r="O193" s="89">
        <v>11</v>
      </c>
      <c r="P193" s="39">
        <v>64</v>
      </c>
      <c r="Q193" s="39">
        <v>0</v>
      </c>
      <c r="R193" s="43" t="s">
        <v>97</v>
      </c>
      <c r="S193" s="43" t="s">
        <v>270</v>
      </c>
      <c r="T193" s="97">
        <v>0.82810000000000017</v>
      </c>
      <c r="U193" s="97">
        <v>0.63</v>
      </c>
      <c r="W193" s="37">
        <v>0.26015271083450564</v>
      </c>
      <c r="X193" s="38">
        <f t="shared" si="2"/>
        <v>0</v>
      </c>
      <c r="Z193" s="7"/>
      <c r="AA193" s="3"/>
      <c r="AB193" s="3"/>
      <c r="AC193" s="3"/>
      <c r="AD193" s="3"/>
      <c r="AE193" s="3"/>
      <c r="AF193" s="3"/>
    </row>
    <row r="194" spans="2:32" s="26" customFormat="1" ht="23" x14ac:dyDescent="0.35">
      <c r="B194" s="27">
        <v>2024</v>
      </c>
      <c r="C194" s="69" t="s">
        <v>98</v>
      </c>
      <c r="D194" s="41" t="s">
        <v>20</v>
      </c>
      <c r="E194" s="41" t="s">
        <v>21</v>
      </c>
      <c r="F194" s="28" t="s">
        <v>42</v>
      </c>
      <c r="G194" s="29">
        <v>1738</v>
      </c>
      <c r="H194" s="44">
        <v>0.13552359033371689</v>
      </c>
      <c r="I194" s="68">
        <v>235.53999999999996</v>
      </c>
      <c r="J194" s="46">
        <v>0</v>
      </c>
      <c r="K194" s="33">
        <v>0.64700000000000002</v>
      </c>
      <c r="L194" s="45">
        <v>5.980000000000004</v>
      </c>
      <c r="M194" s="31">
        <v>0</v>
      </c>
      <c r="N194" s="31">
        <v>11</v>
      </c>
      <c r="O194" s="89">
        <v>11</v>
      </c>
      <c r="P194" s="39">
        <v>249</v>
      </c>
      <c r="Q194" s="39">
        <v>0</v>
      </c>
      <c r="R194" s="43" t="s">
        <v>99</v>
      </c>
      <c r="S194" s="43" t="s">
        <v>282</v>
      </c>
      <c r="T194" s="97">
        <v>0.82810000000000017</v>
      </c>
      <c r="U194" s="97">
        <v>0.63</v>
      </c>
      <c r="W194" s="37">
        <v>0.4530998156766774</v>
      </c>
      <c r="X194" s="38">
        <f t="shared" si="2"/>
        <v>0</v>
      </c>
      <c r="Z194" s="7"/>
      <c r="AA194" s="3"/>
      <c r="AB194" s="3"/>
      <c r="AC194" s="3"/>
      <c r="AD194" s="3"/>
      <c r="AE194" s="3"/>
      <c r="AF194" s="3"/>
    </row>
    <row r="195" spans="2:32" s="26" customFormat="1" ht="23" x14ac:dyDescent="0.35">
      <c r="B195" s="27">
        <v>2025</v>
      </c>
      <c r="C195" s="69" t="s">
        <v>100</v>
      </c>
      <c r="D195" s="41" t="s">
        <v>20</v>
      </c>
      <c r="E195" s="41" t="s">
        <v>41</v>
      </c>
      <c r="F195" s="28" t="s">
        <v>42</v>
      </c>
      <c r="G195" s="29">
        <v>1738</v>
      </c>
      <c r="H195" s="44">
        <v>0.1144994246260069</v>
      </c>
      <c r="I195" s="68">
        <v>199</v>
      </c>
      <c r="J195" s="46">
        <v>0</v>
      </c>
      <c r="K195" s="33">
        <v>0.64700000000000002</v>
      </c>
      <c r="L195" s="45">
        <v>0</v>
      </c>
      <c r="M195" s="31">
        <v>0</v>
      </c>
      <c r="N195" s="31">
        <v>15</v>
      </c>
      <c r="O195" s="89">
        <v>15</v>
      </c>
      <c r="P195" s="39">
        <v>533.85571428571427</v>
      </c>
      <c r="Q195" s="39">
        <v>0</v>
      </c>
      <c r="R195" s="43" t="s">
        <v>101</v>
      </c>
      <c r="S195" s="43" t="s">
        <v>270</v>
      </c>
      <c r="T195" s="97">
        <v>0.91000000000000014</v>
      </c>
      <c r="U195" s="97">
        <v>9.0999999999999998E-2</v>
      </c>
      <c r="W195" s="37">
        <v>0.24453669352460211</v>
      </c>
      <c r="X195" s="38">
        <f t="shared" si="2"/>
        <v>0</v>
      </c>
      <c r="Z195" s="7"/>
      <c r="AA195" s="3"/>
      <c r="AB195" s="3"/>
      <c r="AC195" s="3"/>
      <c r="AD195" s="3"/>
      <c r="AE195" s="3"/>
      <c r="AF195" s="3"/>
    </row>
    <row r="196" spans="2:32" s="26" customFormat="1" ht="23" x14ac:dyDescent="0.35">
      <c r="B196" s="27">
        <v>2026</v>
      </c>
      <c r="C196" s="69" t="s">
        <v>52</v>
      </c>
      <c r="D196" s="41" t="s">
        <v>20</v>
      </c>
      <c r="E196" s="41" t="s">
        <v>47</v>
      </c>
      <c r="F196" s="28" t="s">
        <v>42</v>
      </c>
      <c r="G196" s="29">
        <v>1770</v>
      </c>
      <c r="H196" s="30">
        <v>1.8079096045197741E-2</v>
      </c>
      <c r="I196" s="84">
        <v>32</v>
      </c>
      <c r="J196" s="32">
        <v>0.12299690880989225</v>
      </c>
      <c r="K196" s="33">
        <v>0.64700000000000002</v>
      </c>
      <c r="L196" s="31">
        <v>-9.9999999999994316E-2</v>
      </c>
      <c r="M196" s="31">
        <v>0</v>
      </c>
      <c r="N196" s="31">
        <v>7</v>
      </c>
      <c r="O196" s="89">
        <v>7</v>
      </c>
      <c r="P196" s="39">
        <v>100</v>
      </c>
      <c r="Q196" s="39">
        <v>0</v>
      </c>
      <c r="R196" s="43" t="s">
        <v>53</v>
      </c>
      <c r="S196" s="43" t="s">
        <v>270</v>
      </c>
      <c r="T196" s="97">
        <v>0.58240000000000003</v>
      </c>
      <c r="U196" s="97">
        <v>0.48</v>
      </c>
      <c r="W196" s="37">
        <v>0.39582431295726267</v>
      </c>
      <c r="X196" s="38">
        <f t="shared" si="2"/>
        <v>3.8436534003091329E-3</v>
      </c>
      <c r="Z196" s="7"/>
      <c r="AA196" s="3"/>
      <c r="AB196" s="3"/>
      <c r="AC196" s="3"/>
      <c r="AD196" s="3"/>
      <c r="AE196" s="3"/>
      <c r="AF196" s="3"/>
    </row>
    <row r="197" spans="2:32" s="26" customFormat="1" ht="23" x14ac:dyDescent="0.35">
      <c r="B197" s="27">
        <v>2027</v>
      </c>
      <c r="C197" s="69" t="s">
        <v>54</v>
      </c>
      <c r="D197" s="41" t="s">
        <v>20</v>
      </c>
      <c r="E197" s="41" t="s">
        <v>47</v>
      </c>
      <c r="F197" s="28" t="s">
        <v>22</v>
      </c>
      <c r="G197" s="29">
        <v>1445</v>
      </c>
      <c r="H197" s="30">
        <v>8.9273356401384077E-2</v>
      </c>
      <c r="I197" s="84">
        <v>129</v>
      </c>
      <c r="J197" s="32">
        <v>0.19521483771251927</v>
      </c>
      <c r="K197" s="33">
        <v>0.64700000000000002</v>
      </c>
      <c r="L197" s="31">
        <v>0</v>
      </c>
      <c r="M197" s="31">
        <v>0</v>
      </c>
      <c r="N197" s="31">
        <v>14</v>
      </c>
      <c r="O197" s="89">
        <v>14</v>
      </c>
      <c r="P197" s="39">
        <v>1407.8200000000002</v>
      </c>
      <c r="Q197" s="39">
        <v>0</v>
      </c>
      <c r="R197" s="43" t="s">
        <v>55</v>
      </c>
      <c r="S197" s="43" t="s">
        <v>273</v>
      </c>
      <c r="T197" s="97">
        <v>0.58240000000000003</v>
      </c>
      <c r="U197" s="97">
        <v>0.14000000000000001</v>
      </c>
      <c r="W197" s="37">
        <v>0.11776324355297761</v>
      </c>
      <c r="X197" s="38">
        <f t="shared" si="2"/>
        <v>1.5132933156009245E-3</v>
      </c>
      <c r="Z197" s="7"/>
      <c r="AA197" s="3"/>
      <c r="AB197" s="3"/>
      <c r="AC197" s="3"/>
      <c r="AD197" s="3"/>
      <c r="AE197" s="3"/>
      <c r="AF197" s="3"/>
    </row>
    <row r="198" spans="2:32" s="26" customFormat="1" ht="23" x14ac:dyDescent="0.35">
      <c r="B198" s="27">
        <v>2028</v>
      </c>
      <c r="C198" s="69" t="s">
        <v>56</v>
      </c>
      <c r="D198" s="41" t="s">
        <v>20</v>
      </c>
      <c r="E198" s="41" t="s">
        <v>47</v>
      </c>
      <c r="F198" s="28" t="s">
        <v>22</v>
      </c>
      <c r="G198" s="29">
        <v>1445</v>
      </c>
      <c r="H198" s="30">
        <v>0.12595155709342559</v>
      </c>
      <c r="I198" s="84">
        <v>182</v>
      </c>
      <c r="J198" s="32">
        <v>0.28295517774343121</v>
      </c>
      <c r="K198" s="33">
        <v>0.64700000000000002</v>
      </c>
      <c r="L198" s="31">
        <v>0</v>
      </c>
      <c r="M198" s="31">
        <v>0</v>
      </c>
      <c r="N198" s="31">
        <v>14</v>
      </c>
      <c r="O198" s="89">
        <v>14</v>
      </c>
      <c r="P198" s="39">
        <v>2588.0500000000002</v>
      </c>
      <c r="Q198" s="39">
        <v>0</v>
      </c>
      <c r="R198" s="43" t="s">
        <v>57</v>
      </c>
      <c r="S198" s="43" t="s">
        <v>274</v>
      </c>
      <c r="T198" s="97">
        <v>0.58240000000000003</v>
      </c>
      <c r="U198" s="97">
        <v>0.14000000000000001</v>
      </c>
      <c r="W198" s="37">
        <v>9.1667792300831843E-2</v>
      </c>
      <c r="X198" s="38">
        <f t="shared" ref="X198:X261" si="3">J198/I198</f>
        <v>1.5546987788100616E-3</v>
      </c>
      <c r="Z198" s="7"/>
      <c r="AA198" s="3"/>
      <c r="AB198" s="3"/>
      <c r="AC198" s="3"/>
      <c r="AD198" s="3"/>
      <c r="AE198" s="3"/>
      <c r="AF198" s="3"/>
    </row>
    <row r="199" spans="2:32" s="26" customFormat="1" ht="34.5" x14ac:dyDescent="0.35">
      <c r="B199" s="27">
        <v>2029</v>
      </c>
      <c r="C199" s="69" t="s">
        <v>58</v>
      </c>
      <c r="D199" s="41" t="s">
        <v>20</v>
      </c>
      <c r="E199" s="41" t="s">
        <v>47</v>
      </c>
      <c r="F199" s="28" t="s">
        <v>22</v>
      </c>
      <c r="G199" s="29">
        <v>1445</v>
      </c>
      <c r="H199" s="30">
        <v>0.10588235294117647</v>
      </c>
      <c r="I199" s="84">
        <v>153</v>
      </c>
      <c r="J199" s="32">
        <v>0.24962905718701689</v>
      </c>
      <c r="K199" s="33">
        <v>0.64700000000000002</v>
      </c>
      <c r="L199" s="31">
        <v>-0.19999999999999574</v>
      </c>
      <c r="M199" s="31">
        <v>0</v>
      </c>
      <c r="N199" s="31">
        <v>14</v>
      </c>
      <c r="O199" s="89">
        <v>14</v>
      </c>
      <c r="P199" s="39">
        <v>1319</v>
      </c>
      <c r="Q199" s="39">
        <v>0</v>
      </c>
      <c r="R199" s="43" t="s">
        <v>59</v>
      </c>
      <c r="S199" s="43" t="s">
        <v>275</v>
      </c>
      <c r="T199" s="97">
        <v>0.58240000000000003</v>
      </c>
      <c r="U199" s="97">
        <v>0.14000000000000001</v>
      </c>
      <c r="W199" s="37">
        <v>0.1551518638305362</v>
      </c>
      <c r="X199" s="38">
        <f t="shared" si="3"/>
        <v>1.6315624652746203E-3</v>
      </c>
      <c r="Z199" s="7"/>
      <c r="AA199" s="3"/>
      <c r="AB199" s="3"/>
      <c r="AC199" s="3"/>
      <c r="AD199" s="3"/>
      <c r="AE199" s="3"/>
      <c r="AF199" s="3"/>
    </row>
    <row r="200" spans="2:32" s="26" customFormat="1" ht="34.5" x14ac:dyDescent="0.35">
      <c r="B200" s="27">
        <v>2030</v>
      </c>
      <c r="C200" s="69" t="s">
        <v>60</v>
      </c>
      <c r="D200" s="41" t="s">
        <v>20</v>
      </c>
      <c r="E200" s="41" t="s">
        <v>47</v>
      </c>
      <c r="F200" s="28" t="s">
        <v>22</v>
      </c>
      <c r="G200" s="29">
        <v>1445</v>
      </c>
      <c r="H200" s="30">
        <v>0.14186851211072665</v>
      </c>
      <c r="I200" s="84">
        <v>205</v>
      </c>
      <c r="J200" s="32">
        <v>0.33064914992271999</v>
      </c>
      <c r="K200" s="33">
        <v>0.64700000000000002</v>
      </c>
      <c r="L200" s="31">
        <v>-0.19999999999999574</v>
      </c>
      <c r="M200" s="31">
        <v>0</v>
      </c>
      <c r="N200" s="31">
        <v>14</v>
      </c>
      <c r="O200" s="89">
        <v>14</v>
      </c>
      <c r="P200" s="39">
        <v>2499.23</v>
      </c>
      <c r="Q200" s="39">
        <v>0</v>
      </c>
      <c r="R200" s="43" t="s">
        <v>61</v>
      </c>
      <c r="S200" s="43" t="s">
        <v>276</v>
      </c>
      <c r="T200" s="97">
        <v>0.58240000000000003</v>
      </c>
      <c r="U200" s="97">
        <v>0.14000000000000001</v>
      </c>
      <c r="W200" s="37">
        <v>0.10903606930957405</v>
      </c>
      <c r="X200" s="38">
        <f t="shared" si="3"/>
        <v>1.6129226825498536E-3</v>
      </c>
      <c r="Z200" s="7"/>
      <c r="AA200" s="3"/>
      <c r="AB200" s="3"/>
      <c r="AC200" s="3"/>
      <c r="AD200" s="3"/>
      <c r="AE200" s="3"/>
      <c r="AF200" s="3"/>
    </row>
    <row r="201" spans="2:32" s="26" customFormat="1" ht="23" x14ac:dyDescent="0.35">
      <c r="B201" s="27">
        <v>2031</v>
      </c>
      <c r="C201" s="69" t="s">
        <v>62</v>
      </c>
      <c r="D201" s="41" t="s">
        <v>20</v>
      </c>
      <c r="E201" s="41" t="s">
        <v>47</v>
      </c>
      <c r="F201" s="28" t="s">
        <v>42</v>
      </c>
      <c r="G201" s="29">
        <v>7133</v>
      </c>
      <c r="H201" s="30">
        <v>6.0703771204261882E-2</v>
      </c>
      <c r="I201" s="84">
        <v>433</v>
      </c>
      <c r="J201" s="32">
        <v>0.15400618238021641</v>
      </c>
      <c r="K201" s="33">
        <v>0.64700000000000002</v>
      </c>
      <c r="L201" s="31">
        <v>0</v>
      </c>
      <c r="M201" s="31">
        <v>0</v>
      </c>
      <c r="N201" s="31">
        <v>7</v>
      </c>
      <c r="O201" s="89">
        <v>7</v>
      </c>
      <c r="P201" s="39">
        <v>100</v>
      </c>
      <c r="Q201" s="39">
        <v>0</v>
      </c>
      <c r="R201" s="43" t="s">
        <v>63</v>
      </c>
      <c r="S201" s="43" t="s">
        <v>270</v>
      </c>
      <c r="T201" s="97">
        <v>1.26E-2</v>
      </c>
      <c r="U201" s="97">
        <v>0.56999999999999995</v>
      </c>
      <c r="W201" s="37">
        <v>1.5022432292840753</v>
      </c>
      <c r="X201" s="38">
        <f t="shared" si="3"/>
        <v>3.5567247662867529E-4</v>
      </c>
      <c r="Z201" s="7"/>
      <c r="AA201" s="3"/>
      <c r="AB201" s="3"/>
      <c r="AC201" s="3"/>
      <c r="AD201" s="3"/>
      <c r="AE201" s="3"/>
      <c r="AF201" s="3"/>
    </row>
    <row r="202" spans="2:32" s="26" customFormat="1" ht="23" x14ac:dyDescent="0.35">
      <c r="B202" s="27">
        <v>2032</v>
      </c>
      <c r="C202" s="69" t="s">
        <v>64</v>
      </c>
      <c r="D202" s="41" t="s">
        <v>20</v>
      </c>
      <c r="E202" s="41" t="s">
        <v>47</v>
      </c>
      <c r="F202" s="28" t="s">
        <v>22</v>
      </c>
      <c r="G202" s="29">
        <v>6219</v>
      </c>
      <c r="H202" s="30">
        <v>3.4410676957710246E-2</v>
      </c>
      <c r="I202" s="84">
        <v>214</v>
      </c>
      <c r="J202" s="32">
        <v>4.6809891808346098E-2</v>
      </c>
      <c r="K202" s="33">
        <v>0.64700000000000002</v>
      </c>
      <c r="L202" s="31">
        <v>0</v>
      </c>
      <c r="M202" s="31">
        <v>0</v>
      </c>
      <c r="N202" s="31">
        <v>12</v>
      </c>
      <c r="O202" s="89">
        <v>12</v>
      </c>
      <c r="P202" s="39">
        <v>1116.4294992761177</v>
      </c>
      <c r="Q202" s="39">
        <v>0</v>
      </c>
      <c r="R202" s="43" t="s">
        <v>65</v>
      </c>
      <c r="S202" s="43" t="s">
        <v>277</v>
      </c>
      <c r="T202" s="97">
        <v>1.26E-2</v>
      </c>
      <c r="U202" s="97">
        <v>0.14000000000000001</v>
      </c>
      <c r="W202" s="37">
        <v>0.1159441602316178</v>
      </c>
      <c r="X202" s="38">
        <f t="shared" si="3"/>
        <v>2.1873781218853316E-4</v>
      </c>
      <c r="Z202" s="7"/>
      <c r="AA202" s="3"/>
      <c r="AB202" s="3"/>
      <c r="AC202" s="3"/>
      <c r="AD202" s="3"/>
      <c r="AE202" s="3"/>
      <c r="AF202" s="3"/>
    </row>
    <row r="203" spans="2:32" s="26" customFormat="1" ht="23" x14ac:dyDescent="0.35">
      <c r="B203" s="27">
        <v>2033</v>
      </c>
      <c r="C203" s="69" t="s">
        <v>66</v>
      </c>
      <c r="D203" s="41" t="s">
        <v>20</v>
      </c>
      <c r="E203" s="41" t="s">
        <v>47</v>
      </c>
      <c r="F203" s="28" t="s">
        <v>22</v>
      </c>
      <c r="G203" s="29">
        <v>6219</v>
      </c>
      <c r="H203" s="30">
        <v>9.052902395883583E-2</v>
      </c>
      <c r="I203" s="84">
        <v>563</v>
      </c>
      <c r="J203" s="32">
        <v>8.7400309119010713E-2</v>
      </c>
      <c r="K203" s="33">
        <v>0.64700000000000002</v>
      </c>
      <c r="L203" s="31">
        <v>0</v>
      </c>
      <c r="M203" s="31">
        <v>0</v>
      </c>
      <c r="N203" s="31">
        <v>12</v>
      </c>
      <c r="O203" s="89">
        <v>12</v>
      </c>
      <c r="P203" s="39">
        <v>1381.2711973208088</v>
      </c>
      <c r="Q203" s="39">
        <v>0</v>
      </c>
      <c r="R203" s="43" t="s">
        <v>67</v>
      </c>
      <c r="S203" s="43" t="s">
        <v>278</v>
      </c>
      <c r="T203" s="97">
        <v>1.26E-2</v>
      </c>
      <c r="U203" s="97">
        <v>0.14000000000000001</v>
      </c>
      <c r="W203" s="37">
        <v>0.23632292283696296</v>
      </c>
      <c r="X203" s="38">
        <f t="shared" si="3"/>
        <v>1.5524033591298529E-4</v>
      </c>
      <c r="Z203" s="7"/>
      <c r="AA203" s="3"/>
      <c r="AB203" s="3"/>
      <c r="AC203" s="3"/>
      <c r="AD203" s="3"/>
      <c r="AE203" s="3"/>
      <c r="AF203" s="3"/>
    </row>
    <row r="204" spans="2:32" s="26" customFormat="1" ht="34.5" x14ac:dyDescent="0.35">
      <c r="B204" s="27">
        <v>2034</v>
      </c>
      <c r="C204" s="69" t="s">
        <v>72</v>
      </c>
      <c r="D204" s="41" t="s">
        <v>20</v>
      </c>
      <c r="E204" s="41" t="s">
        <v>47</v>
      </c>
      <c r="F204" s="28" t="s">
        <v>22</v>
      </c>
      <c r="G204" s="29">
        <v>14426</v>
      </c>
      <c r="H204" s="30">
        <v>0.60793012616109798</v>
      </c>
      <c r="I204" s="84">
        <v>8770</v>
      </c>
      <c r="J204" s="32">
        <v>0.20343122102009284</v>
      </c>
      <c r="K204" s="33">
        <v>0.64700000000000002</v>
      </c>
      <c r="L204" s="31">
        <v>0</v>
      </c>
      <c r="M204" s="31">
        <v>0</v>
      </c>
      <c r="N204" s="31">
        <v>14</v>
      </c>
      <c r="O204" s="89">
        <v>12</v>
      </c>
      <c r="P204" s="39">
        <v>3158.477104847077</v>
      </c>
      <c r="Q204" s="39">
        <v>0</v>
      </c>
      <c r="R204" s="43" t="s">
        <v>73</v>
      </c>
      <c r="S204" s="43" t="s">
        <v>279</v>
      </c>
      <c r="T204" s="97">
        <v>1.5300000000000001E-2</v>
      </c>
      <c r="U204" s="97">
        <v>0</v>
      </c>
      <c r="W204" s="37">
        <v>1.4650919984293842</v>
      </c>
      <c r="X204" s="38">
        <f t="shared" si="3"/>
        <v>2.3196262374012866E-5</v>
      </c>
      <c r="Z204" s="7"/>
      <c r="AA204" s="3"/>
      <c r="AB204" s="3"/>
      <c r="AC204" s="3"/>
      <c r="AD204" s="3"/>
      <c r="AE204" s="3"/>
      <c r="AF204" s="3"/>
    </row>
    <row r="205" spans="2:32" s="26" customFormat="1" ht="23" x14ac:dyDescent="0.35">
      <c r="B205" s="27">
        <v>2035</v>
      </c>
      <c r="C205" s="69" t="s">
        <v>80</v>
      </c>
      <c r="D205" s="41" t="s">
        <v>20</v>
      </c>
      <c r="E205" s="41" t="s">
        <v>47</v>
      </c>
      <c r="F205" s="28" t="s">
        <v>42</v>
      </c>
      <c r="G205" s="29">
        <v>11098.322580645161</v>
      </c>
      <c r="H205" s="44">
        <v>5.2564294807701424E-3</v>
      </c>
      <c r="I205" s="68">
        <v>58.337550000000192</v>
      </c>
      <c r="J205" s="46">
        <v>5.4945904173106942E-2</v>
      </c>
      <c r="K205" s="33">
        <v>0.64700000000000002</v>
      </c>
      <c r="L205" s="45">
        <v>0</v>
      </c>
      <c r="M205" s="31">
        <v>0</v>
      </c>
      <c r="N205" s="31">
        <v>14</v>
      </c>
      <c r="O205" s="89">
        <v>14</v>
      </c>
      <c r="P205" s="39">
        <v>1</v>
      </c>
      <c r="Q205" s="39">
        <v>0</v>
      </c>
      <c r="R205" s="43" t="s">
        <v>81</v>
      </c>
      <c r="S205" s="43" t="s">
        <v>270</v>
      </c>
      <c r="T205" s="97">
        <v>0.06</v>
      </c>
      <c r="U205" s="97">
        <v>0.1</v>
      </c>
      <c r="W205" s="37">
        <v>59.742731149196302</v>
      </c>
      <c r="X205" s="38">
        <f t="shared" si="3"/>
        <v>9.418617026787508E-4</v>
      </c>
      <c r="Z205" s="7"/>
      <c r="AA205" s="3"/>
      <c r="AB205" s="3"/>
      <c r="AC205" s="3"/>
      <c r="AD205" s="3"/>
      <c r="AE205" s="3"/>
      <c r="AF205" s="3"/>
    </row>
    <row r="206" spans="2:32" s="26" customFormat="1" ht="23" x14ac:dyDescent="0.35">
      <c r="B206" s="27">
        <v>2036</v>
      </c>
      <c r="C206" s="69" t="s">
        <v>82</v>
      </c>
      <c r="D206" s="41" t="s">
        <v>20</v>
      </c>
      <c r="E206" s="41" t="s">
        <v>47</v>
      </c>
      <c r="F206" s="28" t="s">
        <v>42</v>
      </c>
      <c r="G206" s="29">
        <v>1738</v>
      </c>
      <c r="H206" s="30">
        <v>8.836363636363663E-3</v>
      </c>
      <c r="I206" s="84">
        <v>15.357600000000048</v>
      </c>
      <c r="J206" s="32">
        <v>5.4945904173106942E-2</v>
      </c>
      <c r="K206" s="33">
        <v>0.64700000000000002</v>
      </c>
      <c r="L206" s="31">
        <v>0</v>
      </c>
      <c r="M206" s="31">
        <v>0</v>
      </c>
      <c r="N206" s="31">
        <v>14</v>
      </c>
      <c r="O206" s="89">
        <v>14</v>
      </c>
      <c r="P206" s="39">
        <v>1</v>
      </c>
      <c r="Q206" s="39">
        <v>0</v>
      </c>
      <c r="R206" s="43" t="s">
        <v>83</v>
      </c>
      <c r="S206" s="43" t="s">
        <v>270</v>
      </c>
      <c r="T206" s="97">
        <v>0.55000000000000004</v>
      </c>
      <c r="U206" s="97">
        <v>0.1</v>
      </c>
      <c r="W206" s="37">
        <v>33.774391184031252</v>
      </c>
      <c r="X206" s="38">
        <f t="shared" si="3"/>
        <v>3.5777663289255335E-3</v>
      </c>
      <c r="Z206" s="7"/>
      <c r="AA206" s="3"/>
      <c r="AB206" s="3"/>
      <c r="AC206" s="3"/>
      <c r="AD206" s="3"/>
      <c r="AE206" s="3"/>
      <c r="AF206" s="3"/>
    </row>
    <row r="207" spans="2:32" s="26" customFormat="1" ht="46" x14ac:dyDescent="0.35">
      <c r="B207" s="27">
        <v>2037</v>
      </c>
      <c r="C207" s="69" t="s">
        <v>88</v>
      </c>
      <c r="D207" s="41" t="s">
        <v>20</v>
      </c>
      <c r="E207" s="41" t="s">
        <v>47</v>
      </c>
      <c r="F207" s="28" t="s">
        <v>22</v>
      </c>
      <c r="G207" s="29">
        <v>1603</v>
      </c>
      <c r="H207" s="44">
        <v>5.0662583413675849E-3</v>
      </c>
      <c r="I207" s="68">
        <v>8.1212121212122383</v>
      </c>
      <c r="J207" s="46">
        <v>6.0606060606060545E-2</v>
      </c>
      <c r="K207" s="33">
        <v>0.3</v>
      </c>
      <c r="L207" s="45">
        <v>0</v>
      </c>
      <c r="M207" s="31">
        <v>0</v>
      </c>
      <c r="N207" s="31">
        <v>9</v>
      </c>
      <c r="O207" s="89">
        <v>9</v>
      </c>
      <c r="P207" s="39">
        <v>40</v>
      </c>
      <c r="Q207" s="39">
        <v>0</v>
      </c>
      <c r="R207" s="43" t="s">
        <v>89</v>
      </c>
      <c r="S207" s="43" t="s">
        <v>281</v>
      </c>
      <c r="T207" s="97">
        <v>0.52111111111111119</v>
      </c>
      <c r="U207" s="97">
        <v>0.33</v>
      </c>
      <c r="W207" s="37">
        <v>0.29713049686131077</v>
      </c>
      <c r="X207" s="38">
        <f t="shared" si="3"/>
        <v>7.4626865671640636E-3</v>
      </c>
      <c r="Z207" s="7"/>
      <c r="AA207" s="3"/>
      <c r="AB207" s="3"/>
      <c r="AC207" s="3"/>
      <c r="AD207" s="3"/>
      <c r="AE207" s="3"/>
      <c r="AF207" s="3"/>
    </row>
    <row r="208" spans="2:32" s="26" customFormat="1" ht="23" x14ac:dyDescent="0.35">
      <c r="B208" s="27">
        <v>2038</v>
      </c>
      <c r="C208" s="69" t="s">
        <v>92</v>
      </c>
      <c r="D208" s="41" t="s">
        <v>20</v>
      </c>
      <c r="E208" s="41" t="s">
        <v>47</v>
      </c>
      <c r="F208" s="28" t="s">
        <v>42</v>
      </c>
      <c r="G208" s="29">
        <v>13064.600000000002</v>
      </c>
      <c r="H208" s="44">
        <v>3.430945914915124E-2</v>
      </c>
      <c r="I208" s="68">
        <v>448.2393600000014</v>
      </c>
      <c r="J208" s="46">
        <v>0</v>
      </c>
      <c r="K208" s="33">
        <v>0.64700000000000002</v>
      </c>
      <c r="L208" s="45">
        <v>0</v>
      </c>
      <c r="M208" s="31">
        <v>0</v>
      </c>
      <c r="N208" s="31">
        <v>11</v>
      </c>
      <c r="O208" s="89">
        <v>11</v>
      </c>
      <c r="P208" s="39">
        <v>64</v>
      </c>
      <c r="Q208" s="39">
        <v>0</v>
      </c>
      <c r="R208" s="43" t="s">
        <v>93</v>
      </c>
      <c r="S208" s="43" t="s">
        <v>270</v>
      </c>
      <c r="T208" s="97">
        <v>8.1900000000000014E-2</v>
      </c>
      <c r="U208" s="97">
        <v>0.63</v>
      </c>
      <c r="W208" s="37">
        <v>3.2979265573281213</v>
      </c>
      <c r="X208" s="38">
        <f t="shared" si="3"/>
        <v>0</v>
      </c>
      <c r="Z208" s="7"/>
      <c r="AA208" s="3"/>
      <c r="AB208" s="3"/>
      <c r="AC208" s="3"/>
      <c r="AD208" s="3"/>
      <c r="AE208" s="3"/>
      <c r="AF208" s="3"/>
    </row>
    <row r="209" spans="2:32" s="26" customFormat="1" ht="23" x14ac:dyDescent="0.35">
      <c r="B209" s="27">
        <v>2039</v>
      </c>
      <c r="C209" s="69" t="s">
        <v>94</v>
      </c>
      <c r="D209" s="41" t="s">
        <v>20</v>
      </c>
      <c r="E209" s="41" t="s">
        <v>47</v>
      </c>
      <c r="F209" s="28" t="s">
        <v>42</v>
      </c>
      <c r="G209" s="29">
        <v>13064.600000000002</v>
      </c>
      <c r="H209" s="44">
        <v>0.10502899438176458</v>
      </c>
      <c r="I209" s="68">
        <v>1372.1618000000017</v>
      </c>
      <c r="J209" s="46">
        <v>0</v>
      </c>
      <c r="K209" s="33">
        <v>0.64700000000000002</v>
      </c>
      <c r="L209" s="45">
        <v>0</v>
      </c>
      <c r="M209" s="31">
        <v>0</v>
      </c>
      <c r="N209" s="31">
        <v>11</v>
      </c>
      <c r="O209" s="89">
        <v>11</v>
      </c>
      <c r="P209" s="39">
        <v>249</v>
      </c>
      <c r="Q209" s="39">
        <v>0</v>
      </c>
      <c r="R209" s="43" t="s">
        <v>95</v>
      </c>
      <c r="S209" s="43" t="s">
        <v>282</v>
      </c>
      <c r="T209" s="97">
        <v>8.1900000000000014E-2</v>
      </c>
      <c r="U209" s="97">
        <v>0.63</v>
      </c>
      <c r="W209" s="37">
        <v>2.5948779891537401</v>
      </c>
      <c r="X209" s="38">
        <f t="shared" si="3"/>
        <v>0</v>
      </c>
      <c r="Z209" s="7"/>
      <c r="AA209" s="3"/>
      <c r="AB209" s="3"/>
      <c r="AC209" s="3"/>
      <c r="AD209" s="3"/>
      <c r="AE209" s="3"/>
      <c r="AF209" s="3"/>
    </row>
    <row r="210" spans="2:32" s="26" customFormat="1" ht="23" x14ac:dyDescent="0.35">
      <c r="B210" s="27">
        <v>2040</v>
      </c>
      <c r="C210" s="69" t="s">
        <v>96</v>
      </c>
      <c r="D210" s="41" t="s">
        <v>20</v>
      </c>
      <c r="E210" s="41" t="s">
        <v>47</v>
      </c>
      <c r="F210" s="28" t="s">
        <v>42</v>
      </c>
      <c r="G210" s="29">
        <v>1738</v>
      </c>
      <c r="H210" s="44">
        <v>1.9999999999999993E-2</v>
      </c>
      <c r="I210" s="68">
        <v>34.759999999999991</v>
      </c>
      <c r="J210" s="46">
        <v>0</v>
      </c>
      <c r="K210" s="33">
        <v>0.64700000000000002</v>
      </c>
      <c r="L210" s="45">
        <v>2.1527999999999992</v>
      </c>
      <c r="M210" s="31">
        <v>0</v>
      </c>
      <c r="N210" s="31">
        <v>11</v>
      </c>
      <c r="O210" s="89">
        <v>11</v>
      </c>
      <c r="P210" s="39">
        <v>64</v>
      </c>
      <c r="Q210" s="39">
        <v>0</v>
      </c>
      <c r="R210" s="43" t="s">
        <v>97</v>
      </c>
      <c r="S210" s="43" t="s">
        <v>270</v>
      </c>
      <c r="T210" s="97">
        <v>0.82810000000000017</v>
      </c>
      <c r="U210" s="97">
        <v>0.63</v>
      </c>
      <c r="W210" s="37">
        <v>0.26015271083450564</v>
      </c>
      <c r="X210" s="38">
        <f t="shared" si="3"/>
        <v>0</v>
      </c>
      <c r="Z210" s="7"/>
      <c r="AA210" s="3"/>
      <c r="AB210" s="3"/>
      <c r="AC210" s="3"/>
      <c r="AD210" s="3"/>
      <c r="AE210" s="3"/>
      <c r="AF210" s="3"/>
    </row>
    <row r="211" spans="2:32" s="26" customFormat="1" ht="23" x14ac:dyDescent="0.35">
      <c r="B211" s="27">
        <v>2041</v>
      </c>
      <c r="C211" s="69" t="s">
        <v>98</v>
      </c>
      <c r="D211" s="41" t="s">
        <v>20</v>
      </c>
      <c r="E211" s="41" t="s">
        <v>47</v>
      </c>
      <c r="F211" s="28" t="s">
        <v>42</v>
      </c>
      <c r="G211" s="29">
        <v>1738</v>
      </c>
      <c r="H211" s="44">
        <v>0.13552359033371689</v>
      </c>
      <c r="I211" s="68">
        <v>235.53999999999996</v>
      </c>
      <c r="J211" s="46">
        <v>0</v>
      </c>
      <c r="K211" s="33">
        <v>0.64700000000000002</v>
      </c>
      <c r="L211" s="45">
        <v>5.980000000000004</v>
      </c>
      <c r="M211" s="31">
        <v>0</v>
      </c>
      <c r="N211" s="31">
        <v>11</v>
      </c>
      <c r="O211" s="89">
        <v>11</v>
      </c>
      <c r="P211" s="39">
        <v>249</v>
      </c>
      <c r="Q211" s="39">
        <v>0</v>
      </c>
      <c r="R211" s="43" t="s">
        <v>99</v>
      </c>
      <c r="S211" s="43" t="s">
        <v>282</v>
      </c>
      <c r="T211" s="97">
        <v>0.82810000000000017</v>
      </c>
      <c r="U211" s="97">
        <v>0.63</v>
      </c>
      <c r="W211" s="37">
        <v>0.4530998156766774</v>
      </c>
      <c r="X211" s="38">
        <f t="shared" si="3"/>
        <v>0</v>
      </c>
      <c r="Z211" s="7"/>
      <c r="AA211" s="3"/>
      <c r="AB211" s="3"/>
      <c r="AC211" s="3"/>
      <c r="AD211" s="3"/>
      <c r="AE211" s="3"/>
      <c r="AF211" s="3"/>
    </row>
    <row r="212" spans="2:32" s="26" customFormat="1" ht="23" x14ac:dyDescent="0.35">
      <c r="B212" s="27">
        <v>2042</v>
      </c>
      <c r="C212" s="69" t="s">
        <v>52</v>
      </c>
      <c r="D212" s="41" t="s">
        <v>49</v>
      </c>
      <c r="E212" s="41" t="s">
        <v>21</v>
      </c>
      <c r="F212" s="28" t="s">
        <v>42</v>
      </c>
      <c r="G212" s="29">
        <v>1632</v>
      </c>
      <c r="H212" s="30">
        <v>1.9607843137254902E-2</v>
      </c>
      <c r="I212" s="84">
        <v>32</v>
      </c>
      <c r="J212" s="32">
        <v>7.3165378670788414E-2</v>
      </c>
      <c r="K212" s="33">
        <v>0.64700000000000002</v>
      </c>
      <c r="L212" s="31">
        <v>0</v>
      </c>
      <c r="M212" s="31">
        <v>0</v>
      </c>
      <c r="N212" s="31">
        <v>7</v>
      </c>
      <c r="O212" s="89">
        <v>7</v>
      </c>
      <c r="P212" s="39">
        <v>100</v>
      </c>
      <c r="Q212" s="39">
        <v>0</v>
      </c>
      <c r="R212" s="43" t="s">
        <v>53</v>
      </c>
      <c r="S212" s="43" t="s">
        <v>270</v>
      </c>
      <c r="T212" s="97">
        <v>0.58240000000000003</v>
      </c>
      <c r="U212" s="97">
        <v>0.48</v>
      </c>
      <c r="W212" s="37">
        <v>0.26983028092273031</v>
      </c>
      <c r="X212" s="38">
        <f t="shared" si="3"/>
        <v>2.2864180834621379E-3</v>
      </c>
      <c r="Z212" s="7"/>
      <c r="AA212" s="3"/>
      <c r="AB212" s="3"/>
      <c r="AC212" s="3"/>
      <c r="AD212" s="3"/>
      <c r="AE212" s="3"/>
      <c r="AF212" s="3"/>
    </row>
    <row r="213" spans="2:32" s="26" customFormat="1" ht="23" x14ac:dyDescent="0.35">
      <c r="B213" s="27">
        <v>2043</v>
      </c>
      <c r="C213" s="69" t="s">
        <v>54</v>
      </c>
      <c r="D213" s="41" t="s">
        <v>49</v>
      </c>
      <c r="E213" s="41" t="s">
        <v>21</v>
      </c>
      <c r="F213" s="28" t="s">
        <v>22</v>
      </c>
      <c r="G213" s="29">
        <v>1312</v>
      </c>
      <c r="H213" s="30">
        <v>9.451219512195122E-2</v>
      </c>
      <c r="I213" s="84">
        <v>124</v>
      </c>
      <c r="J213" s="32">
        <v>0.16304636785162288</v>
      </c>
      <c r="K213" s="33">
        <v>0.64700000000000002</v>
      </c>
      <c r="L213" s="31">
        <v>0</v>
      </c>
      <c r="M213" s="31">
        <v>0</v>
      </c>
      <c r="N213" s="31">
        <v>14</v>
      </c>
      <c r="O213" s="89">
        <v>14</v>
      </c>
      <c r="P213" s="39">
        <v>1319</v>
      </c>
      <c r="Q213" s="39">
        <v>0</v>
      </c>
      <c r="R213" s="43" t="s">
        <v>55</v>
      </c>
      <c r="S213" s="43" t="s">
        <v>283</v>
      </c>
      <c r="T213" s="97">
        <v>0.58240000000000003</v>
      </c>
      <c r="U213" s="97">
        <v>0.14000000000000001</v>
      </c>
      <c r="W213" s="37">
        <v>0.11256361992307856</v>
      </c>
      <c r="X213" s="38">
        <f t="shared" si="3"/>
        <v>1.3148900633195393E-3</v>
      </c>
      <c r="Z213" s="7"/>
      <c r="AA213" s="3"/>
      <c r="AB213" s="3"/>
      <c r="AC213" s="3"/>
      <c r="AD213" s="3"/>
      <c r="AE213" s="3"/>
      <c r="AF213" s="3"/>
    </row>
    <row r="214" spans="2:32" s="26" customFormat="1" ht="23" x14ac:dyDescent="0.35">
      <c r="B214" s="27">
        <v>2044</v>
      </c>
      <c r="C214" s="69" t="s">
        <v>56</v>
      </c>
      <c r="D214" s="41" t="s">
        <v>49</v>
      </c>
      <c r="E214" s="41" t="s">
        <v>21</v>
      </c>
      <c r="F214" s="28" t="s">
        <v>22</v>
      </c>
      <c r="G214" s="29">
        <v>1312</v>
      </c>
      <c r="H214" s="30">
        <v>0.13414634146341464</v>
      </c>
      <c r="I214" s="84">
        <v>176</v>
      </c>
      <c r="J214" s="32">
        <v>0.22676970633693982</v>
      </c>
      <c r="K214" s="33">
        <v>0.64700000000000002</v>
      </c>
      <c r="L214" s="31">
        <v>0</v>
      </c>
      <c r="M214" s="31">
        <v>0</v>
      </c>
      <c r="N214" s="31">
        <v>14</v>
      </c>
      <c r="O214" s="89">
        <v>14</v>
      </c>
      <c r="P214" s="39">
        <v>2499.23</v>
      </c>
      <c r="Q214" s="39">
        <v>0</v>
      </c>
      <c r="R214" s="43" t="s">
        <v>57</v>
      </c>
      <c r="S214" s="43" t="s">
        <v>284</v>
      </c>
      <c r="T214" s="97">
        <v>0.58240000000000003</v>
      </c>
      <c r="U214" s="97">
        <v>0.14000000000000001</v>
      </c>
      <c r="W214" s="37">
        <v>8.3495516636989259E-2</v>
      </c>
      <c r="X214" s="38">
        <f t="shared" si="3"/>
        <v>1.2884642405507944E-3</v>
      </c>
      <c r="Z214" s="7"/>
      <c r="AA214" s="3"/>
      <c r="AB214" s="3"/>
      <c r="AC214" s="3"/>
      <c r="AD214" s="3"/>
      <c r="AE214" s="3"/>
      <c r="AF214" s="3"/>
    </row>
    <row r="215" spans="2:32" s="26" customFormat="1" ht="34.5" x14ac:dyDescent="0.35">
      <c r="B215" s="27">
        <v>2045</v>
      </c>
      <c r="C215" s="69" t="s">
        <v>58</v>
      </c>
      <c r="D215" s="41" t="s">
        <v>49</v>
      </c>
      <c r="E215" s="41" t="s">
        <v>21</v>
      </c>
      <c r="F215" s="28" t="s">
        <v>22</v>
      </c>
      <c r="G215" s="29">
        <v>1312</v>
      </c>
      <c r="H215" s="30">
        <v>0.11280487804878049</v>
      </c>
      <c r="I215" s="84">
        <v>148</v>
      </c>
      <c r="J215" s="32">
        <v>0.20047913446676985</v>
      </c>
      <c r="K215" s="33">
        <v>0.64700000000000002</v>
      </c>
      <c r="L215" s="31">
        <v>0</v>
      </c>
      <c r="M215" s="31">
        <v>0</v>
      </c>
      <c r="N215" s="31">
        <v>14</v>
      </c>
      <c r="O215" s="89">
        <v>14</v>
      </c>
      <c r="P215" s="39">
        <v>1230.23</v>
      </c>
      <c r="Q215" s="39">
        <v>0</v>
      </c>
      <c r="R215" s="43" t="s">
        <v>59</v>
      </c>
      <c r="S215" s="43" t="s">
        <v>285</v>
      </c>
      <c r="T215" s="97">
        <v>0.58240000000000003</v>
      </c>
      <c r="U215" s="97">
        <v>0.14000000000000001</v>
      </c>
      <c r="W215" s="37">
        <v>0.14615888550689377</v>
      </c>
      <c r="X215" s="38">
        <f t="shared" si="3"/>
        <v>1.3545887463970935E-3</v>
      </c>
      <c r="Z215" s="7"/>
      <c r="AA215" s="3"/>
      <c r="AB215" s="3"/>
      <c r="AC215" s="3"/>
      <c r="AD215" s="3"/>
      <c r="AE215" s="3"/>
      <c r="AF215" s="3"/>
    </row>
    <row r="216" spans="2:32" s="26" customFormat="1" ht="34.5" x14ac:dyDescent="0.35">
      <c r="B216" s="27">
        <v>2046</v>
      </c>
      <c r="C216" s="69" t="s">
        <v>60</v>
      </c>
      <c r="D216" s="41" t="s">
        <v>49</v>
      </c>
      <c r="E216" s="41" t="s">
        <v>21</v>
      </c>
      <c r="F216" s="28" t="s">
        <v>22</v>
      </c>
      <c r="G216" s="29">
        <v>1312</v>
      </c>
      <c r="H216" s="30">
        <v>0.1524390243902439</v>
      </c>
      <c r="I216" s="84">
        <v>200</v>
      </c>
      <c r="J216" s="32">
        <v>0.26753632148377127</v>
      </c>
      <c r="K216" s="33">
        <v>0.64700000000000002</v>
      </c>
      <c r="L216" s="31">
        <v>0</v>
      </c>
      <c r="M216" s="31">
        <v>0</v>
      </c>
      <c r="N216" s="31">
        <v>14</v>
      </c>
      <c r="O216" s="89">
        <v>14</v>
      </c>
      <c r="P216" s="39">
        <v>2410.41</v>
      </c>
      <c r="Q216" s="39">
        <v>0</v>
      </c>
      <c r="R216" s="43" t="s">
        <v>61</v>
      </c>
      <c r="S216" s="43" t="s">
        <v>286</v>
      </c>
      <c r="T216" s="97">
        <v>0.58240000000000003</v>
      </c>
      <c r="U216" s="97">
        <v>0.14000000000000001</v>
      </c>
      <c r="W216" s="37">
        <v>0.10018550021552521</v>
      </c>
      <c r="X216" s="38">
        <f t="shared" si="3"/>
        <v>1.3376816074188564E-3</v>
      </c>
      <c r="Z216" s="7"/>
      <c r="AA216" s="3"/>
      <c r="AB216" s="3"/>
      <c r="AC216" s="3"/>
      <c r="AD216" s="3"/>
      <c r="AE216" s="3"/>
      <c r="AF216" s="3"/>
    </row>
    <row r="217" spans="2:32" s="26" customFormat="1" ht="23" x14ac:dyDescent="0.35">
      <c r="B217" s="27">
        <v>2047</v>
      </c>
      <c r="C217" s="69" t="s">
        <v>62</v>
      </c>
      <c r="D217" s="41" t="s">
        <v>49</v>
      </c>
      <c r="E217" s="41" t="s">
        <v>21</v>
      </c>
      <c r="F217" s="28" t="s">
        <v>42</v>
      </c>
      <c r="G217" s="29">
        <v>5725</v>
      </c>
      <c r="H217" s="30">
        <v>6.7423580786026199E-2</v>
      </c>
      <c r="I217" s="84">
        <v>386</v>
      </c>
      <c r="J217" s="32">
        <v>0.13696599690881014</v>
      </c>
      <c r="K217" s="33">
        <v>0.64700000000000002</v>
      </c>
      <c r="L217" s="31">
        <v>0</v>
      </c>
      <c r="M217" s="31">
        <v>0</v>
      </c>
      <c r="N217" s="31">
        <v>7</v>
      </c>
      <c r="O217" s="89">
        <v>7</v>
      </c>
      <c r="P217" s="39">
        <v>100</v>
      </c>
      <c r="Q217" s="39">
        <v>0</v>
      </c>
      <c r="R217" s="43" t="s">
        <v>63</v>
      </c>
      <c r="S217" s="43" t="s">
        <v>270</v>
      </c>
      <c r="T217" s="97">
        <v>1.26E-2</v>
      </c>
      <c r="U217" s="97">
        <v>0.56999999999999995</v>
      </c>
      <c r="W217" s="37">
        <v>1.3383640486573887</v>
      </c>
      <c r="X217" s="38">
        <f t="shared" si="3"/>
        <v>3.5483418888292785E-4</v>
      </c>
      <c r="Z217" s="7"/>
      <c r="AA217" s="3"/>
      <c r="AB217" s="3"/>
      <c r="AC217" s="3"/>
      <c r="AD217" s="3"/>
      <c r="AE217" s="3"/>
      <c r="AF217" s="3"/>
    </row>
    <row r="218" spans="2:32" s="26" customFormat="1" ht="23" x14ac:dyDescent="0.35">
      <c r="B218" s="27">
        <v>2048</v>
      </c>
      <c r="C218" s="69" t="s">
        <v>64</v>
      </c>
      <c r="D218" s="41" t="s">
        <v>49</v>
      </c>
      <c r="E218" s="41" t="s">
        <v>21</v>
      </c>
      <c r="F218" s="28" t="s">
        <v>22</v>
      </c>
      <c r="G218" s="29">
        <v>4944</v>
      </c>
      <c r="H218" s="30">
        <v>3.5800970873786406E-2</v>
      </c>
      <c r="I218" s="84">
        <v>177</v>
      </c>
      <c r="J218" s="32">
        <v>4.2479134466769632E-2</v>
      </c>
      <c r="K218" s="33">
        <v>0.64700000000000002</v>
      </c>
      <c r="L218" s="31">
        <v>0</v>
      </c>
      <c r="M218" s="31">
        <v>0</v>
      </c>
      <c r="N218" s="31">
        <v>12</v>
      </c>
      <c r="O218" s="89">
        <v>12</v>
      </c>
      <c r="P218" s="39">
        <v>1004.7500958777642</v>
      </c>
      <c r="Q218" s="39">
        <v>0</v>
      </c>
      <c r="R218" s="43" t="s">
        <v>65</v>
      </c>
      <c r="S218" s="43" t="s">
        <v>287</v>
      </c>
      <c r="T218" s="97">
        <v>1.26E-2</v>
      </c>
      <c r="U218" s="97">
        <v>0.14000000000000001</v>
      </c>
      <c r="W218" s="37">
        <v>0.10803590989607283</v>
      </c>
      <c r="X218" s="38">
        <f t="shared" si="3"/>
        <v>2.3999510998174933E-4</v>
      </c>
      <c r="Z218" s="7"/>
      <c r="AA218" s="3"/>
      <c r="AB218" s="3"/>
      <c r="AC218" s="3"/>
      <c r="AD218" s="3"/>
      <c r="AE218" s="3"/>
      <c r="AF218" s="3"/>
    </row>
    <row r="219" spans="2:32" s="26" customFormat="1" ht="23" x14ac:dyDescent="0.35">
      <c r="B219" s="27">
        <v>2049</v>
      </c>
      <c r="C219" s="69" t="s">
        <v>66</v>
      </c>
      <c r="D219" s="41" t="s">
        <v>49</v>
      </c>
      <c r="E219" s="41" t="s">
        <v>21</v>
      </c>
      <c r="F219" s="28" t="s">
        <v>22</v>
      </c>
      <c r="G219" s="29">
        <v>4944</v>
      </c>
      <c r="H219" s="30">
        <v>9.3042071197411008E-2</v>
      </c>
      <c r="I219" s="84">
        <v>460</v>
      </c>
      <c r="J219" s="32">
        <v>7.0761978361669267E-2</v>
      </c>
      <c r="K219" s="33">
        <v>0.64700000000000002</v>
      </c>
      <c r="L219" s="31">
        <v>0</v>
      </c>
      <c r="M219" s="31">
        <v>0</v>
      </c>
      <c r="N219" s="31">
        <v>12</v>
      </c>
      <c r="O219" s="89">
        <v>12</v>
      </c>
      <c r="P219" s="39">
        <v>1269.5917939224553</v>
      </c>
      <c r="Q219" s="39">
        <v>0</v>
      </c>
      <c r="R219" s="43" t="s">
        <v>67</v>
      </c>
      <c r="S219" s="43" t="s">
        <v>288</v>
      </c>
      <c r="T219" s="97">
        <v>1.26E-2</v>
      </c>
      <c r="U219" s="97">
        <v>0.14000000000000001</v>
      </c>
      <c r="W219" s="37">
        <v>0.20987118752376094</v>
      </c>
      <c r="X219" s="38">
        <f t="shared" si="3"/>
        <v>1.5383038774275927E-4</v>
      </c>
      <c r="Z219" s="7"/>
      <c r="AA219" s="3"/>
      <c r="AB219" s="3"/>
      <c r="AC219" s="3"/>
      <c r="AD219" s="3"/>
      <c r="AE219" s="3"/>
      <c r="AF219" s="3"/>
    </row>
    <row r="220" spans="2:32" s="26" customFormat="1" ht="34.5" x14ac:dyDescent="0.35">
      <c r="B220" s="27">
        <v>2050</v>
      </c>
      <c r="C220" s="69" t="s">
        <v>72</v>
      </c>
      <c r="D220" s="41" t="s">
        <v>49</v>
      </c>
      <c r="E220" s="41" t="s">
        <v>21</v>
      </c>
      <c r="F220" s="28" t="s">
        <v>22</v>
      </c>
      <c r="G220" s="29">
        <v>11115</v>
      </c>
      <c r="H220" s="30">
        <v>0.59658119658119657</v>
      </c>
      <c r="I220" s="84">
        <v>6631</v>
      </c>
      <c r="J220" s="32">
        <v>0.16111128284389503</v>
      </c>
      <c r="K220" s="33">
        <v>0.64700000000000002</v>
      </c>
      <c r="L220" s="31">
        <v>0</v>
      </c>
      <c r="M220" s="31">
        <v>0</v>
      </c>
      <c r="N220" s="31">
        <v>14</v>
      </c>
      <c r="O220" s="89">
        <v>12</v>
      </c>
      <c r="P220" s="39">
        <v>2829.7378919404018</v>
      </c>
      <c r="Q220" s="39">
        <v>0</v>
      </c>
      <c r="R220" s="43" t="s">
        <v>73</v>
      </c>
      <c r="S220" s="43" t="s">
        <v>289</v>
      </c>
      <c r="T220" s="97">
        <v>1.5300000000000001E-2</v>
      </c>
      <c r="U220" s="97">
        <v>0</v>
      </c>
      <c r="W220" s="37">
        <v>1.2374664316256339</v>
      </c>
      <c r="X220" s="38">
        <f t="shared" si="3"/>
        <v>2.429667966278013E-5</v>
      </c>
      <c r="Z220" s="7"/>
      <c r="AA220" s="3"/>
      <c r="AB220" s="3"/>
      <c r="AC220" s="3"/>
      <c r="AD220" s="3"/>
      <c r="AE220" s="3"/>
      <c r="AF220" s="3"/>
    </row>
    <row r="221" spans="2:32" s="26" customFormat="1" ht="23" x14ac:dyDescent="0.35">
      <c r="B221" s="27">
        <v>2051</v>
      </c>
      <c r="C221" s="69" t="s">
        <v>76</v>
      </c>
      <c r="D221" s="41" t="s">
        <v>49</v>
      </c>
      <c r="E221" s="41" t="s">
        <v>41</v>
      </c>
      <c r="F221" s="28" t="s">
        <v>42</v>
      </c>
      <c r="G221" s="29">
        <v>11115</v>
      </c>
      <c r="H221" s="44">
        <v>4.0125955915429598E-2</v>
      </c>
      <c r="I221" s="68">
        <v>446</v>
      </c>
      <c r="J221" s="46">
        <v>0.17619783616692442</v>
      </c>
      <c r="K221" s="33">
        <v>0.64700000000000002</v>
      </c>
      <c r="L221" s="45">
        <v>0</v>
      </c>
      <c r="M221" s="31">
        <v>0</v>
      </c>
      <c r="N221" s="31">
        <v>18</v>
      </c>
      <c r="O221" s="89">
        <v>18</v>
      </c>
      <c r="P221" s="39">
        <v>360</v>
      </c>
      <c r="Q221" s="39">
        <v>0</v>
      </c>
      <c r="R221" s="43" t="s">
        <v>77</v>
      </c>
      <c r="S221" s="43" t="s">
        <v>270</v>
      </c>
      <c r="T221" s="97">
        <v>0.06</v>
      </c>
      <c r="U221" s="97">
        <v>0.34</v>
      </c>
      <c r="W221" s="37">
        <v>1.03023238521188</v>
      </c>
      <c r="X221" s="38">
        <f t="shared" si="3"/>
        <v>3.9506241293032378E-4</v>
      </c>
      <c r="Z221" s="7"/>
      <c r="AA221" s="3"/>
      <c r="AB221" s="3"/>
      <c r="AC221" s="3"/>
      <c r="AD221" s="3"/>
      <c r="AE221" s="3"/>
      <c r="AF221" s="3"/>
    </row>
    <row r="222" spans="2:32" s="26" customFormat="1" ht="23" x14ac:dyDescent="0.35">
      <c r="B222" s="27">
        <v>2052</v>
      </c>
      <c r="C222" s="69" t="s">
        <v>78</v>
      </c>
      <c r="D222" s="41" t="s">
        <v>49</v>
      </c>
      <c r="E222" s="41" t="s">
        <v>41</v>
      </c>
      <c r="F222" s="28" t="s">
        <v>42</v>
      </c>
      <c r="G222" s="29">
        <v>1600</v>
      </c>
      <c r="H222" s="30">
        <v>0.27875</v>
      </c>
      <c r="I222" s="84">
        <v>446</v>
      </c>
      <c r="J222" s="32">
        <v>0.17619783616692408</v>
      </c>
      <c r="K222" s="33">
        <v>0.64700000000000002</v>
      </c>
      <c r="L222" s="31">
        <v>0</v>
      </c>
      <c r="M222" s="31">
        <v>0</v>
      </c>
      <c r="N222" s="31">
        <v>18</v>
      </c>
      <c r="O222" s="89">
        <v>18</v>
      </c>
      <c r="P222" s="39">
        <v>360</v>
      </c>
      <c r="Q222" s="39">
        <v>0</v>
      </c>
      <c r="R222" s="43" t="s">
        <v>79</v>
      </c>
      <c r="S222" s="43" t="s">
        <v>270</v>
      </c>
      <c r="T222" s="97">
        <v>0.55000000000000004</v>
      </c>
      <c r="U222" s="97">
        <v>0.34</v>
      </c>
      <c r="W222" s="37">
        <v>1.0302323852118798</v>
      </c>
      <c r="X222" s="38">
        <f t="shared" si="3"/>
        <v>3.9506241293032308E-4</v>
      </c>
      <c r="Z222" s="7"/>
      <c r="AA222" s="3"/>
      <c r="AB222" s="3"/>
      <c r="AC222" s="3"/>
      <c r="AD222" s="3"/>
      <c r="AE222" s="3"/>
      <c r="AF222" s="3"/>
    </row>
    <row r="223" spans="2:32" s="26" customFormat="1" ht="23" x14ac:dyDescent="0.35">
      <c r="B223" s="27">
        <v>2053</v>
      </c>
      <c r="C223" s="69" t="s">
        <v>80</v>
      </c>
      <c r="D223" s="41" t="s">
        <v>49</v>
      </c>
      <c r="E223" s="41" t="s">
        <v>21</v>
      </c>
      <c r="F223" s="28" t="s">
        <v>42</v>
      </c>
      <c r="G223" s="29">
        <v>8660.7741935483882</v>
      </c>
      <c r="H223" s="44">
        <v>6.7358354687802836E-3</v>
      </c>
      <c r="I223" s="68">
        <v>58.337550000000192</v>
      </c>
      <c r="J223" s="46">
        <v>5.4945904173106602E-2</v>
      </c>
      <c r="K223" s="33">
        <v>0.64700000000000002</v>
      </c>
      <c r="L223" s="45">
        <v>0</v>
      </c>
      <c r="M223" s="31">
        <v>0</v>
      </c>
      <c r="N223" s="31">
        <v>14</v>
      </c>
      <c r="O223" s="89">
        <v>14</v>
      </c>
      <c r="P223" s="39">
        <v>1</v>
      </c>
      <c r="Q223" s="39">
        <v>0</v>
      </c>
      <c r="R223" s="43" t="s">
        <v>81</v>
      </c>
      <c r="S223" s="43" t="s">
        <v>270</v>
      </c>
      <c r="T223" s="97">
        <v>0.06</v>
      </c>
      <c r="U223" s="97">
        <v>0.1</v>
      </c>
      <c r="W223" s="37">
        <v>59.74273114919616</v>
      </c>
      <c r="X223" s="38">
        <f t="shared" si="3"/>
        <v>9.4186170267874505E-4</v>
      </c>
      <c r="Z223" s="7"/>
      <c r="AA223" s="3"/>
      <c r="AB223" s="3"/>
      <c r="AC223" s="3"/>
      <c r="AD223" s="3"/>
      <c r="AE223" s="3"/>
      <c r="AF223" s="3"/>
    </row>
    <row r="224" spans="2:32" s="26" customFormat="1" ht="23" x14ac:dyDescent="0.35">
      <c r="B224" s="27">
        <v>2054</v>
      </c>
      <c r="C224" s="69" t="s">
        <v>82</v>
      </c>
      <c r="D224" s="41" t="s">
        <v>49</v>
      </c>
      <c r="E224" s="41" t="s">
        <v>21</v>
      </c>
      <c r="F224" s="28" t="s">
        <v>42</v>
      </c>
      <c r="G224" s="29">
        <v>1600</v>
      </c>
      <c r="H224" s="30">
        <v>9.5985000000000306E-3</v>
      </c>
      <c r="I224" s="84">
        <v>15.357600000000048</v>
      </c>
      <c r="J224" s="32">
        <v>5.4945904173106942E-2</v>
      </c>
      <c r="K224" s="33">
        <v>0.64700000000000002</v>
      </c>
      <c r="L224" s="31">
        <v>0</v>
      </c>
      <c r="M224" s="31">
        <v>0</v>
      </c>
      <c r="N224" s="31">
        <v>14</v>
      </c>
      <c r="O224" s="89">
        <v>14</v>
      </c>
      <c r="P224" s="39">
        <v>1</v>
      </c>
      <c r="Q224" s="39">
        <v>0</v>
      </c>
      <c r="R224" s="43" t="s">
        <v>83</v>
      </c>
      <c r="S224" s="43" t="s">
        <v>270</v>
      </c>
      <c r="T224" s="97">
        <v>0.55000000000000004</v>
      </c>
      <c r="U224" s="97">
        <v>0.1</v>
      </c>
      <c r="W224" s="37">
        <v>33.774391184031252</v>
      </c>
      <c r="X224" s="38">
        <f t="shared" si="3"/>
        <v>3.5777663289255335E-3</v>
      </c>
      <c r="Z224" s="7"/>
      <c r="AA224" s="3"/>
      <c r="AB224" s="3"/>
      <c r="AC224" s="3"/>
      <c r="AD224" s="3"/>
      <c r="AE224" s="3"/>
      <c r="AF224" s="3"/>
    </row>
    <row r="225" spans="2:32" s="26" customFormat="1" ht="34.5" x14ac:dyDescent="0.35">
      <c r="B225" s="27">
        <v>2055</v>
      </c>
      <c r="C225" s="69" t="s">
        <v>84</v>
      </c>
      <c r="D225" s="41" t="s">
        <v>49</v>
      </c>
      <c r="E225" s="41" t="s">
        <v>41</v>
      </c>
      <c r="F225" s="28" t="s">
        <v>22</v>
      </c>
      <c r="G225" s="29">
        <v>10532</v>
      </c>
      <c r="H225" s="30">
        <v>0.61289403721990121</v>
      </c>
      <c r="I225" s="84">
        <v>6455</v>
      </c>
      <c r="J225" s="32">
        <v>1.2972466666666664</v>
      </c>
      <c r="K225" s="33">
        <v>0.3</v>
      </c>
      <c r="L225" s="31">
        <v>0</v>
      </c>
      <c r="M225" s="31">
        <v>0</v>
      </c>
      <c r="N225" s="31">
        <v>9</v>
      </c>
      <c r="O225" s="89">
        <v>15</v>
      </c>
      <c r="P225" s="39">
        <v>2856.6396973036194</v>
      </c>
      <c r="Q225" s="39">
        <v>0</v>
      </c>
      <c r="R225" s="43" t="s">
        <v>85</v>
      </c>
      <c r="S225" s="43" t="s">
        <v>280</v>
      </c>
      <c r="T225" s="97">
        <v>0.38571428571428584</v>
      </c>
      <c r="U225" s="97">
        <v>0</v>
      </c>
      <c r="W225" s="37">
        <v>1.5619329059220433</v>
      </c>
      <c r="X225" s="38">
        <f t="shared" si="3"/>
        <v>2.0096772527756256E-4</v>
      </c>
      <c r="Z225" s="7"/>
      <c r="AA225" s="3"/>
      <c r="AB225" s="3"/>
      <c r="AC225" s="3"/>
      <c r="AD225" s="3"/>
      <c r="AE225" s="3"/>
      <c r="AF225" s="3"/>
    </row>
    <row r="226" spans="2:32" s="26" customFormat="1" ht="46" x14ac:dyDescent="0.35">
      <c r="B226" s="27">
        <v>2056</v>
      </c>
      <c r="C226" s="69" t="s">
        <v>86</v>
      </c>
      <c r="D226" s="41" t="s">
        <v>49</v>
      </c>
      <c r="E226" s="41" t="s">
        <v>41</v>
      </c>
      <c r="F226" s="28" t="s">
        <v>22</v>
      </c>
      <c r="G226" s="29">
        <v>1558</v>
      </c>
      <c r="H226" s="30">
        <v>0.37355584082156612</v>
      </c>
      <c r="I226" s="84">
        <v>582</v>
      </c>
      <c r="J226" s="32">
        <v>1.31237</v>
      </c>
      <c r="K226" s="33">
        <v>0.3</v>
      </c>
      <c r="L226" s="31">
        <v>0</v>
      </c>
      <c r="M226" s="31">
        <v>0</v>
      </c>
      <c r="N226" s="31">
        <v>9</v>
      </c>
      <c r="O226" s="89">
        <v>15</v>
      </c>
      <c r="P226" s="39">
        <v>2856.6396973036194</v>
      </c>
      <c r="Q226" s="39">
        <v>0</v>
      </c>
      <c r="R226" s="43" t="s">
        <v>87</v>
      </c>
      <c r="S226" s="43" t="s">
        <v>280</v>
      </c>
      <c r="T226" s="97">
        <v>0.38571428571428584</v>
      </c>
      <c r="U226" s="97">
        <v>0.33</v>
      </c>
      <c r="W226" s="37">
        <v>0.23270262792069327</v>
      </c>
      <c r="X226" s="38">
        <f t="shared" si="3"/>
        <v>2.2549312714776632E-3</v>
      </c>
      <c r="Z226" s="7"/>
      <c r="AA226" s="3"/>
      <c r="AB226" s="3"/>
      <c r="AC226" s="3"/>
      <c r="AD226" s="3"/>
      <c r="AE226" s="3"/>
      <c r="AF226" s="3"/>
    </row>
    <row r="227" spans="2:32" s="26" customFormat="1" ht="46" x14ac:dyDescent="0.35">
      <c r="B227" s="27">
        <v>2057</v>
      </c>
      <c r="C227" s="69" t="s">
        <v>88</v>
      </c>
      <c r="D227" s="41" t="s">
        <v>49</v>
      </c>
      <c r="E227" s="41" t="s">
        <v>21</v>
      </c>
      <c r="F227" s="28" t="s">
        <v>22</v>
      </c>
      <c r="G227" s="29">
        <v>1558</v>
      </c>
      <c r="H227" s="44">
        <v>5.2125880110476495E-3</v>
      </c>
      <c r="I227" s="68">
        <v>8.1212121212122383</v>
      </c>
      <c r="J227" s="46">
        <v>6.0606060606060545E-2</v>
      </c>
      <c r="K227" s="33">
        <v>0.3</v>
      </c>
      <c r="L227" s="45">
        <v>0</v>
      </c>
      <c r="M227" s="31">
        <v>0</v>
      </c>
      <c r="N227" s="31">
        <v>9</v>
      </c>
      <c r="O227" s="89">
        <v>9</v>
      </c>
      <c r="P227" s="39">
        <v>40</v>
      </c>
      <c r="Q227" s="39">
        <v>0</v>
      </c>
      <c r="R227" s="43" t="s">
        <v>89</v>
      </c>
      <c r="S227" s="43" t="s">
        <v>281</v>
      </c>
      <c r="T227" s="97">
        <v>0.66888888888888898</v>
      </c>
      <c r="U227" s="97">
        <v>0.33</v>
      </c>
      <c r="W227" s="37">
        <v>0.29713049686131077</v>
      </c>
      <c r="X227" s="38">
        <f t="shared" si="3"/>
        <v>7.4626865671640636E-3</v>
      </c>
      <c r="Z227" s="7"/>
      <c r="AA227" s="3"/>
      <c r="AB227" s="3"/>
      <c r="AC227" s="3"/>
      <c r="AD227" s="3"/>
      <c r="AE227" s="3"/>
      <c r="AF227" s="3"/>
    </row>
    <row r="228" spans="2:32" s="26" customFormat="1" ht="23" x14ac:dyDescent="0.35">
      <c r="B228" s="27">
        <v>2058</v>
      </c>
      <c r="C228" s="69" t="s">
        <v>90</v>
      </c>
      <c r="D228" s="41" t="s">
        <v>49</v>
      </c>
      <c r="E228" s="41" t="s">
        <v>41</v>
      </c>
      <c r="F228" s="28" t="s">
        <v>42</v>
      </c>
      <c r="G228" s="29">
        <v>1582.0838929537938</v>
      </c>
      <c r="H228" s="44">
        <v>9.3547504439653928E-2</v>
      </c>
      <c r="I228" s="68">
        <v>148</v>
      </c>
      <c r="J228" s="46">
        <v>0.63949999999999996</v>
      </c>
      <c r="K228" s="33">
        <v>0.3</v>
      </c>
      <c r="L228" s="45">
        <v>0</v>
      </c>
      <c r="M228" s="31">
        <v>0</v>
      </c>
      <c r="N228" s="31">
        <v>9</v>
      </c>
      <c r="O228" s="89">
        <v>4</v>
      </c>
      <c r="P228" s="39">
        <v>60</v>
      </c>
      <c r="Q228" s="39">
        <v>0</v>
      </c>
      <c r="R228" s="43" t="s">
        <v>91</v>
      </c>
      <c r="S228" s="43" t="s">
        <v>270</v>
      </c>
      <c r="T228" s="97">
        <v>0.20000000000000007</v>
      </c>
      <c r="U228" s="97">
        <v>0</v>
      </c>
      <c r="W228" s="37">
        <v>1.1382250018459876</v>
      </c>
      <c r="X228" s="38">
        <f t="shared" si="3"/>
        <v>4.3209459459459454E-3</v>
      </c>
      <c r="Z228" s="7"/>
      <c r="AA228" s="3"/>
      <c r="AB228" s="3"/>
      <c r="AC228" s="3"/>
      <c r="AD228" s="3"/>
      <c r="AE228" s="3"/>
      <c r="AF228" s="3"/>
    </row>
    <row r="229" spans="2:32" s="26" customFormat="1" ht="23" x14ac:dyDescent="0.35">
      <c r="B229" s="27">
        <v>2059</v>
      </c>
      <c r="C229" s="69" t="s">
        <v>92</v>
      </c>
      <c r="D229" s="41" t="s">
        <v>49</v>
      </c>
      <c r="E229" s="41" t="s">
        <v>21</v>
      </c>
      <c r="F229" s="28" t="s">
        <v>42</v>
      </c>
      <c r="G229" s="29">
        <v>9951.92</v>
      </c>
      <c r="H229" s="44">
        <v>3.3812426144904699E-2</v>
      </c>
      <c r="I229" s="68">
        <v>336.49856</v>
      </c>
      <c r="J229" s="46">
        <v>0</v>
      </c>
      <c r="K229" s="33">
        <v>0.64700000000000002</v>
      </c>
      <c r="L229" s="45">
        <v>0</v>
      </c>
      <c r="M229" s="31">
        <v>0</v>
      </c>
      <c r="N229" s="31">
        <v>11</v>
      </c>
      <c r="O229" s="89">
        <v>11</v>
      </c>
      <c r="P229" s="39">
        <v>64</v>
      </c>
      <c r="Q229" s="39">
        <v>0</v>
      </c>
      <c r="R229" s="43" t="s">
        <v>93</v>
      </c>
      <c r="S229" s="43" t="s">
        <v>270</v>
      </c>
      <c r="T229" s="97">
        <v>8.1900000000000014E-2</v>
      </c>
      <c r="U229" s="97">
        <v>0.63</v>
      </c>
      <c r="W229" s="37">
        <v>2.4757922586866687</v>
      </c>
      <c r="X229" s="38">
        <f t="shared" si="3"/>
        <v>0</v>
      </c>
      <c r="Z229" s="7"/>
      <c r="AA229" s="3"/>
      <c r="AB229" s="3"/>
      <c r="AC229" s="3"/>
      <c r="AD229" s="3"/>
      <c r="AE229" s="3"/>
      <c r="AF229" s="3"/>
    </row>
    <row r="230" spans="2:32" s="26" customFormat="1" ht="23" x14ac:dyDescent="0.35">
      <c r="B230" s="27">
        <v>2060</v>
      </c>
      <c r="C230" s="69" t="s">
        <v>94</v>
      </c>
      <c r="D230" s="41" t="s">
        <v>49</v>
      </c>
      <c r="E230" s="41" t="s">
        <v>21</v>
      </c>
      <c r="F230" s="28" t="s">
        <v>42</v>
      </c>
      <c r="G230" s="29">
        <v>9951.92</v>
      </c>
      <c r="H230" s="44">
        <v>0.10674673831783205</v>
      </c>
      <c r="I230" s="68">
        <v>1062.3349999999991</v>
      </c>
      <c r="J230" s="46">
        <v>0</v>
      </c>
      <c r="K230" s="33">
        <v>0.64700000000000002</v>
      </c>
      <c r="L230" s="45">
        <v>0</v>
      </c>
      <c r="M230" s="31">
        <v>0</v>
      </c>
      <c r="N230" s="31">
        <v>11</v>
      </c>
      <c r="O230" s="89">
        <v>11</v>
      </c>
      <c r="P230" s="39">
        <v>249</v>
      </c>
      <c r="Q230" s="39">
        <v>0</v>
      </c>
      <c r="R230" s="43" t="s">
        <v>95</v>
      </c>
      <c r="S230" s="43" t="s">
        <v>282</v>
      </c>
      <c r="T230" s="97">
        <v>8.1900000000000014E-2</v>
      </c>
      <c r="U230" s="97">
        <v>0.63</v>
      </c>
      <c r="W230" s="37">
        <v>2.0089684092704174</v>
      </c>
      <c r="X230" s="38">
        <f t="shared" si="3"/>
        <v>0</v>
      </c>
      <c r="Z230" s="7"/>
      <c r="AA230" s="3"/>
      <c r="AB230" s="3"/>
      <c r="AC230" s="3"/>
      <c r="AD230" s="3"/>
      <c r="AE230" s="3"/>
      <c r="AF230" s="3"/>
    </row>
    <row r="231" spans="2:32" s="26" customFormat="1" ht="23" x14ac:dyDescent="0.35">
      <c r="B231" s="27">
        <v>2061</v>
      </c>
      <c r="C231" s="69" t="s">
        <v>96</v>
      </c>
      <c r="D231" s="41" t="s">
        <v>49</v>
      </c>
      <c r="E231" s="41" t="s">
        <v>21</v>
      </c>
      <c r="F231" s="28" t="s">
        <v>42</v>
      </c>
      <c r="G231" s="29">
        <v>1600</v>
      </c>
      <c r="H231" s="44">
        <v>0.02</v>
      </c>
      <c r="I231" s="68">
        <v>32</v>
      </c>
      <c r="J231" s="46">
        <v>0</v>
      </c>
      <c r="K231" s="33">
        <v>0.64700000000000002</v>
      </c>
      <c r="L231" s="45">
        <v>1.627200000000002</v>
      </c>
      <c r="M231" s="31">
        <v>0</v>
      </c>
      <c r="N231" s="31">
        <v>11</v>
      </c>
      <c r="O231" s="89">
        <v>11</v>
      </c>
      <c r="P231" s="39">
        <v>64</v>
      </c>
      <c r="Q231" s="39">
        <v>0</v>
      </c>
      <c r="R231" s="43" t="s">
        <v>97</v>
      </c>
      <c r="S231" s="43" t="s">
        <v>270</v>
      </c>
      <c r="T231" s="97">
        <v>0.82810000000000017</v>
      </c>
      <c r="U231" s="97">
        <v>0.63</v>
      </c>
      <c r="W231" s="37">
        <v>0.23949616647595462</v>
      </c>
      <c r="X231" s="38">
        <f t="shared" si="3"/>
        <v>0</v>
      </c>
      <c r="Z231" s="7"/>
      <c r="AA231" s="3"/>
      <c r="AB231" s="3"/>
      <c r="AC231" s="3"/>
      <c r="AD231" s="3"/>
      <c r="AE231" s="3"/>
      <c r="AF231" s="3"/>
    </row>
    <row r="232" spans="2:32" s="26" customFormat="1" ht="23" x14ac:dyDescent="0.35">
      <c r="B232" s="27">
        <v>2062</v>
      </c>
      <c r="C232" s="69" t="s">
        <v>98</v>
      </c>
      <c r="D232" s="41" t="s">
        <v>49</v>
      </c>
      <c r="E232" s="41" t="s">
        <v>21</v>
      </c>
      <c r="F232" s="28" t="s">
        <v>42</v>
      </c>
      <c r="G232" s="29">
        <v>1600</v>
      </c>
      <c r="H232" s="44">
        <v>0.13738749999999997</v>
      </c>
      <c r="I232" s="68">
        <v>219.81999999999994</v>
      </c>
      <c r="J232" s="46">
        <v>0</v>
      </c>
      <c r="K232" s="33">
        <v>0.64700000000000002</v>
      </c>
      <c r="L232" s="45">
        <v>4.5200000000000031</v>
      </c>
      <c r="M232" s="31">
        <v>0</v>
      </c>
      <c r="N232" s="31">
        <v>11</v>
      </c>
      <c r="O232" s="89">
        <v>11</v>
      </c>
      <c r="P232" s="39">
        <v>249</v>
      </c>
      <c r="Q232" s="39">
        <v>0</v>
      </c>
      <c r="R232" s="43" t="s">
        <v>99</v>
      </c>
      <c r="S232" s="43" t="s">
        <v>282</v>
      </c>
      <c r="T232" s="97">
        <v>0.82810000000000017</v>
      </c>
      <c r="U232" s="97">
        <v>0.63</v>
      </c>
      <c r="W232" s="37">
        <v>0.42285981778911103</v>
      </c>
      <c r="X232" s="38">
        <f t="shared" si="3"/>
        <v>0</v>
      </c>
      <c r="Z232" s="7"/>
      <c r="AA232" s="3"/>
      <c r="AB232" s="3"/>
      <c r="AC232" s="3"/>
      <c r="AD232" s="3"/>
      <c r="AE232" s="3"/>
      <c r="AF232" s="3"/>
    </row>
    <row r="233" spans="2:32" s="26" customFormat="1" ht="23" x14ac:dyDescent="0.35">
      <c r="B233" s="27">
        <v>2063</v>
      </c>
      <c r="C233" s="69" t="s">
        <v>100</v>
      </c>
      <c r="D233" s="41" t="s">
        <v>49</v>
      </c>
      <c r="E233" s="41" t="s">
        <v>41</v>
      </c>
      <c r="F233" s="28" t="s">
        <v>42</v>
      </c>
      <c r="G233" s="29">
        <v>1600</v>
      </c>
      <c r="H233" s="44">
        <v>9.515639063906392E-2</v>
      </c>
      <c r="I233" s="68">
        <v>152.25022502250226</v>
      </c>
      <c r="J233" s="46">
        <v>0</v>
      </c>
      <c r="K233" s="33">
        <v>0.64700000000000002</v>
      </c>
      <c r="L233" s="45">
        <v>0</v>
      </c>
      <c r="M233" s="31">
        <v>0</v>
      </c>
      <c r="N233" s="31">
        <v>15</v>
      </c>
      <c r="O233" s="89">
        <v>15</v>
      </c>
      <c r="P233" s="39">
        <v>533.85571428571427</v>
      </c>
      <c r="Q233" s="39">
        <v>0</v>
      </c>
      <c r="R233" s="43" t="s">
        <v>101</v>
      </c>
      <c r="S233" s="43" t="s">
        <v>270</v>
      </c>
      <c r="T233" s="97">
        <v>0.91000000000000014</v>
      </c>
      <c r="U233" s="97">
        <v>9.0999999999999998E-2</v>
      </c>
      <c r="W233" s="37">
        <v>0.18708927947426804</v>
      </c>
      <c r="X233" s="38">
        <f t="shared" si="3"/>
        <v>0</v>
      </c>
      <c r="Z233" s="7"/>
      <c r="AA233" s="3"/>
      <c r="AB233" s="3"/>
      <c r="AC233" s="3"/>
      <c r="AD233" s="3"/>
      <c r="AE233" s="3"/>
      <c r="AF233" s="3"/>
    </row>
    <row r="234" spans="2:32" s="26" customFormat="1" ht="23" x14ac:dyDescent="0.35">
      <c r="B234" s="27">
        <v>2064</v>
      </c>
      <c r="C234" s="69" t="s">
        <v>52</v>
      </c>
      <c r="D234" s="41" t="s">
        <v>49</v>
      </c>
      <c r="E234" s="41" t="s">
        <v>47</v>
      </c>
      <c r="F234" s="28" t="s">
        <v>42</v>
      </c>
      <c r="G234" s="29">
        <v>1632</v>
      </c>
      <c r="H234" s="30">
        <v>1.9607843137254902E-2</v>
      </c>
      <c r="I234" s="84">
        <v>32</v>
      </c>
      <c r="J234" s="32">
        <v>7.3165378670788414E-2</v>
      </c>
      <c r="K234" s="33">
        <v>0.64700000000000002</v>
      </c>
      <c r="L234" s="31">
        <v>0</v>
      </c>
      <c r="M234" s="31">
        <v>0</v>
      </c>
      <c r="N234" s="31">
        <v>7</v>
      </c>
      <c r="O234" s="89">
        <v>7</v>
      </c>
      <c r="P234" s="39">
        <v>100</v>
      </c>
      <c r="Q234" s="39">
        <v>0</v>
      </c>
      <c r="R234" s="43" t="s">
        <v>53</v>
      </c>
      <c r="S234" s="43" t="s">
        <v>270</v>
      </c>
      <c r="T234" s="97">
        <v>0.58240000000000003</v>
      </c>
      <c r="U234" s="97">
        <v>0.48</v>
      </c>
      <c r="W234" s="37">
        <v>0.26983028092273031</v>
      </c>
      <c r="X234" s="38">
        <f t="shared" si="3"/>
        <v>2.2864180834621379E-3</v>
      </c>
      <c r="Z234" s="7"/>
      <c r="AA234" s="3"/>
      <c r="AB234" s="3"/>
      <c r="AC234" s="3"/>
      <c r="AD234" s="3"/>
      <c r="AE234" s="3"/>
      <c r="AF234" s="3"/>
    </row>
    <row r="235" spans="2:32" s="26" customFormat="1" ht="23" x14ac:dyDescent="0.35">
      <c r="B235" s="27">
        <v>2065</v>
      </c>
      <c r="C235" s="69" t="s">
        <v>54</v>
      </c>
      <c r="D235" s="41" t="s">
        <v>49</v>
      </c>
      <c r="E235" s="41" t="s">
        <v>47</v>
      </c>
      <c r="F235" s="28" t="s">
        <v>22</v>
      </c>
      <c r="G235" s="29">
        <v>1312</v>
      </c>
      <c r="H235" s="30">
        <v>9.451219512195122E-2</v>
      </c>
      <c r="I235" s="84">
        <v>124</v>
      </c>
      <c r="J235" s="32">
        <v>0.16304636785162288</v>
      </c>
      <c r="K235" s="33">
        <v>0.64700000000000002</v>
      </c>
      <c r="L235" s="31">
        <v>0</v>
      </c>
      <c r="M235" s="31">
        <v>0</v>
      </c>
      <c r="N235" s="31">
        <v>14</v>
      </c>
      <c r="O235" s="89">
        <v>14</v>
      </c>
      <c r="P235" s="39">
        <v>1319</v>
      </c>
      <c r="Q235" s="39">
        <v>0</v>
      </c>
      <c r="R235" s="43" t="s">
        <v>55</v>
      </c>
      <c r="S235" s="43" t="s">
        <v>283</v>
      </c>
      <c r="T235" s="97">
        <v>0.58240000000000003</v>
      </c>
      <c r="U235" s="97">
        <v>0.14000000000000001</v>
      </c>
      <c r="W235" s="37">
        <v>0.11256361992307856</v>
      </c>
      <c r="X235" s="38">
        <f t="shared" si="3"/>
        <v>1.3148900633195393E-3</v>
      </c>
      <c r="Z235" s="7"/>
      <c r="AA235" s="3"/>
      <c r="AB235" s="3"/>
      <c r="AC235" s="3"/>
      <c r="AD235" s="3"/>
      <c r="AE235" s="3"/>
      <c r="AF235" s="3"/>
    </row>
    <row r="236" spans="2:32" s="26" customFormat="1" ht="23" x14ac:dyDescent="0.35">
      <c r="B236" s="27">
        <v>2066</v>
      </c>
      <c r="C236" s="69" t="s">
        <v>56</v>
      </c>
      <c r="D236" s="41" t="s">
        <v>49</v>
      </c>
      <c r="E236" s="41" t="s">
        <v>47</v>
      </c>
      <c r="F236" s="28" t="s">
        <v>22</v>
      </c>
      <c r="G236" s="29">
        <v>1312</v>
      </c>
      <c r="H236" s="30">
        <v>0.13414634146341464</v>
      </c>
      <c r="I236" s="84">
        <v>176</v>
      </c>
      <c r="J236" s="32">
        <v>0.22676970633693982</v>
      </c>
      <c r="K236" s="33">
        <v>0.64700000000000002</v>
      </c>
      <c r="L236" s="31">
        <v>0</v>
      </c>
      <c r="M236" s="31">
        <v>0</v>
      </c>
      <c r="N236" s="31">
        <v>14</v>
      </c>
      <c r="O236" s="89">
        <v>14</v>
      </c>
      <c r="P236" s="39">
        <v>2499.23</v>
      </c>
      <c r="Q236" s="39">
        <v>0</v>
      </c>
      <c r="R236" s="43" t="s">
        <v>57</v>
      </c>
      <c r="S236" s="43" t="s">
        <v>284</v>
      </c>
      <c r="T236" s="97">
        <v>0.58240000000000003</v>
      </c>
      <c r="U236" s="97">
        <v>0.14000000000000001</v>
      </c>
      <c r="W236" s="37">
        <v>8.3495516636989259E-2</v>
      </c>
      <c r="X236" s="38">
        <f t="shared" si="3"/>
        <v>1.2884642405507944E-3</v>
      </c>
      <c r="Z236" s="7"/>
      <c r="AA236" s="3"/>
      <c r="AB236" s="3"/>
      <c r="AC236" s="3"/>
      <c r="AD236" s="3"/>
      <c r="AE236" s="3"/>
      <c r="AF236" s="3"/>
    </row>
    <row r="237" spans="2:32" s="26" customFormat="1" ht="34.5" x14ac:dyDescent="0.35">
      <c r="B237" s="27">
        <v>2067</v>
      </c>
      <c r="C237" s="69" t="s">
        <v>58</v>
      </c>
      <c r="D237" s="41" t="s">
        <v>49</v>
      </c>
      <c r="E237" s="41" t="s">
        <v>47</v>
      </c>
      <c r="F237" s="28" t="s">
        <v>22</v>
      </c>
      <c r="G237" s="29">
        <v>1312</v>
      </c>
      <c r="H237" s="30">
        <v>0.11280487804878049</v>
      </c>
      <c r="I237" s="84">
        <v>148</v>
      </c>
      <c r="J237" s="32">
        <v>0.20047913446676985</v>
      </c>
      <c r="K237" s="33">
        <v>0.64700000000000002</v>
      </c>
      <c r="L237" s="31">
        <v>0</v>
      </c>
      <c r="M237" s="31">
        <v>0</v>
      </c>
      <c r="N237" s="31">
        <v>14</v>
      </c>
      <c r="O237" s="89">
        <v>14</v>
      </c>
      <c r="P237" s="39">
        <v>1230.23</v>
      </c>
      <c r="Q237" s="39">
        <v>0</v>
      </c>
      <c r="R237" s="43" t="s">
        <v>59</v>
      </c>
      <c r="S237" s="43" t="s">
        <v>285</v>
      </c>
      <c r="T237" s="97">
        <v>0.58240000000000003</v>
      </c>
      <c r="U237" s="97">
        <v>0.14000000000000001</v>
      </c>
      <c r="W237" s="37">
        <v>0.14615888550689377</v>
      </c>
      <c r="X237" s="38">
        <f t="shared" si="3"/>
        <v>1.3545887463970935E-3</v>
      </c>
      <c r="Z237" s="7"/>
      <c r="AA237" s="3"/>
      <c r="AB237" s="3"/>
      <c r="AC237" s="3"/>
      <c r="AD237" s="3"/>
      <c r="AE237" s="3"/>
      <c r="AF237" s="3"/>
    </row>
    <row r="238" spans="2:32" s="26" customFormat="1" ht="34.5" x14ac:dyDescent="0.35">
      <c r="B238" s="27">
        <v>2068</v>
      </c>
      <c r="C238" s="69" t="s">
        <v>60</v>
      </c>
      <c r="D238" s="41" t="s">
        <v>49</v>
      </c>
      <c r="E238" s="41" t="s">
        <v>47</v>
      </c>
      <c r="F238" s="28" t="s">
        <v>22</v>
      </c>
      <c r="G238" s="29">
        <v>1312</v>
      </c>
      <c r="H238" s="30">
        <v>0.1524390243902439</v>
      </c>
      <c r="I238" s="84">
        <v>200</v>
      </c>
      <c r="J238" s="32">
        <v>0.26753632148377127</v>
      </c>
      <c r="K238" s="33">
        <v>0.64700000000000002</v>
      </c>
      <c r="L238" s="31">
        <v>0</v>
      </c>
      <c r="M238" s="31">
        <v>0</v>
      </c>
      <c r="N238" s="31">
        <v>14</v>
      </c>
      <c r="O238" s="89">
        <v>14</v>
      </c>
      <c r="P238" s="39">
        <v>2410.41</v>
      </c>
      <c r="Q238" s="39">
        <v>0</v>
      </c>
      <c r="R238" s="43" t="s">
        <v>61</v>
      </c>
      <c r="S238" s="43" t="s">
        <v>286</v>
      </c>
      <c r="T238" s="97">
        <v>0.58240000000000003</v>
      </c>
      <c r="U238" s="97">
        <v>0.14000000000000001</v>
      </c>
      <c r="W238" s="37">
        <v>0.10018550021552521</v>
      </c>
      <c r="X238" s="38">
        <f t="shared" si="3"/>
        <v>1.3376816074188564E-3</v>
      </c>
      <c r="Z238" s="7"/>
      <c r="AA238" s="3"/>
      <c r="AB238" s="3"/>
      <c r="AC238" s="3"/>
      <c r="AD238" s="3"/>
      <c r="AE238" s="3"/>
      <c r="AF238" s="3"/>
    </row>
    <row r="239" spans="2:32" s="26" customFormat="1" ht="23" x14ac:dyDescent="0.35">
      <c r="B239" s="27">
        <v>2069</v>
      </c>
      <c r="C239" s="69" t="s">
        <v>62</v>
      </c>
      <c r="D239" s="41" t="s">
        <v>49</v>
      </c>
      <c r="E239" s="41" t="s">
        <v>47</v>
      </c>
      <c r="F239" s="28" t="s">
        <v>22</v>
      </c>
      <c r="G239" s="29">
        <v>5725</v>
      </c>
      <c r="H239" s="30">
        <v>6.7423580786026199E-2</v>
      </c>
      <c r="I239" s="84">
        <v>386</v>
      </c>
      <c r="J239" s="32">
        <v>0.13696599690881014</v>
      </c>
      <c r="K239" s="33">
        <v>0.64700000000000002</v>
      </c>
      <c r="L239" s="31">
        <v>0</v>
      </c>
      <c r="M239" s="31">
        <v>0</v>
      </c>
      <c r="N239" s="31">
        <v>7</v>
      </c>
      <c r="O239" s="89">
        <v>7</v>
      </c>
      <c r="P239" s="39">
        <v>100</v>
      </c>
      <c r="Q239" s="39">
        <v>0</v>
      </c>
      <c r="R239" s="43" t="s">
        <v>63</v>
      </c>
      <c r="S239" s="43" t="s">
        <v>270</v>
      </c>
      <c r="T239" s="97">
        <v>1.26E-2</v>
      </c>
      <c r="U239" s="97">
        <v>0.56999999999999995</v>
      </c>
      <c r="W239" s="37">
        <v>1.3383640486573887</v>
      </c>
      <c r="X239" s="38">
        <f t="shared" si="3"/>
        <v>3.5483418888292785E-4</v>
      </c>
      <c r="Z239" s="7"/>
      <c r="AA239" s="3"/>
      <c r="AB239" s="3"/>
      <c r="AC239" s="3"/>
      <c r="AD239" s="3"/>
      <c r="AE239" s="3"/>
      <c r="AF239" s="3"/>
    </row>
    <row r="240" spans="2:32" s="26" customFormat="1" ht="23" x14ac:dyDescent="0.35">
      <c r="B240" s="27">
        <v>2070</v>
      </c>
      <c r="C240" s="69" t="s">
        <v>64</v>
      </c>
      <c r="D240" s="41" t="s">
        <v>49</v>
      </c>
      <c r="E240" s="41" t="s">
        <v>47</v>
      </c>
      <c r="F240" s="28" t="s">
        <v>22</v>
      </c>
      <c r="G240" s="29">
        <v>4944</v>
      </c>
      <c r="H240" s="30">
        <v>3.5800970873786406E-2</v>
      </c>
      <c r="I240" s="84">
        <v>177</v>
      </c>
      <c r="J240" s="32">
        <v>7.0761978361669267E-2</v>
      </c>
      <c r="K240" s="33">
        <v>0.64700000000000002</v>
      </c>
      <c r="L240" s="31">
        <v>0</v>
      </c>
      <c r="M240" s="31">
        <v>0</v>
      </c>
      <c r="N240" s="31">
        <v>12</v>
      </c>
      <c r="O240" s="89">
        <v>12</v>
      </c>
      <c r="P240" s="39">
        <v>1004.7500958777642</v>
      </c>
      <c r="Q240" s="39">
        <v>0</v>
      </c>
      <c r="R240" s="43" t="s">
        <v>65</v>
      </c>
      <c r="S240" s="43" t="s">
        <v>287</v>
      </c>
      <c r="T240" s="97">
        <v>1.26E-2</v>
      </c>
      <c r="U240" s="97">
        <v>0.14000000000000001</v>
      </c>
      <c r="W240" s="37">
        <v>0.11915347815498825</v>
      </c>
      <c r="X240" s="38">
        <f t="shared" si="3"/>
        <v>3.9978518848400715E-4</v>
      </c>
      <c r="Z240" s="7"/>
      <c r="AA240" s="3"/>
      <c r="AB240" s="3"/>
      <c r="AC240" s="3"/>
      <c r="AD240" s="3"/>
      <c r="AE240" s="3"/>
      <c r="AF240" s="3"/>
    </row>
    <row r="241" spans="2:32" s="26" customFormat="1" ht="23" x14ac:dyDescent="0.35">
      <c r="B241" s="27">
        <v>2071</v>
      </c>
      <c r="C241" s="69" t="s">
        <v>66</v>
      </c>
      <c r="D241" s="41" t="s">
        <v>49</v>
      </c>
      <c r="E241" s="41" t="s">
        <v>47</v>
      </c>
      <c r="F241" s="28" t="s">
        <v>22</v>
      </c>
      <c r="G241" s="29">
        <v>4944</v>
      </c>
      <c r="H241" s="30">
        <v>9.3042071197411008E-2</v>
      </c>
      <c r="I241" s="84">
        <v>460</v>
      </c>
      <c r="J241" s="32">
        <v>7.0761978361669267E-2</v>
      </c>
      <c r="K241" s="33">
        <v>0.64700000000000002</v>
      </c>
      <c r="L241" s="31">
        <v>0</v>
      </c>
      <c r="M241" s="31">
        <v>0</v>
      </c>
      <c r="N241" s="31">
        <v>12</v>
      </c>
      <c r="O241" s="89">
        <v>12</v>
      </c>
      <c r="P241" s="39">
        <v>1269.5917939224553</v>
      </c>
      <c r="Q241" s="39">
        <v>0</v>
      </c>
      <c r="R241" s="43" t="s">
        <v>67</v>
      </c>
      <c r="S241" s="43" t="s">
        <v>288</v>
      </c>
      <c r="T241" s="97">
        <v>1.26E-2</v>
      </c>
      <c r="U241" s="97">
        <v>0.14000000000000001</v>
      </c>
      <c r="W241" s="37">
        <v>0.20987118752376094</v>
      </c>
      <c r="X241" s="38">
        <f t="shared" si="3"/>
        <v>1.5383038774275927E-4</v>
      </c>
      <c r="Z241" s="7"/>
      <c r="AA241" s="3"/>
      <c r="AB241" s="3"/>
      <c r="AC241" s="3"/>
      <c r="AD241" s="3"/>
      <c r="AE241" s="3"/>
      <c r="AF241" s="3"/>
    </row>
    <row r="242" spans="2:32" s="26" customFormat="1" ht="34.5" x14ac:dyDescent="0.35">
      <c r="B242" s="27">
        <v>2072</v>
      </c>
      <c r="C242" s="69" t="s">
        <v>72</v>
      </c>
      <c r="D242" s="41" t="s">
        <v>49</v>
      </c>
      <c r="E242" s="41" t="s">
        <v>47</v>
      </c>
      <c r="F242" s="28" t="s">
        <v>22</v>
      </c>
      <c r="G242" s="29">
        <v>11115</v>
      </c>
      <c r="H242" s="30">
        <v>0.59658119658119657</v>
      </c>
      <c r="I242" s="84">
        <v>6631</v>
      </c>
      <c r="J242" s="32">
        <v>0.16111128284389503</v>
      </c>
      <c r="K242" s="33">
        <v>0.64700000000000002</v>
      </c>
      <c r="L242" s="31">
        <v>0</v>
      </c>
      <c r="M242" s="31">
        <v>0</v>
      </c>
      <c r="N242" s="31">
        <v>14</v>
      </c>
      <c r="O242" s="89">
        <v>12</v>
      </c>
      <c r="P242" s="39">
        <v>2829.7378919404018</v>
      </c>
      <c r="Q242" s="39">
        <v>0</v>
      </c>
      <c r="R242" s="43" t="s">
        <v>73</v>
      </c>
      <c r="S242" s="43" t="s">
        <v>289</v>
      </c>
      <c r="T242" s="97">
        <v>1.5300000000000001E-2</v>
      </c>
      <c r="U242" s="97">
        <v>0</v>
      </c>
      <c r="W242" s="37">
        <v>1.2374664316256339</v>
      </c>
      <c r="X242" s="38">
        <f t="shared" si="3"/>
        <v>2.429667966278013E-5</v>
      </c>
      <c r="Z242" s="7"/>
      <c r="AA242" s="3"/>
      <c r="AB242" s="3"/>
      <c r="AC242" s="3"/>
      <c r="AD242" s="3"/>
      <c r="AE242" s="3"/>
      <c r="AF242" s="3"/>
    </row>
    <row r="243" spans="2:32" s="26" customFormat="1" ht="23" x14ac:dyDescent="0.35">
      <c r="B243" s="27">
        <v>2073</v>
      </c>
      <c r="C243" s="69" t="s">
        <v>80</v>
      </c>
      <c r="D243" s="41" t="s">
        <v>49</v>
      </c>
      <c r="E243" s="41" t="s">
        <v>47</v>
      </c>
      <c r="F243" s="28" t="s">
        <v>42</v>
      </c>
      <c r="G243" s="29">
        <v>8660.7741935483882</v>
      </c>
      <c r="H243" s="44">
        <v>6.7358354687802836E-3</v>
      </c>
      <c r="I243" s="68">
        <v>58.337550000000192</v>
      </c>
      <c r="J243" s="46">
        <v>5.4945904173106602E-2</v>
      </c>
      <c r="K243" s="33">
        <v>0.64700000000000002</v>
      </c>
      <c r="L243" s="45">
        <v>0</v>
      </c>
      <c r="M243" s="31">
        <v>0</v>
      </c>
      <c r="N243" s="31">
        <v>14</v>
      </c>
      <c r="O243" s="89">
        <v>14</v>
      </c>
      <c r="P243" s="39">
        <v>1</v>
      </c>
      <c r="Q243" s="39">
        <v>0</v>
      </c>
      <c r="R243" s="43" t="s">
        <v>81</v>
      </c>
      <c r="S243" s="43" t="s">
        <v>270</v>
      </c>
      <c r="T243" s="97">
        <v>0.06</v>
      </c>
      <c r="U243" s="97">
        <v>0.1</v>
      </c>
      <c r="W243" s="37">
        <v>59.74273114919616</v>
      </c>
      <c r="X243" s="38">
        <f t="shared" si="3"/>
        <v>9.4186170267874505E-4</v>
      </c>
      <c r="Z243" s="7"/>
      <c r="AA243" s="3"/>
      <c r="AB243" s="3"/>
      <c r="AC243" s="3"/>
      <c r="AD243" s="3"/>
      <c r="AE243" s="3"/>
      <c r="AF243" s="3"/>
    </row>
    <row r="244" spans="2:32" s="26" customFormat="1" ht="23" x14ac:dyDescent="0.35">
      <c r="B244" s="27">
        <v>2074</v>
      </c>
      <c r="C244" s="69" t="s">
        <v>82</v>
      </c>
      <c r="D244" s="41" t="s">
        <v>49</v>
      </c>
      <c r="E244" s="41" t="s">
        <v>47</v>
      </c>
      <c r="F244" s="28" t="s">
        <v>42</v>
      </c>
      <c r="G244" s="29">
        <v>1600</v>
      </c>
      <c r="H244" s="30">
        <v>9.5985000000000306E-3</v>
      </c>
      <c r="I244" s="84">
        <v>15.357600000000048</v>
      </c>
      <c r="J244" s="32">
        <v>5.4945904173106942E-2</v>
      </c>
      <c r="K244" s="33">
        <v>0.64700000000000002</v>
      </c>
      <c r="L244" s="31">
        <v>0</v>
      </c>
      <c r="M244" s="31">
        <v>0</v>
      </c>
      <c r="N244" s="31">
        <v>14</v>
      </c>
      <c r="O244" s="89">
        <v>14</v>
      </c>
      <c r="P244" s="39">
        <v>1</v>
      </c>
      <c r="Q244" s="39">
        <v>0</v>
      </c>
      <c r="R244" s="43" t="s">
        <v>83</v>
      </c>
      <c r="S244" s="43" t="s">
        <v>270</v>
      </c>
      <c r="T244" s="97">
        <v>0.55000000000000004</v>
      </c>
      <c r="U244" s="97">
        <v>0.1</v>
      </c>
      <c r="W244" s="37">
        <v>33.774391184031252</v>
      </c>
      <c r="X244" s="38">
        <f t="shared" si="3"/>
        <v>3.5777663289255335E-3</v>
      </c>
      <c r="Z244" s="7"/>
      <c r="AA244" s="3"/>
      <c r="AB244" s="3"/>
      <c r="AC244" s="3"/>
      <c r="AD244" s="3"/>
      <c r="AE244" s="3"/>
      <c r="AF244" s="3"/>
    </row>
    <row r="245" spans="2:32" s="26" customFormat="1" ht="46" x14ac:dyDescent="0.35">
      <c r="B245" s="27">
        <v>2075</v>
      </c>
      <c r="C245" s="69" t="s">
        <v>88</v>
      </c>
      <c r="D245" s="41" t="s">
        <v>49</v>
      </c>
      <c r="E245" s="41" t="s">
        <v>47</v>
      </c>
      <c r="F245" s="28" t="s">
        <v>22</v>
      </c>
      <c r="G245" s="29">
        <v>1558</v>
      </c>
      <c r="H245" s="44">
        <v>5.2125880110476495E-3</v>
      </c>
      <c r="I245" s="68">
        <v>8.1212121212122383</v>
      </c>
      <c r="J245" s="46">
        <v>6.0606060606060545E-2</v>
      </c>
      <c r="K245" s="33">
        <v>0.3</v>
      </c>
      <c r="L245" s="45">
        <v>0</v>
      </c>
      <c r="M245" s="31">
        <v>0</v>
      </c>
      <c r="N245" s="31">
        <v>9</v>
      </c>
      <c r="O245" s="89">
        <v>9</v>
      </c>
      <c r="P245" s="39">
        <v>40</v>
      </c>
      <c r="Q245" s="39">
        <v>0</v>
      </c>
      <c r="R245" s="43" t="s">
        <v>89</v>
      </c>
      <c r="S245" s="43" t="s">
        <v>281</v>
      </c>
      <c r="T245" s="97">
        <v>0.66888888888888898</v>
      </c>
      <c r="U245" s="97">
        <v>0.33</v>
      </c>
      <c r="W245" s="37">
        <v>0.29713049686131077</v>
      </c>
      <c r="X245" s="38">
        <f t="shared" si="3"/>
        <v>7.4626865671640636E-3</v>
      </c>
      <c r="Z245" s="7"/>
      <c r="AA245" s="3"/>
      <c r="AB245" s="3"/>
      <c r="AC245" s="3"/>
      <c r="AD245" s="3"/>
      <c r="AE245" s="3"/>
      <c r="AF245" s="3"/>
    </row>
    <row r="246" spans="2:32" s="26" customFormat="1" ht="23" x14ac:dyDescent="0.35">
      <c r="B246" s="27">
        <v>2076</v>
      </c>
      <c r="C246" s="69" t="s">
        <v>92</v>
      </c>
      <c r="D246" s="41" t="s">
        <v>49</v>
      </c>
      <c r="E246" s="41" t="s">
        <v>47</v>
      </c>
      <c r="F246" s="28" t="s">
        <v>42</v>
      </c>
      <c r="G246" s="29">
        <v>9951.92</v>
      </c>
      <c r="H246" s="44">
        <v>3.3812426144904699E-2</v>
      </c>
      <c r="I246" s="68">
        <v>336.49856</v>
      </c>
      <c r="J246" s="46">
        <v>0</v>
      </c>
      <c r="K246" s="33">
        <v>0.64700000000000002</v>
      </c>
      <c r="L246" s="45">
        <v>0</v>
      </c>
      <c r="M246" s="31">
        <v>0</v>
      </c>
      <c r="N246" s="31">
        <v>11</v>
      </c>
      <c r="O246" s="89">
        <v>11</v>
      </c>
      <c r="P246" s="39">
        <v>64</v>
      </c>
      <c r="Q246" s="39">
        <v>0</v>
      </c>
      <c r="R246" s="43" t="s">
        <v>93</v>
      </c>
      <c r="S246" s="43" t="s">
        <v>270</v>
      </c>
      <c r="T246" s="97">
        <v>8.1900000000000014E-2</v>
      </c>
      <c r="U246" s="97">
        <v>0.63</v>
      </c>
      <c r="W246" s="37">
        <v>2.4757922586866687</v>
      </c>
      <c r="X246" s="38">
        <f t="shared" si="3"/>
        <v>0</v>
      </c>
      <c r="Z246" s="7"/>
      <c r="AA246" s="3"/>
      <c r="AB246" s="3"/>
      <c r="AC246" s="3"/>
      <c r="AD246" s="3"/>
      <c r="AE246" s="3"/>
      <c r="AF246" s="3"/>
    </row>
    <row r="247" spans="2:32" s="26" customFormat="1" ht="23" x14ac:dyDescent="0.35">
      <c r="B247" s="27">
        <v>2077</v>
      </c>
      <c r="C247" s="69" t="s">
        <v>94</v>
      </c>
      <c r="D247" s="41" t="s">
        <v>49</v>
      </c>
      <c r="E247" s="41" t="s">
        <v>47</v>
      </c>
      <c r="F247" s="28" t="s">
        <v>42</v>
      </c>
      <c r="G247" s="29">
        <v>9951.92</v>
      </c>
      <c r="H247" s="44">
        <v>0.10674673831783205</v>
      </c>
      <c r="I247" s="68">
        <v>1062.3349999999991</v>
      </c>
      <c r="J247" s="46">
        <v>0</v>
      </c>
      <c r="K247" s="33">
        <v>0.64700000000000002</v>
      </c>
      <c r="L247" s="45">
        <v>0</v>
      </c>
      <c r="M247" s="31">
        <v>0</v>
      </c>
      <c r="N247" s="31">
        <v>11</v>
      </c>
      <c r="O247" s="89">
        <v>11</v>
      </c>
      <c r="P247" s="39">
        <v>249</v>
      </c>
      <c r="Q247" s="39">
        <v>0</v>
      </c>
      <c r="R247" s="43" t="s">
        <v>95</v>
      </c>
      <c r="S247" s="43" t="s">
        <v>282</v>
      </c>
      <c r="T247" s="97">
        <v>8.1900000000000014E-2</v>
      </c>
      <c r="U247" s="97">
        <v>0.63</v>
      </c>
      <c r="W247" s="37">
        <v>2.0089684092704174</v>
      </c>
      <c r="X247" s="38">
        <f t="shared" si="3"/>
        <v>0</v>
      </c>
      <c r="Z247" s="7"/>
      <c r="AA247" s="3"/>
      <c r="AB247" s="3"/>
      <c r="AC247" s="3"/>
      <c r="AD247" s="3"/>
      <c r="AE247" s="3"/>
      <c r="AF247" s="3"/>
    </row>
    <row r="248" spans="2:32" s="26" customFormat="1" ht="23" x14ac:dyDescent="0.35">
      <c r="B248" s="27">
        <v>2078</v>
      </c>
      <c r="C248" s="69" t="s">
        <v>96</v>
      </c>
      <c r="D248" s="41" t="s">
        <v>49</v>
      </c>
      <c r="E248" s="41" t="s">
        <v>47</v>
      </c>
      <c r="F248" s="28" t="s">
        <v>42</v>
      </c>
      <c r="G248" s="29">
        <v>1600</v>
      </c>
      <c r="H248" s="44">
        <v>0.02</v>
      </c>
      <c r="I248" s="68">
        <v>32</v>
      </c>
      <c r="J248" s="46">
        <v>0</v>
      </c>
      <c r="K248" s="33">
        <v>0.64700000000000002</v>
      </c>
      <c r="L248" s="45">
        <v>1.627200000000002</v>
      </c>
      <c r="M248" s="31">
        <v>0</v>
      </c>
      <c r="N248" s="31">
        <v>11</v>
      </c>
      <c r="O248" s="89">
        <v>11</v>
      </c>
      <c r="P248" s="39">
        <v>64</v>
      </c>
      <c r="Q248" s="39">
        <v>0</v>
      </c>
      <c r="R248" s="43" t="s">
        <v>97</v>
      </c>
      <c r="S248" s="43" t="s">
        <v>270</v>
      </c>
      <c r="T248" s="97">
        <v>0.82810000000000017</v>
      </c>
      <c r="U248" s="97">
        <v>0.63</v>
      </c>
      <c r="W248" s="37">
        <v>0.23949616647595462</v>
      </c>
      <c r="X248" s="38">
        <f t="shared" si="3"/>
        <v>0</v>
      </c>
      <c r="Z248" s="7"/>
      <c r="AA248" s="3"/>
      <c r="AB248" s="3"/>
      <c r="AC248" s="3"/>
      <c r="AD248" s="3"/>
      <c r="AE248" s="3"/>
      <c r="AF248" s="3"/>
    </row>
    <row r="249" spans="2:32" s="26" customFormat="1" ht="23" x14ac:dyDescent="0.35">
      <c r="B249" s="27">
        <v>2079</v>
      </c>
      <c r="C249" s="69" t="s">
        <v>98</v>
      </c>
      <c r="D249" s="41" t="s">
        <v>49</v>
      </c>
      <c r="E249" s="41" t="s">
        <v>47</v>
      </c>
      <c r="F249" s="28" t="s">
        <v>42</v>
      </c>
      <c r="G249" s="29">
        <v>1600</v>
      </c>
      <c r="H249" s="44">
        <v>0.13738749999999997</v>
      </c>
      <c r="I249" s="68">
        <v>219.81999999999994</v>
      </c>
      <c r="J249" s="46">
        <v>0</v>
      </c>
      <c r="K249" s="33">
        <v>0.64700000000000002</v>
      </c>
      <c r="L249" s="45">
        <v>4.5200000000000031</v>
      </c>
      <c r="M249" s="31">
        <v>0</v>
      </c>
      <c r="N249" s="31">
        <v>11</v>
      </c>
      <c r="O249" s="89">
        <v>11</v>
      </c>
      <c r="P249" s="39">
        <v>249</v>
      </c>
      <c r="Q249" s="39">
        <v>0</v>
      </c>
      <c r="R249" s="43" t="s">
        <v>99</v>
      </c>
      <c r="S249" s="43" t="s">
        <v>282</v>
      </c>
      <c r="T249" s="97">
        <v>0.82810000000000017</v>
      </c>
      <c r="U249" s="97">
        <v>0.63</v>
      </c>
      <c r="W249" s="37">
        <v>0.42285981778911103</v>
      </c>
      <c r="X249" s="38">
        <f t="shared" si="3"/>
        <v>0</v>
      </c>
      <c r="Z249" s="7"/>
      <c r="AA249" s="3"/>
      <c r="AB249" s="3"/>
      <c r="AC249" s="3"/>
      <c r="AD249" s="3"/>
      <c r="AE249" s="3"/>
      <c r="AF249" s="3"/>
    </row>
    <row r="250" spans="2:32" s="26" customFormat="1" ht="23" x14ac:dyDescent="0.35">
      <c r="B250" s="27">
        <v>2080</v>
      </c>
      <c r="C250" s="69" t="s">
        <v>52</v>
      </c>
      <c r="D250" s="41" t="s">
        <v>50</v>
      </c>
      <c r="E250" s="41" t="s">
        <v>21</v>
      </c>
      <c r="F250" s="28" t="s">
        <v>42</v>
      </c>
      <c r="G250" s="29">
        <v>1683</v>
      </c>
      <c r="H250" s="30">
        <v>3.8621509209744505E-2</v>
      </c>
      <c r="I250" s="84">
        <v>65</v>
      </c>
      <c r="J250" s="32">
        <v>5.9986089644513026E-2</v>
      </c>
      <c r="K250" s="33">
        <v>0.64700000000000002</v>
      </c>
      <c r="L250" s="31">
        <v>0</v>
      </c>
      <c r="M250" s="31">
        <v>0</v>
      </c>
      <c r="N250" s="31">
        <v>7</v>
      </c>
      <c r="O250" s="89">
        <v>7</v>
      </c>
      <c r="P250" s="39">
        <v>100</v>
      </c>
      <c r="Q250" s="39">
        <v>0</v>
      </c>
      <c r="R250" s="43" t="s">
        <v>53</v>
      </c>
      <c r="S250" s="43" t="s">
        <v>270</v>
      </c>
      <c r="T250" s="97">
        <v>0.58240000000000003</v>
      </c>
      <c r="U250" s="97">
        <v>0.48</v>
      </c>
      <c r="W250" s="37">
        <v>0.32399793643380165</v>
      </c>
      <c r="X250" s="38">
        <f t="shared" si="3"/>
        <v>9.2286291760789265E-4</v>
      </c>
      <c r="Z250" s="7"/>
      <c r="AA250" s="3"/>
      <c r="AB250" s="3"/>
      <c r="AC250" s="3"/>
      <c r="AD250" s="3"/>
      <c r="AE250" s="3"/>
      <c r="AF250" s="3"/>
    </row>
    <row r="251" spans="2:32" s="26" customFormat="1" ht="23" x14ac:dyDescent="0.35">
      <c r="B251" s="27">
        <v>2081</v>
      </c>
      <c r="C251" s="69" t="s">
        <v>54</v>
      </c>
      <c r="D251" s="41" t="s">
        <v>50</v>
      </c>
      <c r="E251" s="41" t="s">
        <v>21</v>
      </c>
      <c r="F251" s="28" t="s">
        <v>22</v>
      </c>
      <c r="G251" s="29">
        <v>1282</v>
      </c>
      <c r="H251" s="30">
        <v>0.11856474258970359</v>
      </c>
      <c r="I251" s="84">
        <v>152</v>
      </c>
      <c r="J251" s="32">
        <v>0.13289953632148377</v>
      </c>
      <c r="K251" s="33">
        <v>0.64700000000000002</v>
      </c>
      <c r="L251" s="31">
        <v>0</v>
      </c>
      <c r="M251" s="31">
        <v>0</v>
      </c>
      <c r="N251" s="31">
        <v>14</v>
      </c>
      <c r="O251" s="89">
        <v>14</v>
      </c>
      <c r="P251" s="39">
        <v>1141.46</v>
      </c>
      <c r="Q251" s="39">
        <v>0</v>
      </c>
      <c r="R251" s="43" t="s">
        <v>55</v>
      </c>
      <c r="S251" s="43" t="s">
        <v>290</v>
      </c>
      <c r="T251" s="97">
        <v>0.58240000000000003</v>
      </c>
      <c r="U251" s="97">
        <v>0.14000000000000001</v>
      </c>
      <c r="W251" s="37">
        <v>0.13346962695506984</v>
      </c>
      <c r="X251" s="38">
        <f t="shared" si="3"/>
        <v>8.7433905474660375E-4</v>
      </c>
      <c r="Z251" s="7"/>
      <c r="AA251" s="3"/>
      <c r="AB251" s="3"/>
      <c r="AC251" s="3"/>
      <c r="AD251" s="3"/>
      <c r="AE251" s="3"/>
      <c r="AF251" s="3"/>
    </row>
    <row r="252" spans="2:32" s="26" customFormat="1" ht="23" x14ac:dyDescent="0.35">
      <c r="B252" s="27">
        <v>2082</v>
      </c>
      <c r="C252" s="69" t="s">
        <v>56</v>
      </c>
      <c r="D252" s="41" t="s">
        <v>50</v>
      </c>
      <c r="E252" s="41" t="s">
        <v>21</v>
      </c>
      <c r="F252" s="28" t="s">
        <v>22</v>
      </c>
      <c r="G252" s="29">
        <v>1282</v>
      </c>
      <c r="H252" s="30">
        <v>0.16770670826833073</v>
      </c>
      <c r="I252" s="84">
        <v>215</v>
      </c>
      <c r="J252" s="32">
        <v>0.18254095826893352</v>
      </c>
      <c r="K252" s="33">
        <v>0.64700000000000002</v>
      </c>
      <c r="L252" s="31">
        <v>0</v>
      </c>
      <c r="M252" s="31">
        <v>0</v>
      </c>
      <c r="N252" s="31">
        <v>14</v>
      </c>
      <c r="O252" s="89">
        <v>14</v>
      </c>
      <c r="P252" s="39">
        <v>2321.59</v>
      </c>
      <c r="Q252" s="39">
        <v>0</v>
      </c>
      <c r="R252" s="43" t="s">
        <v>57</v>
      </c>
      <c r="S252" s="43" t="s">
        <v>291</v>
      </c>
      <c r="T252" s="97">
        <v>0.58240000000000003</v>
      </c>
      <c r="U252" s="97">
        <v>0.14000000000000001</v>
      </c>
      <c r="W252" s="37">
        <v>9.1784547236652442E-2</v>
      </c>
      <c r="X252" s="38">
        <f t="shared" si="3"/>
        <v>8.490277128787605E-4</v>
      </c>
      <c r="Z252" s="7"/>
      <c r="AA252" s="3"/>
      <c r="AB252" s="3"/>
      <c r="AC252" s="3"/>
      <c r="AD252" s="3"/>
      <c r="AE252" s="3"/>
      <c r="AF252" s="3"/>
    </row>
    <row r="253" spans="2:32" s="26" customFormat="1" ht="34.5" x14ac:dyDescent="0.35">
      <c r="B253" s="27">
        <v>2083</v>
      </c>
      <c r="C253" s="69" t="s">
        <v>58</v>
      </c>
      <c r="D253" s="41" t="s">
        <v>50</v>
      </c>
      <c r="E253" s="41" t="s">
        <v>21</v>
      </c>
      <c r="F253" s="28" t="s">
        <v>22</v>
      </c>
      <c r="G253" s="29">
        <v>1282</v>
      </c>
      <c r="H253" s="30">
        <v>0.13104524180967239</v>
      </c>
      <c r="I253" s="84">
        <v>168</v>
      </c>
      <c r="J253" s="32">
        <v>0.14798145285935074</v>
      </c>
      <c r="K253" s="33">
        <v>0.64700000000000002</v>
      </c>
      <c r="L253" s="31">
        <v>0</v>
      </c>
      <c r="M253" s="31">
        <v>0</v>
      </c>
      <c r="N253" s="31">
        <v>14</v>
      </c>
      <c r="O253" s="89">
        <v>14</v>
      </c>
      <c r="P253" s="39">
        <v>856.09500000000003</v>
      </c>
      <c r="Q253" s="39">
        <v>0</v>
      </c>
      <c r="R253" s="43" t="s">
        <v>59</v>
      </c>
      <c r="S253" s="43" t="s">
        <v>292</v>
      </c>
      <c r="T253" s="97">
        <v>0.58240000000000003</v>
      </c>
      <c r="U253" s="97">
        <v>0.14000000000000001</v>
      </c>
      <c r="W253" s="37">
        <v>0.19725706668586884</v>
      </c>
      <c r="X253" s="38">
        <f t="shared" si="3"/>
        <v>8.8084198130565917E-4</v>
      </c>
      <c r="Z253" s="7"/>
      <c r="AA253" s="3"/>
      <c r="AB253" s="3"/>
      <c r="AC253" s="3"/>
      <c r="AD253" s="3"/>
      <c r="AE253" s="3"/>
      <c r="AF253" s="3"/>
    </row>
    <row r="254" spans="2:32" s="26" customFormat="1" ht="34.5" x14ac:dyDescent="0.35">
      <c r="B254" s="27">
        <v>2084</v>
      </c>
      <c r="C254" s="69" t="s">
        <v>60</v>
      </c>
      <c r="D254" s="41" t="s">
        <v>50</v>
      </c>
      <c r="E254" s="41" t="s">
        <v>21</v>
      </c>
      <c r="F254" s="28" t="s">
        <v>22</v>
      </c>
      <c r="G254" s="29">
        <v>1282</v>
      </c>
      <c r="H254" s="30">
        <v>0.18018720748829953</v>
      </c>
      <c r="I254" s="84">
        <v>231</v>
      </c>
      <c r="J254" s="32">
        <v>0.19777743431221023</v>
      </c>
      <c r="K254" s="33">
        <v>0.64700000000000002</v>
      </c>
      <c r="L254" s="31">
        <v>0</v>
      </c>
      <c r="M254" s="31">
        <v>0</v>
      </c>
      <c r="N254" s="31">
        <v>14</v>
      </c>
      <c r="O254" s="89">
        <v>14</v>
      </c>
      <c r="P254" s="39">
        <v>1741.1925000000001</v>
      </c>
      <c r="Q254" s="39">
        <v>0</v>
      </c>
      <c r="R254" s="43" t="s">
        <v>61</v>
      </c>
      <c r="S254" s="43" t="s">
        <v>293</v>
      </c>
      <c r="T254" s="97">
        <v>0.58240000000000003</v>
      </c>
      <c r="U254" s="97">
        <v>0.14000000000000001</v>
      </c>
      <c r="W254" s="37">
        <v>0.13190676133452151</v>
      </c>
      <c r="X254" s="38">
        <f t="shared" si="3"/>
        <v>8.561793693169274E-4</v>
      </c>
      <c r="Z254" s="7"/>
      <c r="AA254" s="3"/>
      <c r="AB254" s="3"/>
      <c r="AC254" s="3"/>
      <c r="AD254" s="3"/>
      <c r="AE254" s="3"/>
      <c r="AF254" s="3"/>
    </row>
    <row r="255" spans="2:32" s="26" customFormat="1" ht="23" x14ac:dyDescent="0.35">
      <c r="B255" s="27">
        <v>2085</v>
      </c>
      <c r="C255" s="69" t="s">
        <v>62</v>
      </c>
      <c r="D255" s="41" t="s">
        <v>50</v>
      </c>
      <c r="E255" s="41" t="s">
        <v>21</v>
      </c>
      <c r="F255" s="28" t="s">
        <v>42</v>
      </c>
      <c r="G255" s="29">
        <v>2403.3000000000002</v>
      </c>
      <c r="H255" s="30">
        <v>0.10290017892065084</v>
      </c>
      <c r="I255" s="84">
        <v>247.30000000000018</v>
      </c>
      <c r="J255" s="32">
        <v>0.10757341576506954</v>
      </c>
      <c r="K255" s="33">
        <v>0.64700000000000002</v>
      </c>
      <c r="L255" s="31">
        <v>0</v>
      </c>
      <c r="M255" s="31">
        <v>0</v>
      </c>
      <c r="N255" s="31">
        <v>7</v>
      </c>
      <c r="O255" s="89">
        <v>7</v>
      </c>
      <c r="P255" s="39">
        <v>100</v>
      </c>
      <c r="Q255" s="39">
        <v>0</v>
      </c>
      <c r="R255" s="43" t="s">
        <v>63</v>
      </c>
      <c r="S255" s="43" t="s">
        <v>270</v>
      </c>
      <c r="T255" s="97">
        <v>1.26E-2</v>
      </c>
      <c r="U255" s="97">
        <v>0.56999999999999995</v>
      </c>
      <c r="W255" s="37">
        <v>0.90757474947786521</v>
      </c>
      <c r="X255" s="38">
        <f t="shared" si="3"/>
        <v>4.3499157203829138E-4</v>
      </c>
      <c r="Z255" s="7"/>
      <c r="AA255" s="3"/>
      <c r="AB255" s="3"/>
      <c r="AC255" s="3"/>
      <c r="AD255" s="3"/>
      <c r="AE255" s="3"/>
      <c r="AF255" s="3"/>
    </row>
    <row r="256" spans="2:32" s="26" customFormat="1" ht="23" x14ac:dyDescent="0.35">
      <c r="B256" s="27">
        <v>2086</v>
      </c>
      <c r="C256" s="69" t="s">
        <v>64</v>
      </c>
      <c r="D256" s="41" t="s">
        <v>50</v>
      </c>
      <c r="E256" s="41" t="s">
        <v>21</v>
      </c>
      <c r="F256" s="28" t="s">
        <v>22</v>
      </c>
      <c r="G256" s="29">
        <v>2019</v>
      </c>
      <c r="H256" s="30">
        <v>3.3680039623576026E-2</v>
      </c>
      <c r="I256" s="84">
        <v>68</v>
      </c>
      <c r="J256" s="32">
        <v>3.2618238021638518E-2</v>
      </c>
      <c r="K256" s="33">
        <v>0.64700000000000002</v>
      </c>
      <c r="L256" s="31">
        <v>0</v>
      </c>
      <c r="M256" s="31">
        <v>0</v>
      </c>
      <c r="N256" s="31">
        <v>12</v>
      </c>
      <c r="O256" s="89">
        <v>12</v>
      </c>
      <c r="P256" s="39">
        <v>781.39128908105647</v>
      </c>
      <c r="Q256" s="39">
        <v>0</v>
      </c>
      <c r="R256" s="43" t="s">
        <v>65</v>
      </c>
      <c r="S256" s="43" t="s">
        <v>294</v>
      </c>
      <c r="T256" s="97">
        <v>1.26E-2</v>
      </c>
      <c r="U256" s="97">
        <v>0.14000000000000001</v>
      </c>
      <c r="W256" s="37">
        <v>6.1607591740081437E-2</v>
      </c>
      <c r="X256" s="38">
        <f t="shared" si="3"/>
        <v>4.7967997090644877E-4</v>
      </c>
      <c r="Z256" s="7"/>
      <c r="AA256" s="3"/>
      <c r="AB256" s="3"/>
      <c r="AC256" s="3"/>
      <c r="AD256" s="3"/>
      <c r="AE256" s="3"/>
      <c r="AF256" s="3"/>
    </row>
    <row r="257" spans="2:32" s="26" customFormat="1" ht="23" x14ac:dyDescent="0.35">
      <c r="B257" s="27">
        <v>2087</v>
      </c>
      <c r="C257" s="69" t="s">
        <v>66</v>
      </c>
      <c r="D257" s="41" t="s">
        <v>50</v>
      </c>
      <c r="E257" s="41" t="s">
        <v>21</v>
      </c>
      <c r="F257" s="28" t="s">
        <v>22</v>
      </c>
      <c r="G257" s="29">
        <v>2019</v>
      </c>
      <c r="H257" s="30">
        <v>7.5284794452699352E-2</v>
      </c>
      <c r="I257" s="84">
        <v>152</v>
      </c>
      <c r="J257" s="32">
        <v>5.7085007727975305E-2</v>
      </c>
      <c r="K257" s="33">
        <v>0.64700000000000002</v>
      </c>
      <c r="L257" s="31">
        <v>0</v>
      </c>
      <c r="M257" s="31">
        <v>0</v>
      </c>
      <c r="N257" s="31">
        <v>12</v>
      </c>
      <c r="O257" s="89">
        <v>12</v>
      </c>
      <c r="P257" s="39">
        <v>1046.2329871257466</v>
      </c>
      <c r="Q257" s="39">
        <v>0</v>
      </c>
      <c r="R257" s="43" t="s">
        <v>67</v>
      </c>
      <c r="S257" s="43" t="s">
        <v>295</v>
      </c>
      <c r="T257" s="97">
        <v>1.26E-2</v>
      </c>
      <c r="U257" s="97">
        <v>0.14000000000000001</v>
      </c>
      <c r="W257" s="37">
        <v>9.6876690860135783E-2</v>
      </c>
      <c r="X257" s="38">
        <f t="shared" si="3"/>
        <v>3.7555926136825861E-4</v>
      </c>
      <c r="Z257" s="7"/>
      <c r="AA257" s="3"/>
      <c r="AB257" s="3"/>
      <c r="AC257" s="3"/>
      <c r="AD257" s="3"/>
      <c r="AE257" s="3"/>
      <c r="AF257" s="3"/>
    </row>
    <row r="258" spans="2:32" s="26" customFormat="1" ht="34.5" x14ac:dyDescent="0.35">
      <c r="B258" s="27">
        <v>2088</v>
      </c>
      <c r="C258" s="69" t="s">
        <v>72</v>
      </c>
      <c r="D258" s="41" t="s">
        <v>50</v>
      </c>
      <c r="E258" s="41" t="s">
        <v>21</v>
      </c>
      <c r="F258" s="28" t="s">
        <v>22</v>
      </c>
      <c r="G258" s="29">
        <v>3119</v>
      </c>
      <c r="H258" s="30">
        <v>0.40141070856043604</v>
      </c>
      <c r="I258" s="84">
        <v>1252</v>
      </c>
      <c r="J258" s="32">
        <v>0.13932921174652216</v>
      </c>
      <c r="K258" s="33">
        <v>0.64700000000000002</v>
      </c>
      <c r="L258" s="31">
        <v>0</v>
      </c>
      <c r="M258" s="31">
        <v>0</v>
      </c>
      <c r="N258" s="31">
        <v>14</v>
      </c>
      <c r="O258" s="89">
        <v>12</v>
      </c>
      <c r="P258" s="39">
        <v>2172.2594661270487</v>
      </c>
      <c r="Q258" s="39">
        <v>0</v>
      </c>
      <c r="R258" s="43" t="s">
        <v>73</v>
      </c>
      <c r="S258" s="43" t="s">
        <v>296</v>
      </c>
      <c r="T258" s="97">
        <v>1.5300000000000001E-2</v>
      </c>
      <c r="U258" s="97">
        <v>0</v>
      </c>
      <c r="W258" s="37">
        <v>0.32416555310840778</v>
      </c>
      <c r="X258" s="38">
        <f t="shared" si="3"/>
        <v>1.112853128965832E-4</v>
      </c>
      <c r="Z258" s="7"/>
      <c r="AA258" s="3"/>
      <c r="AB258" s="3"/>
      <c r="AC258" s="3"/>
      <c r="AD258" s="3"/>
      <c r="AE258" s="3"/>
      <c r="AF258" s="3"/>
    </row>
    <row r="259" spans="2:32" s="26" customFormat="1" ht="23" x14ac:dyDescent="0.35">
      <c r="B259" s="27">
        <v>2089</v>
      </c>
      <c r="C259" s="69" t="s">
        <v>76</v>
      </c>
      <c r="D259" s="41" t="s">
        <v>50</v>
      </c>
      <c r="E259" s="41" t="s">
        <v>41</v>
      </c>
      <c r="F259" s="28" t="s">
        <v>42</v>
      </c>
      <c r="G259" s="29">
        <v>3119</v>
      </c>
      <c r="H259" s="44">
        <v>0.1429945495351074</v>
      </c>
      <c r="I259" s="68">
        <v>446</v>
      </c>
      <c r="J259" s="46">
        <v>0.17619783616692442</v>
      </c>
      <c r="K259" s="33">
        <v>0.64700000000000002</v>
      </c>
      <c r="L259" s="45">
        <v>0</v>
      </c>
      <c r="M259" s="31">
        <v>0</v>
      </c>
      <c r="N259" s="31">
        <v>18</v>
      </c>
      <c r="O259" s="89">
        <v>18</v>
      </c>
      <c r="P259" s="39">
        <v>360</v>
      </c>
      <c r="Q259" s="39">
        <v>0</v>
      </c>
      <c r="R259" s="43" t="s">
        <v>77</v>
      </c>
      <c r="S259" s="43" t="s">
        <v>270</v>
      </c>
      <c r="T259" s="97">
        <v>0.06</v>
      </c>
      <c r="U259" s="97">
        <v>0.34</v>
      </c>
      <c r="W259" s="37">
        <v>1.03023238521188</v>
      </c>
      <c r="X259" s="38">
        <f t="shared" si="3"/>
        <v>3.9506241293032378E-4</v>
      </c>
      <c r="Z259" s="7"/>
      <c r="AA259" s="3"/>
      <c r="AB259" s="3"/>
      <c r="AC259" s="3"/>
      <c r="AD259" s="3"/>
      <c r="AE259" s="3"/>
      <c r="AF259" s="3"/>
    </row>
    <row r="260" spans="2:32" s="26" customFormat="1" ht="23" x14ac:dyDescent="0.35">
      <c r="B260" s="27">
        <v>2090</v>
      </c>
      <c r="C260" s="69" t="s">
        <v>78</v>
      </c>
      <c r="D260" s="41" t="s">
        <v>50</v>
      </c>
      <c r="E260" s="41" t="s">
        <v>41</v>
      </c>
      <c r="F260" s="28" t="s">
        <v>42</v>
      </c>
      <c r="G260" s="29">
        <v>1618</v>
      </c>
      <c r="H260" s="44">
        <v>0.27564894932014833</v>
      </c>
      <c r="I260" s="68">
        <v>446</v>
      </c>
      <c r="J260" s="46">
        <v>0.17619783616692442</v>
      </c>
      <c r="K260" s="33">
        <v>0.64700000000000002</v>
      </c>
      <c r="L260" s="45">
        <v>0</v>
      </c>
      <c r="M260" s="31">
        <v>0</v>
      </c>
      <c r="N260" s="31">
        <v>18</v>
      </c>
      <c r="O260" s="89">
        <v>18</v>
      </c>
      <c r="P260" s="39">
        <v>360</v>
      </c>
      <c r="Q260" s="39">
        <v>0</v>
      </c>
      <c r="R260" s="43" t="s">
        <v>79</v>
      </c>
      <c r="S260" s="43" t="s">
        <v>270</v>
      </c>
      <c r="T260" s="97">
        <v>0.55000000000000004</v>
      </c>
      <c r="U260" s="97">
        <v>0.34</v>
      </c>
      <c r="W260" s="37">
        <v>1.03023238521188</v>
      </c>
      <c r="X260" s="38">
        <f t="shared" si="3"/>
        <v>3.9506241293032378E-4</v>
      </c>
      <c r="Z260" s="7"/>
      <c r="AA260" s="3"/>
      <c r="AB260" s="3"/>
      <c r="AC260" s="3"/>
      <c r="AD260" s="3"/>
      <c r="AE260" s="3"/>
      <c r="AF260" s="3"/>
    </row>
    <row r="261" spans="2:32" s="26" customFormat="1" ht="23" x14ac:dyDescent="0.35">
      <c r="B261" s="27">
        <v>2091</v>
      </c>
      <c r="C261" s="69" t="s">
        <v>80</v>
      </c>
      <c r="D261" s="41" t="s">
        <v>50</v>
      </c>
      <c r="E261" s="41" t="s">
        <v>21</v>
      </c>
      <c r="F261" s="28" t="s">
        <v>42</v>
      </c>
      <c r="G261" s="29">
        <v>2853.6451612903224</v>
      </c>
      <c r="H261" s="44">
        <v>2.0443168895470491E-2</v>
      </c>
      <c r="I261" s="68">
        <v>58.337550000000192</v>
      </c>
      <c r="J261" s="46">
        <v>5.4945904173106602E-2</v>
      </c>
      <c r="K261" s="33">
        <v>0.64700000000000002</v>
      </c>
      <c r="L261" s="45">
        <v>0</v>
      </c>
      <c r="M261" s="31">
        <v>0</v>
      </c>
      <c r="N261" s="31">
        <v>14</v>
      </c>
      <c r="O261" s="89">
        <v>14</v>
      </c>
      <c r="P261" s="39">
        <v>1</v>
      </c>
      <c r="Q261" s="39">
        <v>0</v>
      </c>
      <c r="R261" s="43" t="s">
        <v>81</v>
      </c>
      <c r="S261" s="43" t="s">
        <v>270</v>
      </c>
      <c r="T261" s="97">
        <v>0.06</v>
      </c>
      <c r="U261" s="97">
        <v>0.1</v>
      </c>
      <c r="W261" s="37">
        <v>59.74273114919616</v>
      </c>
      <c r="X261" s="38">
        <f t="shared" si="3"/>
        <v>9.4186170267874505E-4</v>
      </c>
      <c r="Z261" s="7"/>
      <c r="AA261" s="3"/>
      <c r="AB261" s="3"/>
      <c r="AC261" s="3"/>
      <c r="AD261" s="3"/>
      <c r="AE261" s="3"/>
      <c r="AF261" s="3"/>
    </row>
    <row r="262" spans="2:32" s="26" customFormat="1" ht="23" x14ac:dyDescent="0.35">
      <c r="B262" s="27">
        <v>2092</v>
      </c>
      <c r="C262" s="69" t="s">
        <v>82</v>
      </c>
      <c r="D262" s="41" t="s">
        <v>50</v>
      </c>
      <c r="E262" s="41" t="s">
        <v>21</v>
      </c>
      <c r="F262" s="28" t="s">
        <v>42</v>
      </c>
      <c r="G262" s="29">
        <v>1618</v>
      </c>
      <c r="H262" s="30">
        <v>9.4917181705809935E-3</v>
      </c>
      <c r="I262" s="84">
        <v>15.357600000000048</v>
      </c>
      <c r="J262" s="32">
        <v>5.4945904173106602E-2</v>
      </c>
      <c r="K262" s="33">
        <v>0.64700000000000002</v>
      </c>
      <c r="L262" s="31">
        <v>0</v>
      </c>
      <c r="M262" s="31">
        <v>0</v>
      </c>
      <c r="N262" s="31">
        <v>14</v>
      </c>
      <c r="O262" s="89">
        <v>14</v>
      </c>
      <c r="P262" s="39">
        <v>1</v>
      </c>
      <c r="Q262" s="39">
        <v>0</v>
      </c>
      <c r="R262" s="43" t="s">
        <v>83</v>
      </c>
      <c r="S262" s="43" t="s">
        <v>270</v>
      </c>
      <c r="T262" s="97">
        <v>0.55000000000000004</v>
      </c>
      <c r="U262" s="97">
        <v>0.1</v>
      </c>
      <c r="W262" s="37">
        <v>33.774391184031103</v>
      </c>
      <c r="X262" s="38">
        <f t="shared" ref="X262:X287" si="4">J262/I262</f>
        <v>3.5777663289255114E-3</v>
      </c>
      <c r="Z262" s="7"/>
      <c r="AA262" s="3"/>
      <c r="AB262" s="3"/>
      <c r="AC262" s="3"/>
      <c r="AD262" s="3"/>
      <c r="AE262" s="3"/>
      <c r="AF262" s="3"/>
    </row>
    <row r="263" spans="2:32" s="26" customFormat="1" ht="34.5" x14ac:dyDescent="0.35">
      <c r="B263" s="27">
        <v>2093</v>
      </c>
      <c r="C263" s="69" t="s">
        <v>84</v>
      </c>
      <c r="D263" s="41" t="s">
        <v>50</v>
      </c>
      <c r="E263" s="41" t="s">
        <v>41</v>
      </c>
      <c r="F263" s="28" t="s">
        <v>22</v>
      </c>
      <c r="G263" s="29">
        <v>2937</v>
      </c>
      <c r="H263" s="30">
        <v>0.58467824310520933</v>
      </c>
      <c r="I263" s="84">
        <v>1717.1999999999998</v>
      </c>
      <c r="J263" s="32">
        <v>1.0426800000000001</v>
      </c>
      <c r="K263" s="33">
        <v>0.3</v>
      </c>
      <c r="L263" s="31">
        <v>0</v>
      </c>
      <c r="M263" s="31">
        <v>0</v>
      </c>
      <c r="N263" s="31">
        <v>9</v>
      </c>
      <c r="O263" s="89">
        <v>15</v>
      </c>
      <c r="P263" s="39">
        <v>1428.3198486518097</v>
      </c>
      <c r="Q263" s="39">
        <v>0</v>
      </c>
      <c r="R263" s="43" t="s">
        <v>85</v>
      </c>
      <c r="S263" s="43" t="s">
        <v>280</v>
      </c>
      <c r="T263" s="97">
        <v>0.43714285714285722</v>
      </c>
      <c r="U263" s="97">
        <v>0</v>
      </c>
      <c r="W263" s="37">
        <v>0.93631476014105863</v>
      </c>
      <c r="X263" s="38">
        <f t="shared" si="4"/>
        <v>6.071977638015375E-4</v>
      </c>
      <c r="Z263" s="7"/>
      <c r="AA263" s="3"/>
      <c r="AB263" s="3"/>
      <c r="AC263" s="3"/>
      <c r="AD263" s="3"/>
      <c r="AE263" s="3"/>
      <c r="AF263" s="3"/>
    </row>
    <row r="264" spans="2:32" s="26" customFormat="1" ht="46" x14ac:dyDescent="0.35">
      <c r="B264" s="27">
        <v>2094</v>
      </c>
      <c r="C264" s="69" t="s">
        <v>86</v>
      </c>
      <c r="D264" s="41" t="s">
        <v>50</v>
      </c>
      <c r="E264" s="41" t="s">
        <v>41</v>
      </c>
      <c r="F264" s="28" t="s">
        <v>22</v>
      </c>
      <c r="G264" s="29">
        <v>1412</v>
      </c>
      <c r="H264" s="30">
        <v>0.5382436260623229</v>
      </c>
      <c r="I264" s="84">
        <v>760</v>
      </c>
      <c r="J264" s="32">
        <v>1.1415466666666667</v>
      </c>
      <c r="K264" s="33">
        <v>0.3</v>
      </c>
      <c r="L264" s="31">
        <v>0</v>
      </c>
      <c r="M264" s="31">
        <v>0</v>
      </c>
      <c r="N264" s="31">
        <v>9</v>
      </c>
      <c r="O264" s="89">
        <v>15</v>
      </c>
      <c r="P264" s="39">
        <v>1428.3198486518097</v>
      </c>
      <c r="Q264" s="39">
        <v>0</v>
      </c>
      <c r="R264" s="43" t="s">
        <v>87</v>
      </c>
      <c r="S264" s="43" t="s">
        <v>280</v>
      </c>
      <c r="T264" s="97">
        <v>0.43714285714285722</v>
      </c>
      <c r="U264" s="97">
        <v>0.33</v>
      </c>
      <c r="W264" s="37">
        <v>0.52138444728168731</v>
      </c>
      <c r="X264" s="38">
        <f t="shared" si="4"/>
        <v>1.5020350877192983E-3</v>
      </c>
      <c r="Z264" s="7"/>
      <c r="AA264" s="3"/>
      <c r="AB264" s="3"/>
      <c r="AC264" s="3"/>
      <c r="AD264" s="3"/>
      <c r="AE264" s="3"/>
      <c r="AF264" s="3"/>
    </row>
    <row r="265" spans="2:32" s="26" customFormat="1" ht="46" x14ac:dyDescent="0.35">
      <c r="B265" s="27">
        <v>2095</v>
      </c>
      <c r="C265" s="69" t="s">
        <v>88</v>
      </c>
      <c r="D265" s="41" t="s">
        <v>50</v>
      </c>
      <c r="E265" s="41" t="s">
        <v>21</v>
      </c>
      <c r="F265" s="28" t="s">
        <v>22</v>
      </c>
      <c r="G265" s="29">
        <v>1412</v>
      </c>
      <c r="H265" s="44">
        <v>5.7515666580823218E-3</v>
      </c>
      <c r="I265" s="68">
        <v>8.1212121212122383</v>
      </c>
      <c r="J265" s="46">
        <v>6.0606060606060663E-2</v>
      </c>
      <c r="K265" s="33">
        <v>0.3</v>
      </c>
      <c r="L265" s="45">
        <v>0</v>
      </c>
      <c r="M265" s="31">
        <v>0</v>
      </c>
      <c r="N265" s="31">
        <v>9</v>
      </c>
      <c r="O265" s="89">
        <v>9</v>
      </c>
      <c r="P265" s="39">
        <v>40</v>
      </c>
      <c r="Q265" s="39">
        <v>0</v>
      </c>
      <c r="R265" s="43" t="s">
        <v>89</v>
      </c>
      <c r="S265" s="43" t="s">
        <v>281</v>
      </c>
      <c r="T265" s="97">
        <v>0.56777777777777783</v>
      </c>
      <c r="U265" s="97">
        <v>0.33</v>
      </c>
      <c r="W265" s="37">
        <v>0.29713049686131116</v>
      </c>
      <c r="X265" s="38">
        <f t="shared" si="4"/>
        <v>7.4626865671640783E-3</v>
      </c>
      <c r="Z265" s="7"/>
      <c r="AA265" s="3"/>
      <c r="AB265" s="3"/>
      <c r="AC265" s="3"/>
      <c r="AD265" s="3"/>
      <c r="AE265" s="3"/>
      <c r="AF265" s="3"/>
    </row>
    <row r="266" spans="2:32" s="26" customFormat="1" ht="23" x14ac:dyDescent="0.35">
      <c r="B266" s="27">
        <v>2096</v>
      </c>
      <c r="C266" s="69" t="s">
        <v>90</v>
      </c>
      <c r="D266" s="41" t="s">
        <v>50</v>
      </c>
      <c r="E266" s="41" t="s">
        <v>41</v>
      </c>
      <c r="F266" s="28" t="s">
        <v>42</v>
      </c>
      <c r="G266" s="29">
        <v>1438.269820587351</v>
      </c>
      <c r="H266" s="44">
        <v>0.10290141521537367</v>
      </c>
      <c r="I266" s="68">
        <v>148</v>
      </c>
      <c r="J266" s="46">
        <v>0.63949999999999996</v>
      </c>
      <c r="K266" s="33">
        <v>0.3</v>
      </c>
      <c r="L266" s="45">
        <v>0</v>
      </c>
      <c r="M266" s="31">
        <v>0</v>
      </c>
      <c r="N266" s="31">
        <v>9</v>
      </c>
      <c r="O266" s="89">
        <v>4</v>
      </c>
      <c r="P266" s="39">
        <v>60</v>
      </c>
      <c r="Q266" s="39">
        <v>0</v>
      </c>
      <c r="R266" s="43" t="s">
        <v>91</v>
      </c>
      <c r="S266" s="43" t="s">
        <v>270</v>
      </c>
      <c r="T266" s="97">
        <v>0.20000000000000007</v>
      </c>
      <c r="U266" s="97">
        <v>0</v>
      </c>
      <c r="W266" s="37">
        <v>1.1382250018459876</v>
      </c>
      <c r="X266" s="38">
        <f t="shared" si="4"/>
        <v>4.3209459459459454E-3</v>
      </c>
      <c r="Z266" s="7"/>
      <c r="AA266" s="3"/>
      <c r="AB266" s="3"/>
      <c r="AC266" s="3"/>
      <c r="AD266" s="3"/>
      <c r="AE266" s="3"/>
      <c r="AF266" s="3"/>
    </row>
    <row r="267" spans="2:32" s="26" customFormat="1" ht="23" x14ac:dyDescent="0.35">
      <c r="B267" s="27">
        <v>2097</v>
      </c>
      <c r="C267" s="69" t="s">
        <v>92</v>
      </c>
      <c r="D267" s="41" t="s">
        <v>50</v>
      </c>
      <c r="E267" s="41" t="s">
        <v>21</v>
      </c>
      <c r="F267" s="28" t="s">
        <v>42</v>
      </c>
      <c r="G267" s="29">
        <v>2911.1600000000003</v>
      </c>
      <c r="H267" s="44">
        <v>2.8875087593948939E-2</v>
      </c>
      <c r="I267" s="68">
        <v>84.0600000000004</v>
      </c>
      <c r="J267" s="46">
        <v>0</v>
      </c>
      <c r="K267" s="33">
        <v>0.64700000000000002</v>
      </c>
      <c r="L267" s="45">
        <v>0</v>
      </c>
      <c r="M267" s="31">
        <v>0</v>
      </c>
      <c r="N267" s="31">
        <v>11</v>
      </c>
      <c r="O267" s="89">
        <v>11</v>
      </c>
      <c r="P267" s="39">
        <v>64</v>
      </c>
      <c r="Q267" s="39">
        <v>0</v>
      </c>
      <c r="R267" s="43" t="s">
        <v>93</v>
      </c>
      <c r="S267" s="43" t="s">
        <v>270</v>
      </c>
      <c r="T267" s="97">
        <v>8.1900000000000014E-2</v>
      </c>
      <c r="U267" s="97">
        <v>0.63</v>
      </c>
      <c r="W267" s="37">
        <v>0.61847247508340697</v>
      </c>
      <c r="X267" s="38">
        <f t="shared" si="4"/>
        <v>0</v>
      </c>
      <c r="Z267" s="7"/>
      <c r="AA267" s="3"/>
      <c r="AB267" s="3"/>
      <c r="AC267" s="3"/>
      <c r="AD267" s="3"/>
      <c r="AE267" s="3"/>
      <c r="AF267" s="3"/>
    </row>
    <row r="268" spans="2:32" s="26" customFormat="1" ht="23" x14ac:dyDescent="0.35">
      <c r="B268" s="27">
        <v>2098</v>
      </c>
      <c r="C268" s="69" t="s">
        <v>94</v>
      </c>
      <c r="D268" s="41" t="s">
        <v>50</v>
      </c>
      <c r="E268" s="41" t="s">
        <v>21</v>
      </c>
      <c r="F268" s="28" t="s">
        <v>42</v>
      </c>
      <c r="G268" s="29">
        <v>2911.1600000000003</v>
      </c>
      <c r="H268" s="44">
        <v>0.12394488794844688</v>
      </c>
      <c r="I268" s="68">
        <v>360.82340000000067</v>
      </c>
      <c r="J268" s="46">
        <v>0</v>
      </c>
      <c r="K268" s="33">
        <v>0.64700000000000002</v>
      </c>
      <c r="L268" s="45">
        <v>0</v>
      </c>
      <c r="M268" s="31">
        <v>0</v>
      </c>
      <c r="N268" s="31">
        <v>11</v>
      </c>
      <c r="O268" s="89">
        <v>11</v>
      </c>
      <c r="P268" s="39">
        <v>249</v>
      </c>
      <c r="Q268" s="39">
        <v>0</v>
      </c>
      <c r="R268" s="43" t="s">
        <v>95</v>
      </c>
      <c r="S268" s="43" t="s">
        <v>282</v>
      </c>
      <c r="T268" s="97">
        <v>8.1900000000000014E-2</v>
      </c>
      <c r="U268" s="97">
        <v>0.63</v>
      </c>
      <c r="W268" s="37">
        <v>0.6823486112436713</v>
      </c>
      <c r="X268" s="38">
        <f t="shared" si="4"/>
        <v>0</v>
      </c>
      <c r="Z268" s="7"/>
      <c r="AA268" s="3"/>
      <c r="AB268" s="3"/>
      <c r="AC268" s="3"/>
      <c r="AD268" s="3"/>
      <c r="AE268" s="3"/>
      <c r="AF268" s="3"/>
    </row>
    <row r="269" spans="2:32" s="26" customFormat="1" ht="23" x14ac:dyDescent="0.35">
      <c r="B269" s="27">
        <v>2099</v>
      </c>
      <c r="C269" s="69" t="s">
        <v>96</v>
      </c>
      <c r="D269" s="41" t="s">
        <v>50</v>
      </c>
      <c r="E269" s="41" t="s">
        <v>21</v>
      </c>
      <c r="F269" s="28" t="s">
        <v>42</v>
      </c>
      <c r="G269" s="29">
        <v>1618</v>
      </c>
      <c r="H269" s="44">
        <v>1.9999999999999938E-2</v>
      </c>
      <c r="I269" s="68">
        <v>32.3599999999999</v>
      </c>
      <c r="J269" s="46">
        <v>0</v>
      </c>
      <c r="K269" s="33">
        <v>0.64700000000000002</v>
      </c>
      <c r="L269" s="45">
        <v>0.27719999999999967</v>
      </c>
      <c r="M269" s="31">
        <v>0</v>
      </c>
      <c r="N269" s="31">
        <v>11</v>
      </c>
      <c r="O269" s="89">
        <v>11</v>
      </c>
      <c r="P269" s="39">
        <v>64</v>
      </c>
      <c r="Q269" s="39">
        <v>0</v>
      </c>
      <c r="R269" s="43" t="s">
        <v>97</v>
      </c>
      <c r="S269" s="43" t="s">
        <v>270</v>
      </c>
      <c r="T269" s="97">
        <v>0.82810000000000017</v>
      </c>
      <c r="U269" s="97">
        <v>0.63</v>
      </c>
      <c r="W269" s="37">
        <v>0.24219049834880838</v>
      </c>
      <c r="X269" s="38">
        <f t="shared" si="4"/>
        <v>0</v>
      </c>
      <c r="Z269" s="7"/>
      <c r="AA269" s="3"/>
      <c r="AB269" s="3"/>
      <c r="AC269" s="3"/>
      <c r="AD269" s="3"/>
      <c r="AE269" s="3"/>
      <c r="AF269" s="3"/>
    </row>
    <row r="270" spans="2:32" s="26" customFormat="1" ht="23" x14ac:dyDescent="0.35">
      <c r="B270" s="27">
        <v>2100</v>
      </c>
      <c r="C270" s="69" t="s">
        <v>98</v>
      </c>
      <c r="D270" s="41" t="s">
        <v>50</v>
      </c>
      <c r="E270" s="41" t="s">
        <v>21</v>
      </c>
      <c r="F270" s="28" t="s">
        <v>42</v>
      </c>
      <c r="G270" s="29">
        <v>1618</v>
      </c>
      <c r="H270" s="44">
        <v>0.14464771322620518</v>
      </c>
      <c r="I270" s="68">
        <v>234.03999999999996</v>
      </c>
      <c r="J270" s="46">
        <v>0</v>
      </c>
      <c r="K270" s="33">
        <v>0.64700000000000002</v>
      </c>
      <c r="L270" s="45">
        <v>0.77000000000000046</v>
      </c>
      <c r="M270" s="31">
        <v>0</v>
      </c>
      <c r="N270" s="31">
        <v>11</v>
      </c>
      <c r="O270" s="89">
        <v>11</v>
      </c>
      <c r="P270" s="39">
        <v>249</v>
      </c>
      <c r="Q270" s="39">
        <v>0</v>
      </c>
      <c r="R270" s="43" t="s">
        <v>99</v>
      </c>
      <c r="S270" s="43" t="s">
        <v>282</v>
      </c>
      <c r="T270" s="97">
        <v>0.82810000000000017</v>
      </c>
      <c r="U270" s="97">
        <v>0.63</v>
      </c>
      <c r="W270" s="37">
        <v>0.45021431969503933</v>
      </c>
      <c r="X270" s="38">
        <f t="shared" si="4"/>
        <v>0</v>
      </c>
      <c r="Z270" s="7"/>
      <c r="AA270" s="3"/>
      <c r="AB270" s="3"/>
      <c r="AC270" s="3"/>
      <c r="AD270" s="3"/>
      <c r="AE270" s="3"/>
      <c r="AF270" s="3"/>
    </row>
    <row r="271" spans="2:32" s="26" customFormat="1" ht="23" x14ac:dyDescent="0.35">
      <c r="B271" s="27">
        <v>2101</v>
      </c>
      <c r="C271" s="69" t="s">
        <v>100</v>
      </c>
      <c r="D271" s="41" t="s">
        <v>50</v>
      </c>
      <c r="E271" s="41" t="s">
        <v>41</v>
      </c>
      <c r="F271" s="28" t="s">
        <v>42</v>
      </c>
      <c r="G271" s="29">
        <v>1618</v>
      </c>
      <c r="H271" s="44">
        <v>4.8432686284697643E-2</v>
      </c>
      <c r="I271" s="68">
        <v>78.364086408640787</v>
      </c>
      <c r="J271" s="46">
        <v>-1.6557959814528379E-2</v>
      </c>
      <c r="K271" s="33">
        <v>0.64700000000000002</v>
      </c>
      <c r="L271" s="45">
        <v>0</v>
      </c>
      <c r="M271" s="31">
        <v>0</v>
      </c>
      <c r="N271" s="31">
        <v>15</v>
      </c>
      <c r="O271" s="89">
        <v>15</v>
      </c>
      <c r="P271" s="39">
        <v>533.85571428571427</v>
      </c>
      <c r="Q271" s="39">
        <v>0</v>
      </c>
      <c r="R271" s="43" t="s">
        <v>101</v>
      </c>
      <c r="S271" s="43" t="s">
        <v>270</v>
      </c>
      <c r="T271" s="97">
        <v>0.91000000000000014</v>
      </c>
      <c r="U271" s="97">
        <v>9.0999999999999998E-2</v>
      </c>
      <c r="W271" s="37">
        <v>8.1876072691688839E-2</v>
      </c>
      <c r="X271" s="38">
        <f t="shared" si="4"/>
        <v>-2.1129525747527405E-4</v>
      </c>
      <c r="Z271" s="7"/>
      <c r="AA271" s="3"/>
      <c r="AB271" s="3"/>
      <c r="AC271" s="3"/>
      <c r="AD271" s="3"/>
      <c r="AE271" s="3"/>
      <c r="AF271" s="3"/>
    </row>
    <row r="272" spans="2:32" s="26" customFormat="1" ht="23" x14ac:dyDescent="0.35">
      <c r="B272" s="27">
        <v>2102</v>
      </c>
      <c r="C272" s="69" t="s">
        <v>52</v>
      </c>
      <c r="D272" s="41" t="s">
        <v>50</v>
      </c>
      <c r="E272" s="41" t="s">
        <v>47</v>
      </c>
      <c r="F272" s="28" t="s">
        <v>42</v>
      </c>
      <c r="G272" s="29">
        <v>1683</v>
      </c>
      <c r="H272" s="30">
        <v>3.8621509209744505E-2</v>
      </c>
      <c r="I272" s="84">
        <v>65</v>
      </c>
      <c r="J272" s="32">
        <v>5.9986089644513026E-2</v>
      </c>
      <c r="K272" s="33">
        <v>0.64700000000000002</v>
      </c>
      <c r="L272" s="31">
        <v>0</v>
      </c>
      <c r="M272" s="31">
        <v>0</v>
      </c>
      <c r="N272" s="31">
        <v>7</v>
      </c>
      <c r="O272" s="89">
        <v>7</v>
      </c>
      <c r="P272" s="39">
        <v>100</v>
      </c>
      <c r="Q272" s="39">
        <v>0</v>
      </c>
      <c r="R272" s="43" t="s">
        <v>53</v>
      </c>
      <c r="S272" s="43" t="s">
        <v>270</v>
      </c>
      <c r="T272" s="97">
        <v>0.58240000000000003</v>
      </c>
      <c r="U272" s="97">
        <v>0.48</v>
      </c>
      <c r="W272" s="37">
        <v>0.32399793643380165</v>
      </c>
      <c r="X272" s="38">
        <f t="shared" si="4"/>
        <v>9.2286291760789265E-4</v>
      </c>
      <c r="Z272" s="7"/>
      <c r="AA272" s="3"/>
      <c r="AB272" s="3"/>
      <c r="AC272" s="3"/>
      <c r="AD272" s="3"/>
      <c r="AE272" s="3"/>
      <c r="AF272" s="3"/>
    </row>
    <row r="273" spans="2:32" s="26" customFormat="1" ht="23" x14ac:dyDescent="0.35">
      <c r="B273" s="27">
        <v>2103</v>
      </c>
      <c r="C273" s="69" t="s">
        <v>54</v>
      </c>
      <c r="D273" s="41" t="s">
        <v>50</v>
      </c>
      <c r="E273" s="41" t="s">
        <v>47</v>
      </c>
      <c r="F273" s="28" t="s">
        <v>22</v>
      </c>
      <c r="G273" s="29">
        <v>1282</v>
      </c>
      <c r="H273" s="30">
        <v>0.11856474258970359</v>
      </c>
      <c r="I273" s="84">
        <v>152</v>
      </c>
      <c r="J273" s="32">
        <v>0.13289953632148377</v>
      </c>
      <c r="K273" s="33">
        <v>0.64700000000000002</v>
      </c>
      <c r="L273" s="31">
        <v>0</v>
      </c>
      <c r="M273" s="31">
        <v>0</v>
      </c>
      <c r="N273" s="31">
        <v>14</v>
      </c>
      <c r="O273" s="89">
        <v>14</v>
      </c>
      <c r="P273" s="39">
        <v>1141.46</v>
      </c>
      <c r="Q273" s="39">
        <v>0</v>
      </c>
      <c r="R273" s="43" t="s">
        <v>55</v>
      </c>
      <c r="S273" s="43" t="s">
        <v>290</v>
      </c>
      <c r="T273" s="97">
        <v>0.58240000000000003</v>
      </c>
      <c r="U273" s="97">
        <v>0.14000000000000001</v>
      </c>
      <c r="W273" s="37">
        <v>0.13346962695506984</v>
      </c>
      <c r="X273" s="38">
        <f t="shared" si="4"/>
        <v>8.7433905474660375E-4</v>
      </c>
      <c r="Z273" s="7"/>
      <c r="AA273" s="3"/>
      <c r="AB273" s="3"/>
      <c r="AC273" s="3"/>
      <c r="AD273" s="3"/>
      <c r="AE273" s="3"/>
      <c r="AF273" s="3"/>
    </row>
    <row r="274" spans="2:32" s="26" customFormat="1" ht="23" x14ac:dyDescent="0.35">
      <c r="B274" s="27">
        <v>2104</v>
      </c>
      <c r="C274" s="69" t="s">
        <v>56</v>
      </c>
      <c r="D274" s="41" t="s">
        <v>50</v>
      </c>
      <c r="E274" s="41" t="s">
        <v>47</v>
      </c>
      <c r="F274" s="28" t="s">
        <v>22</v>
      </c>
      <c r="G274" s="29">
        <v>1282</v>
      </c>
      <c r="H274" s="30">
        <v>0.16770670826833073</v>
      </c>
      <c r="I274" s="84">
        <v>215</v>
      </c>
      <c r="J274" s="32">
        <v>0.18254095826893352</v>
      </c>
      <c r="K274" s="33">
        <v>0.64700000000000002</v>
      </c>
      <c r="L274" s="31">
        <v>0</v>
      </c>
      <c r="M274" s="31">
        <v>0</v>
      </c>
      <c r="N274" s="31">
        <v>14</v>
      </c>
      <c r="O274" s="89">
        <v>14</v>
      </c>
      <c r="P274" s="39">
        <v>2321.59</v>
      </c>
      <c r="Q274" s="39">
        <v>0</v>
      </c>
      <c r="R274" s="43" t="s">
        <v>57</v>
      </c>
      <c r="S274" s="43" t="s">
        <v>291</v>
      </c>
      <c r="T274" s="97">
        <v>0.58240000000000003</v>
      </c>
      <c r="U274" s="97">
        <v>0.14000000000000001</v>
      </c>
      <c r="W274" s="37">
        <v>9.1784547236652442E-2</v>
      </c>
      <c r="X274" s="38">
        <f t="shared" si="4"/>
        <v>8.490277128787605E-4</v>
      </c>
      <c r="Z274" s="7"/>
      <c r="AA274" s="3"/>
      <c r="AB274" s="3"/>
      <c r="AC274" s="3"/>
      <c r="AD274" s="3"/>
      <c r="AE274" s="3"/>
      <c r="AF274" s="3"/>
    </row>
    <row r="275" spans="2:32" s="26" customFormat="1" ht="34.5" x14ac:dyDescent="0.35">
      <c r="B275" s="27">
        <v>2105</v>
      </c>
      <c r="C275" s="69" t="s">
        <v>58</v>
      </c>
      <c r="D275" s="41" t="s">
        <v>50</v>
      </c>
      <c r="E275" s="41" t="s">
        <v>47</v>
      </c>
      <c r="F275" s="28" t="s">
        <v>22</v>
      </c>
      <c r="G275" s="29">
        <v>1282</v>
      </c>
      <c r="H275" s="30">
        <v>0.13104524180967239</v>
      </c>
      <c r="I275" s="84">
        <v>168</v>
      </c>
      <c r="J275" s="32">
        <v>0.14798145285935074</v>
      </c>
      <c r="K275" s="33">
        <v>0.64700000000000002</v>
      </c>
      <c r="L275" s="31">
        <v>0</v>
      </c>
      <c r="M275" s="31">
        <v>0</v>
      </c>
      <c r="N275" s="31">
        <v>14</v>
      </c>
      <c r="O275" s="89">
        <v>14</v>
      </c>
      <c r="P275" s="39">
        <v>856.09500000000003</v>
      </c>
      <c r="Q275" s="39">
        <v>0</v>
      </c>
      <c r="R275" s="43" t="s">
        <v>59</v>
      </c>
      <c r="S275" s="43" t="s">
        <v>292</v>
      </c>
      <c r="T275" s="97">
        <v>0.58240000000000003</v>
      </c>
      <c r="U275" s="97">
        <v>0.14000000000000001</v>
      </c>
      <c r="W275" s="37">
        <v>0.19725706668586884</v>
      </c>
      <c r="X275" s="38">
        <f t="shared" si="4"/>
        <v>8.8084198130565917E-4</v>
      </c>
      <c r="Z275" s="7"/>
      <c r="AA275" s="3"/>
      <c r="AB275" s="3"/>
      <c r="AC275" s="3"/>
      <c r="AD275" s="3"/>
      <c r="AE275" s="3"/>
      <c r="AF275" s="3"/>
    </row>
    <row r="276" spans="2:32" s="26" customFormat="1" ht="34.5" x14ac:dyDescent="0.35">
      <c r="B276" s="27">
        <v>2106</v>
      </c>
      <c r="C276" s="69" t="s">
        <v>60</v>
      </c>
      <c r="D276" s="41" t="s">
        <v>50</v>
      </c>
      <c r="E276" s="41" t="s">
        <v>47</v>
      </c>
      <c r="F276" s="28" t="s">
        <v>22</v>
      </c>
      <c r="G276" s="29">
        <v>1282</v>
      </c>
      <c r="H276" s="30">
        <v>0.18018720748829953</v>
      </c>
      <c r="I276" s="84">
        <v>231</v>
      </c>
      <c r="J276" s="32">
        <v>0.19777743431221023</v>
      </c>
      <c r="K276" s="33">
        <v>0.64700000000000002</v>
      </c>
      <c r="L276" s="31">
        <v>0</v>
      </c>
      <c r="M276" s="31">
        <v>0</v>
      </c>
      <c r="N276" s="31">
        <v>14</v>
      </c>
      <c r="O276" s="89">
        <v>14</v>
      </c>
      <c r="P276" s="39">
        <v>1741.1925000000001</v>
      </c>
      <c r="Q276" s="39">
        <v>0</v>
      </c>
      <c r="R276" s="43" t="s">
        <v>61</v>
      </c>
      <c r="S276" s="43" t="s">
        <v>293</v>
      </c>
      <c r="T276" s="97">
        <v>0.58240000000000003</v>
      </c>
      <c r="U276" s="97">
        <v>0.14000000000000001</v>
      </c>
      <c r="W276" s="37">
        <v>0.13190676133452151</v>
      </c>
      <c r="X276" s="38">
        <f t="shared" si="4"/>
        <v>8.561793693169274E-4</v>
      </c>
      <c r="Z276" s="7"/>
      <c r="AA276" s="3"/>
      <c r="AB276" s="3"/>
      <c r="AC276" s="3"/>
      <c r="AD276" s="3"/>
      <c r="AE276" s="3"/>
      <c r="AF276" s="3"/>
    </row>
    <row r="277" spans="2:32" s="26" customFormat="1" ht="23" x14ac:dyDescent="0.35">
      <c r="B277" s="27">
        <v>2107</v>
      </c>
      <c r="C277" s="69" t="s">
        <v>62</v>
      </c>
      <c r="D277" s="41" t="s">
        <v>50</v>
      </c>
      <c r="E277" s="41" t="s">
        <v>47</v>
      </c>
      <c r="F277" s="28" t="s">
        <v>22</v>
      </c>
      <c r="G277" s="29">
        <v>2403.3000000000002</v>
      </c>
      <c r="H277" s="30">
        <v>0.10290017892065084</v>
      </c>
      <c r="I277" s="84">
        <v>247.30000000000018</v>
      </c>
      <c r="J277" s="32">
        <v>0.10757341576506954</v>
      </c>
      <c r="K277" s="33">
        <v>0.64700000000000002</v>
      </c>
      <c r="L277" s="31">
        <v>0</v>
      </c>
      <c r="M277" s="31">
        <v>0</v>
      </c>
      <c r="N277" s="31">
        <v>7</v>
      </c>
      <c r="O277" s="89">
        <v>7</v>
      </c>
      <c r="P277" s="39">
        <v>100</v>
      </c>
      <c r="Q277" s="39">
        <v>0</v>
      </c>
      <c r="R277" s="43" t="s">
        <v>63</v>
      </c>
      <c r="S277" s="43" t="s">
        <v>270</v>
      </c>
      <c r="T277" s="97">
        <v>1.26E-2</v>
      </c>
      <c r="U277" s="97">
        <v>0.56999999999999995</v>
      </c>
      <c r="W277" s="37">
        <v>0.90757474947786521</v>
      </c>
      <c r="X277" s="38">
        <f t="shared" si="4"/>
        <v>4.3499157203829138E-4</v>
      </c>
      <c r="Z277" s="7"/>
      <c r="AA277" s="3"/>
      <c r="AB277" s="3"/>
      <c r="AC277" s="3"/>
      <c r="AD277" s="3"/>
      <c r="AE277" s="3"/>
      <c r="AF277" s="3"/>
    </row>
    <row r="278" spans="2:32" s="26" customFormat="1" ht="23" x14ac:dyDescent="0.35">
      <c r="B278" s="27">
        <v>2108</v>
      </c>
      <c r="C278" s="69" t="s">
        <v>64</v>
      </c>
      <c r="D278" s="41" t="s">
        <v>50</v>
      </c>
      <c r="E278" s="41" t="s">
        <v>47</v>
      </c>
      <c r="F278" s="28" t="s">
        <v>22</v>
      </c>
      <c r="G278" s="29">
        <v>2019</v>
      </c>
      <c r="H278" s="30">
        <v>3.3680039623576026E-2</v>
      </c>
      <c r="I278" s="84">
        <v>68</v>
      </c>
      <c r="J278" s="32">
        <v>3.2618238021638518E-2</v>
      </c>
      <c r="K278" s="33">
        <v>0.64700000000000002</v>
      </c>
      <c r="L278" s="31">
        <v>0</v>
      </c>
      <c r="M278" s="31">
        <v>0</v>
      </c>
      <c r="N278" s="31">
        <v>12</v>
      </c>
      <c r="O278" s="89">
        <v>12</v>
      </c>
      <c r="P278" s="39">
        <v>781.39128908105647</v>
      </c>
      <c r="Q278" s="39">
        <v>0</v>
      </c>
      <c r="R278" s="43" t="s">
        <v>65</v>
      </c>
      <c r="S278" s="43" t="s">
        <v>294</v>
      </c>
      <c r="T278" s="97">
        <v>1.26E-2</v>
      </c>
      <c r="U278" s="97">
        <v>0.14000000000000001</v>
      </c>
      <c r="W278" s="37">
        <v>6.1607591740081437E-2</v>
      </c>
      <c r="X278" s="38">
        <f t="shared" si="4"/>
        <v>4.7967997090644877E-4</v>
      </c>
      <c r="Z278" s="7"/>
      <c r="AA278" s="3"/>
      <c r="AB278" s="3"/>
      <c r="AC278" s="3"/>
      <c r="AD278" s="3"/>
      <c r="AE278" s="3"/>
      <c r="AF278" s="3"/>
    </row>
    <row r="279" spans="2:32" s="26" customFormat="1" ht="23" x14ac:dyDescent="0.35">
      <c r="B279" s="27">
        <v>2109</v>
      </c>
      <c r="C279" s="69" t="s">
        <v>66</v>
      </c>
      <c r="D279" s="41" t="s">
        <v>50</v>
      </c>
      <c r="E279" s="41" t="s">
        <v>47</v>
      </c>
      <c r="F279" s="28" t="s">
        <v>22</v>
      </c>
      <c r="G279" s="29">
        <v>2019</v>
      </c>
      <c r="H279" s="30">
        <v>7.5284794452699352E-2</v>
      </c>
      <c r="I279" s="84">
        <v>152</v>
      </c>
      <c r="J279" s="32">
        <v>5.7085007727975305E-2</v>
      </c>
      <c r="K279" s="33">
        <v>0.64700000000000002</v>
      </c>
      <c r="L279" s="31">
        <v>0</v>
      </c>
      <c r="M279" s="31">
        <v>0</v>
      </c>
      <c r="N279" s="31">
        <v>12</v>
      </c>
      <c r="O279" s="89">
        <v>12</v>
      </c>
      <c r="P279" s="39">
        <v>1046.2329871257466</v>
      </c>
      <c r="Q279" s="39">
        <v>0</v>
      </c>
      <c r="R279" s="43" t="s">
        <v>67</v>
      </c>
      <c r="S279" s="43" t="s">
        <v>295</v>
      </c>
      <c r="T279" s="97">
        <v>1.26E-2</v>
      </c>
      <c r="U279" s="97">
        <v>0.14000000000000001</v>
      </c>
      <c r="W279" s="37">
        <v>9.6876690860135783E-2</v>
      </c>
      <c r="X279" s="38">
        <f t="shared" si="4"/>
        <v>3.7555926136825861E-4</v>
      </c>
      <c r="Z279" s="7"/>
      <c r="AA279" s="3"/>
      <c r="AB279" s="3"/>
      <c r="AC279" s="3"/>
      <c r="AD279" s="3"/>
      <c r="AE279" s="3"/>
      <c r="AF279" s="3"/>
    </row>
    <row r="280" spans="2:32" s="26" customFormat="1" ht="34.5" x14ac:dyDescent="0.35">
      <c r="B280" s="27">
        <v>2110</v>
      </c>
      <c r="C280" s="69" t="s">
        <v>72</v>
      </c>
      <c r="D280" s="41" t="s">
        <v>50</v>
      </c>
      <c r="E280" s="41" t="s">
        <v>47</v>
      </c>
      <c r="F280" s="28" t="s">
        <v>22</v>
      </c>
      <c r="G280" s="29">
        <v>3119</v>
      </c>
      <c r="H280" s="30">
        <v>0.40141070856043604</v>
      </c>
      <c r="I280" s="84">
        <v>1252</v>
      </c>
      <c r="J280" s="32">
        <v>0.13932921174652216</v>
      </c>
      <c r="K280" s="33">
        <v>0.64700000000000002</v>
      </c>
      <c r="L280" s="31">
        <v>0</v>
      </c>
      <c r="M280" s="31">
        <v>0</v>
      </c>
      <c r="N280" s="31">
        <v>14</v>
      </c>
      <c r="O280" s="89">
        <v>12</v>
      </c>
      <c r="P280" s="39">
        <v>2172.2594661270487</v>
      </c>
      <c r="Q280" s="39">
        <v>0</v>
      </c>
      <c r="R280" s="43" t="s">
        <v>73</v>
      </c>
      <c r="S280" s="43" t="s">
        <v>296</v>
      </c>
      <c r="T280" s="97">
        <v>1.5300000000000001E-2</v>
      </c>
      <c r="U280" s="97">
        <v>0</v>
      </c>
      <c r="W280" s="37">
        <v>0.32416555310840778</v>
      </c>
      <c r="X280" s="38">
        <f t="shared" si="4"/>
        <v>1.112853128965832E-4</v>
      </c>
      <c r="Z280" s="7"/>
      <c r="AA280" s="3"/>
      <c r="AB280" s="3"/>
      <c r="AC280" s="3"/>
      <c r="AD280" s="3"/>
      <c r="AE280" s="3"/>
      <c r="AF280" s="3"/>
    </row>
    <row r="281" spans="2:32" s="26" customFormat="1" ht="23" x14ac:dyDescent="0.35">
      <c r="B281" s="27">
        <v>2111</v>
      </c>
      <c r="C281" s="69" t="s">
        <v>80</v>
      </c>
      <c r="D281" s="41" t="s">
        <v>50</v>
      </c>
      <c r="E281" s="41" t="s">
        <v>47</v>
      </c>
      <c r="F281" s="28" t="s">
        <v>42</v>
      </c>
      <c r="G281" s="29">
        <v>2853.6451612903224</v>
      </c>
      <c r="H281" s="44">
        <v>2.0443168895470491E-2</v>
      </c>
      <c r="I281" s="68">
        <v>58.337550000000192</v>
      </c>
      <c r="J281" s="46">
        <v>5.4945904173106602E-2</v>
      </c>
      <c r="K281" s="33">
        <v>0.64700000000000002</v>
      </c>
      <c r="L281" s="45">
        <v>0</v>
      </c>
      <c r="M281" s="31">
        <v>0</v>
      </c>
      <c r="N281" s="31">
        <v>14</v>
      </c>
      <c r="O281" s="89">
        <v>14</v>
      </c>
      <c r="P281" s="39">
        <v>1</v>
      </c>
      <c r="Q281" s="39">
        <v>0</v>
      </c>
      <c r="R281" s="43" t="s">
        <v>81</v>
      </c>
      <c r="S281" s="43" t="s">
        <v>270</v>
      </c>
      <c r="T281" s="97">
        <v>0.06</v>
      </c>
      <c r="U281" s="97">
        <v>0.1</v>
      </c>
      <c r="W281" s="37">
        <v>59.74273114919616</v>
      </c>
      <c r="X281" s="38">
        <f t="shared" si="4"/>
        <v>9.4186170267874505E-4</v>
      </c>
      <c r="Z281" s="7"/>
      <c r="AA281" s="3"/>
      <c r="AB281" s="3"/>
      <c r="AC281" s="3"/>
      <c r="AD281" s="3"/>
      <c r="AE281" s="3"/>
      <c r="AF281" s="3"/>
    </row>
    <row r="282" spans="2:32" s="26" customFormat="1" ht="23" x14ac:dyDescent="0.35">
      <c r="B282" s="27">
        <v>2112</v>
      </c>
      <c r="C282" s="69" t="s">
        <v>82</v>
      </c>
      <c r="D282" s="41" t="s">
        <v>50</v>
      </c>
      <c r="E282" s="41" t="s">
        <v>47</v>
      </c>
      <c r="F282" s="28" t="s">
        <v>42</v>
      </c>
      <c r="G282" s="29">
        <v>1618</v>
      </c>
      <c r="H282" s="30">
        <v>9.4917181705809935E-3</v>
      </c>
      <c r="I282" s="84">
        <v>15.357600000000048</v>
      </c>
      <c r="J282" s="32">
        <v>5.4945904173106602E-2</v>
      </c>
      <c r="K282" s="33">
        <v>0.64700000000000002</v>
      </c>
      <c r="L282" s="31">
        <v>0</v>
      </c>
      <c r="M282" s="31">
        <v>0</v>
      </c>
      <c r="N282" s="31">
        <v>14</v>
      </c>
      <c r="O282" s="89">
        <v>14</v>
      </c>
      <c r="P282" s="39">
        <v>1</v>
      </c>
      <c r="Q282" s="39">
        <v>0</v>
      </c>
      <c r="R282" s="43" t="s">
        <v>83</v>
      </c>
      <c r="S282" s="43" t="s">
        <v>270</v>
      </c>
      <c r="T282" s="97">
        <v>0.55000000000000004</v>
      </c>
      <c r="U282" s="97">
        <v>0.1</v>
      </c>
      <c r="W282" s="37">
        <v>33.774391184031103</v>
      </c>
      <c r="X282" s="38">
        <f t="shared" si="4"/>
        <v>3.5777663289255114E-3</v>
      </c>
      <c r="Z282" s="7"/>
      <c r="AA282" s="3"/>
      <c r="AB282" s="3"/>
      <c r="AC282" s="3"/>
      <c r="AD282" s="3"/>
      <c r="AE282" s="3"/>
      <c r="AF282" s="3"/>
    </row>
    <row r="283" spans="2:32" s="26" customFormat="1" ht="46" x14ac:dyDescent="0.35">
      <c r="B283" s="27">
        <v>2113</v>
      </c>
      <c r="C283" s="69" t="s">
        <v>88</v>
      </c>
      <c r="D283" s="41" t="s">
        <v>50</v>
      </c>
      <c r="E283" s="41" t="s">
        <v>47</v>
      </c>
      <c r="F283" s="28" t="s">
        <v>22</v>
      </c>
      <c r="G283" s="29">
        <v>1412</v>
      </c>
      <c r="H283" s="44">
        <v>5.7515666580823218E-3</v>
      </c>
      <c r="I283" s="68">
        <v>8.1212121212122383</v>
      </c>
      <c r="J283" s="46">
        <v>6.0606060606060663E-2</v>
      </c>
      <c r="K283" s="33">
        <v>0.3</v>
      </c>
      <c r="L283" s="45">
        <v>0</v>
      </c>
      <c r="M283" s="31">
        <v>0</v>
      </c>
      <c r="N283" s="31">
        <v>9</v>
      </c>
      <c r="O283" s="89">
        <v>9</v>
      </c>
      <c r="P283" s="39">
        <v>40</v>
      </c>
      <c r="Q283" s="39">
        <v>0</v>
      </c>
      <c r="R283" s="43" t="s">
        <v>89</v>
      </c>
      <c r="S283" s="43" t="s">
        <v>281</v>
      </c>
      <c r="T283" s="97">
        <v>0.56777777777777783</v>
      </c>
      <c r="U283" s="97">
        <v>0.33</v>
      </c>
      <c r="W283" s="37">
        <v>0.29713049686131116</v>
      </c>
      <c r="X283" s="38">
        <f t="shared" si="4"/>
        <v>7.4626865671640783E-3</v>
      </c>
      <c r="Z283" s="7"/>
      <c r="AA283" s="3"/>
      <c r="AB283" s="3"/>
      <c r="AC283" s="3"/>
      <c r="AD283" s="3"/>
      <c r="AE283" s="3"/>
      <c r="AF283" s="3"/>
    </row>
    <row r="284" spans="2:32" s="26" customFormat="1" ht="23" x14ac:dyDescent="0.35">
      <c r="B284" s="27">
        <v>2114</v>
      </c>
      <c r="C284" s="69" t="s">
        <v>92</v>
      </c>
      <c r="D284" s="41" t="s">
        <v>50</v>
      </c>
      <c r="E284" s="41" t="s">
        <v>47</v>
      </c>
      <c r="F284" s="28" t="s">
        <v>42</v>
      </c>
      <c r="G284" s="29">
        <v>2911.1600000000003</v>
      </c>
      <c r="H284" s="44">
        <v>2.8875087593948939E-2</v>
      </c>
      <c r="I284" s="68">
        <v>84.0600000000004</v>
      </c>
      <c r="J284" s="46">
        <v>0</v>
      </c>
      <c r="K284" s="33">
        <v>0.64700000000000002</v>
      </c>
      <c r="L284" s="45">
        <v>0</v>
      </c>
      <c r="M284" s="31">
        <v>0</v>
      </c>
      <c r="N284" s="31">
        <v>11</v>
      </c>
      <c r="O284" s="89">
        <v>11</v>
      </c>
      <c r="P284" s="39">
        <v>64</v>
      </c>
      <c r="Q284" s="39">
        <v>0</v>
      </c>
      <c r="R284" s="43" t="s">
        <v>93</v>
      </c>
      <c r="S284" s="43" t="s">
        <v>270</v>
      </c>
      <c r="T284" s="97">
        <v>8.1900000000000014E-2</v>
      </c>
      <c r="U284" s="97">
        <v>0.63</v>
      </c>
      <c r="W284" s="37">
        <v>0.61847247508340697</v>
      </c>
      <c r="X284" s="38">
        <f t="shared" si="4"/>
        <v>0</v>
      </c>
      <c r="Z284" s="7"/>
      <c r="AA284" s="3"/>
      <c r="AB284" s="3"/>
      <c r="AC284" s="3"/>
      <c r="AD284" s="3"/>
      <c r="AE284" s="3"/>
      <c r="AF284" s="3"/>
    </row>
    <row r="285" spans="2:32" s="26" customFormat="1" ht="23" x14ac:dyDescent="0.35">
      <c r="B285" s="27">
        <v>2115</v>
      </c>
      <c r="C285" s="69" t="s">
        <v>94</v>
      </c>
      <c r="D285" s="41" t="s">
        <v>50</v>
      </c>
      <c r="E285" s="41" t="s">
        <v>47</v>
      </c>
      <c r="F285" s="28" t="s">
        <v>42</v>
      </c>
      <c r="G285" s="29">
        <v>2911.1600000000003</v>
      </c>
      <c r="H285" s="44">
        <v>0.12394488794844688</v>
      </c>
      <c r="I285" s="68">
        <v>360.82340000000067</v>
      </c>
      <c r="J285" s="46">
        <v>0</v>
      </c>
      <c r="K285" s="33">
        <v>0.64700000000000002</v>
      </c>
      <c r="L285" s="45">
        <v>0</v>
      </c>
      <c r="M285" s="31">
        <v>0</v>
      </c>
      <c r="N285" s="31">
        <v>11</v>
      </c>
      <c r="O285" s="89">
        <v>11</v>
      </c>
      <c r="P285" s="39">
        <v>249</v>
      </c>
      <c r="Q285" s="39">
        <v>0</v>
      </c>
      <c r="R285" s="43" t="s">
        <v>95</v>
      </c>
      <c r="S285" s="43" t="s">
        <v>282</v>
      </c>
      <c r="T285" s="97">
        <v>8.1900000000000014E-2</v>
      </c>
      <c r="U285" s="97">
        <v>0.33</v>
      </c>
      <c r="W285" s="37">
        <v>0.6823486112436713</v>
      </c>
      <c r="X285" s="38">
        <f t="shared" si="4"/>
        <v>0</v>
      </c>
      <c r="Z285" s="7"/>
      <c r="AA285" s="3"/>
      <c r="AB285" s="3"/>
      <c r="AC285" s="3"/>
      <c r="AD285" s="3"/>
      <c r="AE285" s="3"/>
      <c r="AF285" s="3"/>
    </row>
    <row r="286" spans="2:32" s="26" customFormat="1" ht="23" x14ac:dyDescent="0.35">
      <c r="B286" s="27">
        <v>2116</v>
      </c>
      <c r="C286" s="69" t="s">
        <v>96</v>
      </c>
      <c r="D286" s="41" t="s">
        <v>50</v>
      </c>
      <c r="E286" s="41" t="s">
        <v>47</v>
      </c>
      <c r="F286" s="28" t="s">
        <v>42</v>
      </c>
      <c r="G286" s="29">
        <v>1618</v>
      </c>
      <c r="H286" s="44">
        <v>1.9999999999999938E-2</v>
      </c>
      <c r="I286" s="68">
        <v>32.3599999999999</v>
      </c>
      <c r="J286" s="46">
        <v>0</v>
      </c>
      <c r="K286" s="33">
        <v>0.64700000000000002</v>
      </c>
      <c r="L286" s="45">
        <v>0.27719999999999967</v>
      </c>
      <c r="M286" s="31">
        <v>0</v>
      </c>
      <c r="N286" s="31">
        <v>11</v>
      </c>
      <c r="O286" s="89">
        <v>11</v>
      </c>
      <c r="P286" s="39">
        <v>64</v>
      </c>
      <c r="Q286" s="39">
        <v>0</v>
      </c>
      <c r="R286" s="43" t="s">
        <v>97</v>
      </c>
      <c r="S286" s="43" t="s">
        <v>270</v>
      </c>
      <c r="T286" s="97">
        <v>0.82810000000000017</v>
      </c>
      <c r="U286" s="97">
        <v>0.63</v>
      </c>
      <c r="W286" s="37">
        <v>0.24219049834880838</v>
      </c>
      <c r="X286" s="38">
        <f t="shared" si="4"/>
        <v>0</v>
      </c>
      <c r="Z286" s="7"/>
      <c r="AA286" s="3"/>
      <c r="AB286" s="3"/>
      <c r="AC286" s="3"/>
      <c r="AD286" s="3"/>
      <c r="AE286" s="3"/>
      <c r="AF286" s="3"/>
    </row>
    <row r="287" spans="2:32" s="26" customFormat="1" ht="23" x14ac:dyDescent="0.35">
      <c r="B287" s="27">
        <v>2117</v>
      </c>
      <c r="C287" s="69" t="s">
        <v>98</v>
      </c>
      <c r="D287" s="41" t="s">
        <v>50</v>
      </c>
      <c r="E287" s="41" t="s">
        <v>47</v>
      </c>
      <c r="F287" s="28" t="s">
        <v>42</v>
      </c>
      <c r="G287" s="29">
        <v>1618</v>
      </c>
      <c r="H287" s="44">
        <v>0.14464771322620518</v>
      </c>
      <c r="I287" s="68">
        <v>234.03999999999996</v>
      </c>
      <c r="J287" s="46">
        <v>0</v>
      </c>
      <c r="K287" s="33">
        <v>0.64700000000000002</v>
      </c>
      <c r="L287" s="45">
        <v>0.77000000000000046</v>
      </c>
      <c r="M287" s="31">
        <v>0</v>
      </c>
      <c r="N287" s="31">
        <v>11</v>
      </c>
      <c r="O287" s="89">
        <v>11</v>
      </c>
      <c r="P287" s="39">
        <v>249</v>
      </c>
      <c r="Q287" s="39">
        <v>0</v>
      </c>
      <c r="R287" s="43" t="s">
        <v>99</v>
      </c>
      <c r="S287" s="43" t="s">
        <v>282</v>
      </c>
      <c r="T287" s="97">
        <v>0.82810000000000017</v>
      </c>
      <c r="U287" s="97">
        <v>0.63</v>
      </c>
      <c r="W287" s="37">
        <v>0.45021431969503933</v>
      </c>
      <c r="X287" s="38">
        <f t="shared" si="4"/>
        <v>0</v>
      </c>
      <c r="Z287" s="7"/>
      <c r="AA287" s="3"/>
      <c r="AB287" s="3"/>
      <c r="AC287" s="3"/>
      <c r="AD287" s="3"/>
      <c r="AE287" s="3"/>
      <c r="AF287" s="3"/>
    </row>
    <row r="288" spans="2:32" s="26" customFormat="1" x14ac:dyDescent="0.35">
      <c r="B288" s="17">
        <v>3000</v>
      </c>
      <c r="C288" s="18" t="s">
        <v>102</v>
      </c>
      <c r="D288" s="19"/>
      <c r="E288" s="19"/>
      <c r="F288" s="20"/>
      <c r="G288" s="20"/>
      <c r="H288" s="20"/>
      <c r="I288" s="85"/>
      <c r="J288" s="21"/>
      <c r="K288" s="21"/>
      <c r="L288" s="22"/>
      <c r="M288" s="20"/>
      <c r="N288" s="20"/>
      <c r="O288" s="20"/>
      <c r="P288" s="23"/>
      <c r="Q288" s="23"/>
      <c r="R288" s="24"/>
      <c r="S288" s="25"/>
      <c r="T288" s="96"/>
      <c r="U288" s="96"/>
      <c r="W288" s="25"/>
      <c r="X288" s="25"/>
      <c r="Z288" s="7"/>
      <c r="AA288" s="3"/>
      <c r="AB288" s="3"/>
      <c r="AC288" s="3"/>
      <c r="AD288" s="3"/>
      <c r="AE288" s="3"/>
      <c r="AF288" s="3"/>
    </row>
    <row r="289" spans="2:32"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49">
        <v>0</v>
      </c>
      <c r="M289" s="52">
        <v>0</v>
      </c>
      <c r="N289" s="52">
        <v>10</v>
      </c>
      <c r="O289" s="90">
        <v>4</v>
      </c>
      <c r="P289" s="53">
        <v>5</v>
      </c>
      <c r="Q289" s="53">
        <v>0</v>
      </c>
      <c r="R289" s="54" t="s">
        <v>104</v>
      </c>
      <c r="S289" s="54" t="s">
        <v>270</v>
      </c>
      <c r="T289" s="97">
        <v>0.17</v>
      </c>
      <c r="U289" s="97">
        <v>0.81640000000000001</v>
      </c>
      <c r="W289" s="37">
        <v>5.2009973362586548</v>
      </c>
      <c r="X289" s="38">
        <f t="shared" ref="X289:X352" si="5">J289/I289</f>
        <v>8.0469999999999994E-5</v>
      </c>
      <c r="Z289" s="7"/>
      <c r="AA289" s="3"/>
      <c r="AB289" s="3"/>
      <c r="AC289" s="3"/>
      <c r="AD289" s="3"/>
      <c r="AE289" s="3"/>
      <c r="AF289" s="3"/>
    </row>
    <row r="290" spans="2:32"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49">
        <v>0</v>
      </c>
      <c r="M290" s="52">
        <v>0</v>
      </c>
      <c r="N290" s="52">
        <v>13</v>
      </c>
      <c r="O290" s="90">
        <v>13</v>
      </c>
      <c r="P290" s="53">
        <v>30</v>
      </c>
      <c r="Q290" s="53">
        <v>0</v>
      </c>
      <c r="R290" s="54" t="s">
        <v>106</v>
      </c>
      <c r="S290" s="54" t="s">
        <v>270</v>
      </c>
      <c r="T290" s="97">
        <v>0.17</v>
      </c>
      <c r="U290" s="97">
        <v>0.11</v>
      </c>
      <c r="W290" s="37">
        <v>2.0421417404533289</v>
      </c>
      <c r="X290" s="38">
        <f t="shared" si="5"/>
        <v>8.046999999999998E-5</v>
      </c>
      <c r="Z290" s="7"/>
      <c r="AA290" s="3"/>
      <c r="AB290" s="3"/>
      <c r="AC290" s="3"/>
      <c r="AD290" s="3"/>
      <c r="AE290" s="3"/>
      <c r="AF290" s="3"/>
    </row>
    <row r="291" spans="2:32"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49">
        <v>0</v>
      </c>
      <c r="M291" s="52">
        <v>327.04000000000008</v>
      </c>
      <c r="N291" s="52">
        <v>12</v>
      </c>
      <c r="O291" s="90">
        <v>12</v>
      </c>
      <c r="P291" s="53">
        <v>1.61</v>
      </c>
      <c r="Q291" s="53">
        <v>0</v>
      </c>
      <c r="R291" s="54" t="s">
        <v>108</v>
      </c>
      <c r="S291" s="54" t="s">
        <v>270</v>
      </c>
      <c r="T291" s="97">
        <v>0.49057142857142855</v>
      </c>
      <c r="U291" s="97">
        <v>0.21</v>
      </c>
      <c r="W291" s="37">
        <v>8.4236306235214276</v>
      </c>
      <c r="X291" s="38">
        <f t="shared" si="5"/>
        <v>1.34E-4</v>
      </c>
      <c r="Z291" s="7"/>
      <c r="AA291" s="3"/>
      <c r="AB291" s="3"/>
      <c r="AC291" s="3"/>
      <c r="AD291" s="3"/>
      <c r="AE291" s="3"/>
      <c r="AF291" s="3"/>
    </row>
    <row r="292" spans="2:32"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49">
        <v>0</v>
      </c>
      <c r="M292" s="52">
        <v>2759.4</v>
      </c>
      <c r="N292" s="52">
        <v>12</v>
      </c>
      <c r="O292" s="90">
        <v>12</v>
      </c>
      <c r="P292" s="53">
        <v>1.61</v>
      </c>
      <c r="Q292" s="53">
        <v>0</v>
      </c>
      <c r="R292" s="54" t="s">
        <v>110</v>
      </c>
      <c r="S292" s="54" t="s">
        <v>270</v>
      </c>
      <c r="T292" s="97">
        <v>0.17</v>
      </c>
      <c r="U292" s="97">
        <v>0.21</v>
      </c>
      <c r="W292" s="37">
        <v>72.602864749100974</v>
      </c>
      <c r="X292" s="38">
        <f t="shared" si="5"/>
        <v>1.34E-4</v>
      </c>
      <c r="Z292" s="7"/>
      <c r="AA292" s="3"/>
      <c r="AB292" s="3"/>
      <c r="AC292" s="3"/>
      <c r="AD292" s="3"/>
      <c r="AE292" s="3"/>
      <c r="AF292" s="3"/>
    </row>
    <row r="293" spans="2:32"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49">
        <v>0</v>
      </c>
      <c r="M293" s="52">
        <v>3153.6</v>
      </c>
      <c r="N293" s="52">
        <v>10</v>
      </c>
      <c r="O293" s="90">
        <v>9</v>
      </c>
      <c r="P293" s="53">
        <v>6</v>
      </c>
      <c r="Q293" s="53">
        <v>0</v>
      </c>
      <c r="R293" s="54" t="s">
        <v>112</v>
      </c>
      <c r="S293" s="54" t="s">
        <v>270</v>
      </c>
      <c r="T293" s="97">
        <v>0.25783333333333336</v>
      </c>
      <c r="U293" s="97">
        <v>0.2</v>
      </c>
      <c r="W293" s="37">
        <v>24.35918348242917</v>
      </c>
      <c r="X293" s="38">
        <f t="shared" si="5"/>
        <v>8.0129999999999993E-5</v>
      </c>
      <c r="Z293" s="7"/>
      <c r="AA293" s="3"/>
      <c r="AB293" s="3"/>
      <c r="AC293" s="3"/>
      <c r="AD293" s="3"/>
      <c r="AE293" s="3"/>
      <c r="AF293" s="3"/>
    </row>
    <row r="294" spans="2:32"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49">
        <v>0</v>
      </c>
      <c r="M294" s="52">
        <v>926.53846153846143</v>
      </c>
      <c r="N294" s="52">
        <v>10</v>
      </c>
      <c r="O294" s="90">
        <v>10</v>
      </c>
      <c r="P294" s="53">
        <v>30</v>
      </c>
      <c r="Q294" s="53">
        <v>0</v>
      </c>
      <c r="R294" s="54" t="s">
        <v>114</v>
      </c>
      <c r="S294" s="54" t="s">
        <v>297</v>
      </c>
      <c r="T294" s="97">
        <v>0.25783333333333336</v>
      </c>
      <c r="U294" s="97">
        <v>0.01</v>
      </c>
      <c r="W294" s="37">
        <v>1.6281578619016588</v>
      </c>
      <c r="X294" s="38">
        <f t="shared" si="5"/>
        <v>8.0129999999999993E-5</v>
      </c>
      <c r="Z294" s="7"/>
      <c r="AA294" s="3"/>
      <c r="AB294" s="3"/>
      <c r="AC294" s="3"/>
      <c r="AD294" s="3"/>
      <c r="AE294" s="3"/>
      <c r="AF294" s="3"/>
    </row>
    <row r="295" spans="2:32"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49">
        <v>0</v>
      </c>
      <c r="M295" s="52">
        <v>0</v>
      </c>
      <c r="N295" s="52">
        <v>20</v>
      </c>
      <c r="O295" s="90">
        <v>20</v>
      </c>
      <c r="P295" s="53">
        <v>1022</v>
      </c>
      <c r="Q295" s="53">
        <v>0</v>
      </c>
      <c r="R295" s="54" t="s">
        <v>116</v>
      </c>
      <c r="S295" s="54" t="s">
        <v>270</v>
      </c>
      <c r="T295" s="97">
        <v>0.17</v>
      </c>
      <c r="U295" s="97">
        <v>0.01</v>
      </c>
      <c r="W295" s="37">
        <v>0.17936398649919291</v>
      </c>
      <c r="X295" s="38">
        <f t="shared" si="5"/>
        <v>1.6116035455277999E-4</v>
      </c>
      <c r="Z295" s="7"/>
      <c r="AA295" s="3"/>
      <c r="AB295" s="3"/>
      <c r="AC295" s="3"/>
      <c r="AD295" s="3"/>
      <c r="AE295" s="3"/>
      <c r="AF295" s="3"/>
    </row>
    <row r="296" spans="2:32"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49">
        <v>0</v>
      </c>
      <c r="M296" s="52">
        <v>0</v>
      </c>
      <c r="N296" s="52">
        <v>10</v>
      </c>
      <c r="O296" s="90">
        <v>7</v>
      </c>
      <c r="P296" s="53">
        <v>50</v>
      </c>
      <c r="Q296" s="53">
        <v>0</v>
      </c>
      <c r="R296" s="54" t="s">
        <v>118</v>
      </c>
      <c r="S296" s="54" t="s">
        <v>270</v>
      </c>
      <c r="T296" s="97">
        <v>0.17</v>
      </c>
      <c r="U296" s="97">
        <v>0.08</v>
      </c>
      <c r="W296" s="37">
        <v>1.2737273176913431</v>
      </c>
      <c r="X296" s="38">
        <f t="shared" si="5"/>
        <v>1.1415525114155251E-4</v>
      </c>
      <c r="Z296" s="7"/>
      <c r="AA296" s="3"/>
      <c r="AB296" s="3"/>
      <c r="AC296" s="3"/>
      <c r="AD296" s="3"/>
      <c r="AE296" s="3"/>
      <c r="AF296" s="3"/>
    </row>
    <row r="297" spans="2:32"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49">
        <v>0</v>
      </c>
      <c r="M297" s="52">
        <v>0</v>
      </c>
      <c r="N297" s="52">
        <v>14</v>
      </c>
      <c r="O297" s="90">
        <v>14</v>
      </c>
      <c r="P297" s="53">
        <v>945</v>
      </c>
      <c r="Q297" s="53">
        <v>-26</v>
      </c>
      <c r="R297" s="54" t="s">
        <v>120</v>
      </c>
      <c r="S297" s="54" t="s">
        <v>270</v>
      </c>
      <c r="T297" s="97">
        <v>0.144653</v>
      </c>
      <c r="U297" s="97">
        <v>0</v>
      </c>
      <c r="W297" s="37">
        <v>0.69964522831938925</v>
      </c>
      <c r="X297" s="38">
        <f t="shared" si="5"/>
        <v>8.0469999999999994E-5</v>
      </c>
      <c r="Z297" s="7"/>
      <c r="AA297" s="3"/>
      <c r="AB297" s="3"/>
      <c r="AC297" s="3"/>
      <c r="AD297" s="3"/>
      <c r="AE297" s="3"/>
      <c r="AF297" s="3"/>
    </row>
    <row r="298" spans="2:32"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49">
        <v>0</v>
      </c>
      <c r="M298" s="52">
        <v>0</v>
      </c>
      <c r="N298" s="52">
        <v>15</v>
      </c>
      <c r="O298" s="90">
        <v>15</v>
      </c>
      <c r="P298" s="53">
        <v>5384</v>
      </c>
      <c r="Q298" s="53">
        <v>0</v>
      </c>
      <c r="R298" s="54" t="s">
        <v>122</v>
      </c>
      <c r="S298" s="54" t="s">
        <v>270</v>
      </c>
      <c r="T298" s="97">
        <v>0.144653</v>
      </c>
      <c r="U298" s="97">
        <v>0</v>
      </c>
      <c r="W298" s="37">
        <v>0.19069942268178519</v>
      </c>
      <c r="X298" s="38">
        <f t="shared" si="5"/>
        <v>8.0469999999999994E-5</v>
      </c>
      <c r="Z298" s="7"/>
      <c r="AA298" s="3"/>
      <c r="AB298" s="3"/>
      <c r="AC298" s="3"/>
      <c r="AD298" s="3"/>
      <c r="AE298" s="3"/>
      <c r="AF298" s="3"/>
    </row>
    <row r="299" spans="2:32"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49">
        <v>0</v>
      </c>
      <c r="M299" s="52">
        <v>0</v>
      </c>
      <c r="N299" s="52">
        <v>14</v>
      </c>
      <c r="O299" s="90">
        <v>14</v>
      </c>
      <c r="P299" s="53">
        <v>1369</v>
      </c>
      <c r="Q299" s="53">
        <v>0</v>
      </c>
      <c r="R299" s="54" t="s">
        <v>124</v>
      </c>
      <c r="S299" s="54" t="s">
        <v>270</v>
      </c>
      <c r="T299" s="97">
        <v>2.5347000000000005E-2</v>
      </c>
      <c r="U299" s="97">
        <v>0</v>
      </c>
      <c r="W299" s="37">
        <v>1.4464935615450628E-2</v>
      </c>
      <c r="X299" s="38">
        <f t="shared" si="5"/>
        <v>8.0469999999999994E-5</v>
      </c>
      <c r="Z299" s="7"/>
      <c r="AA299" s="3"/>
      <c r="AB299" s="3"/>
      <c r="AC299" s="3"/>
      <c r="AD299" s="3"/>
      <c r="AE299" s="3"/>
      <c r="AF299" s="3"/>
    </row>
    <row r="300" spans="2:32"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49">
        <v>0</v>
      </c>
      <c r="M300" s="52">
        <v>0</v>
      </c>
      <c r="N300" s="52">
        <v>10</v>
      </c>
      <c r="O300" s="90">
        <v>4</v>
      </c>
      <c r="P300" s="53">
        <v>5</v>
      </c>
      <c r="Q300" s="53">
        <v>0</v>
      </c>
      <c r="R300" s="54" t="s">
        <v>104</v>
      </c>
      <c r="S300" s="54" t="s">
        <v>270</v>
      </c>
      <c r="T300" s="97">
        <v>0.17</v>
      </c>
      <c r="U300" s="97">
        <v>0.81640000000000001</v>
      </c>
      <c r="W300" s="37">
        <v>5.2009973362586548</v>
      </c>
      <c r="X300" s="38">
        <f t="shared" si="5"/>
        <v>8.0469999999999994E-5</v>
      </c>
      <c r="Z300" s="7"/>
      <c r="AA300" s="3"/>
      <c r="AB300" s="3"/>
      <c r="AC300" s="3"/>
      <c r="AD300" s="3"/>
      <c r="AE300" s="3"/>
      <c r="AF300" s="3"/>
    </row>
    <row r="301" spans="2:32"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49">
        <v>0</v>
      </c>
      <c r="M301" s="52">
        <v>0</v>
      </c>
      <c r="N301" s="52">
        <v>13</v>
      </c>
      <c r="O301" s="90">
        <v>13</v>
      </c>
      <c r="P301" s="53">
        <v>30</v>
      </c>
      <c r="Q301" s="53">
        <v>0</v>
      </c>
      <c r="R301" s="54" t="s">
        <v>106</v>
      </c>
      <c r="S301" s="54" t="s">
        <v>270</v>
      </c>
      <c r="T301" s="97">
        <v>0.17</v>
      </c>
      <c r="U301" s="97">
        <v>0.11</v>
      </c>
      <c r="W301" s="37">
        <v>2.0421417404533289</v>
      </c>
      <c r="X301" s="38">
        <f t="shared" si="5"/>
        <v>8.046999999999998E-5</v>
      </c>
      <c r="Z301" s="7"/>
      <c r="AA301" s="3"/>
      <c r="AB301" s="3"/>
      <c r="AC301" s="3"/>
      <c r="AD301" s="3"/>
      <c r="AE301" s="3"/>
      <c r="AF301" s="3"/>
    </row>
    <row r="302" spans="2:32"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49">
        <v>0</v>
      </c>
      <c r="M302" s="52">
        <v>327.04000000000008</v>
      </c>
      <c r="N302" s="52">
        <v>12</v>
      </c>
      <c r="O302" s="90">
        <v>12</v>
      </c>
      <c r="P302" s="53">
        <v>1.61</v>
      </c>
      <c r="Q302" s="53">
        <v>0</v>
      </c>
      <c r="R302" s="54" t="s">
        <v>108</v>
      </c>
      <c r="S302" s="54" t="s">
        <v>270</v>
      </c>
      <c r="T302" s="97">
        <v>0.49057142857142855</v>
      </c>
      <c r="U302" s="97">
        <v>0.21</v>
      </c>
      <c r="W302" s="37">
        <v>8.4236306235214276</v>
      </c>
      <c r="X302" s="38">
        <f t="shared" si="5"/>
        <v>1.34E-4</v>
      </c>
      <c r="Z302" s="7"/>
      <c r="AA302" s="3"/>
      <c r="AB302" s="3"/>
      <c r="AC302" s="3"/>
      <c r="AD302" s="3"/>
      <c r="AE302" s="3"/>
      <c r="AF302" s="3"/>
    </row>
    <row r="303" spans="2:32"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49">
        <v>0</v>
      </c>
      <c r="M303" s="52">
        <v>2759.4</v>
      </c>
      <c r="N303" s="52">
        <v>12</v>
      </c>
      <c r="O303" s="90">
        <v>12</v>
      </c>
      <c r="P303" s="53">
        <v>1.61</v>
      </c>
      <c r="Q303" s="53">
        <v>0</v>
      </c>
      <c r="R303" s="54" t="s">
        <v>110</v>
      </c>
      <c r="S303" s="54" t="s">
        <v>270</v>
      </c>
      <c r="T303" s="97">
        <v>0.17</v>
      </c>
      <c r="U303" s="97">
        <v>0.21</v>
      </c>
      <c r="W303" s="37">
        <v>72.602864749100974</v>
      </c>
      <c r="X303" s="38">
        <f t="shared" si="5"/>
        <v>1.34E-4</v>
      </c>
      <c r="Z303" s="7"/>
      <c r="AA303" s="3"/>
      <c r="AB303" s="3"/>
      <c r="AC303" s="3"/>
      <c r="AD303" s="3"/>
      <c r="AE303" s="3"/>
      <c r="AF303" s="3"/>
    </row>
    <row r="304" spans="2:32"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49">
        <v>0</v>
      </c>
      <c r="M304" s="52">
        <v>3153.6</v>
      </c>
      <c r="N304" s="52">
        <v>10</v>
      </c>
      <c r="O304" s="90">
        <v>9</v>
      </c>
      <c r="P304" s="53">
        <v>6</v>
      </c>
      <c r="Q304" s="53">
        <v>0</v>
      </c>
      <c r="R304" s="54" t="s">
        <v>112</v>
      </c>
      <c r="S304" s="54" t="s">
        <v>270</v>
      </c>
      <c r="T304" s="97">
        <v>0.25783333333333336</v>
      </c>
      <c r="U304" s="97">
        <v>0.2</v>
      </c>
      <c r="W304" s="37">
        <v>24.35918348242917</v>
      </c>
      <c r="X304" s="38">
        <f t="shared" si="5"/>
        <v>8.0129999999999993E-5</v>
      </c>
      <c r="Z304" s="7"/>
      <c r="AA304" s="3"/>
      <c r="AB304" s="3"/>
      <c r="AC304" s="3"/>
      <c r="AD304" s="3"/>
      <c r="AE304" s="3"/>
      <c r="AF304" s="3"/>
    </row>
    <row r="305" spans="2:32"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49">
        <v>0</v>
      </c>
      <c r="M305" s="52">
        <v>0</v>
      </c>
      <c r="N305" s="52">
        <v>20</v>
      </c>
      <c r="O305" s="90">
        <v>20</v>
      </c>
      <c r="P305" s="53">
        <v>1022</v>
      </c>
      <c r="Q305" s="53">
        <v>0</v>
      </c>
      <c r="R305" s="54" t="s">
        <v>116</v>
      </c>
      <c r="S305" s="54" t="s">
        <v>270</v>
      </c>
      <c r="T305" s="97">
        <v>0.17</v>
      </c>
      <c r="U305" s="97">
        <v>0.01</v>
      </c>
      <c r="W305" s="37">
        <v>0.17936398649919291</v>
      </c>
      <c r="X305" s="38">
        <f t="shared" si="5"/>
        <v>1.6116035455277999E-4</v>
      </c>
      <c r="Z305" s="7"/>
      <c r="AA305" s="3"/>
      <c r="AB305" s="3"/>
      <c r="AC305" s="3"/>
      <c r="AD305" s="3"/>
      <c r="AE305" s="3"/>
      <c r="AF305" s="3"/>
    </row>
    <row r="306" spans="2:32"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49">
        <v>0</v>
      </c>
      <c r="M306" s="52">
        <v>0</v>
      </c>
      <c r="N306" s="52">
        <v>10</v>
      </c>
      <c r="O306" s="90">
        <v>7</v>
      </c>
      <c r="P306" s="53">
        <v>50</v>
      </c>
      <c r="Q306" s="53">
        <v>0</v>
      </c>
      <c r="R306" s="54" t="s">
        <v>118</v>
      </c>
      <c r="S306" s="54" t="s">
        <v>270</v>
      </c>
      <c r="T306" s="97">
        <v>0.17</v>
      </c>
      <c r="U306" s="97">
        <v>0.08</v>
      </c>
      <c r="W306" s="37">
        <v>1.2737273176913431</v>
      </c>
      <c r="X306" s="38">
        <f t="shared" si="5"/>
        <v>1.1415525114155251E-4</v>
      </c>
      <c r="Z306" s="7"/>
      <c r="AA306" s="3"/>
      <c r="AB306" s="3"/>
      <c r="AC306" s="3"/>
      <c r="AD306" s="3"/>
      <c r="AE306" s="3"/>
      <c r="AF306" s="3"/>
    </row>
    <row r="307" spans="2:32"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49">
        <v>0</v>
      </c>
      <c r="M307" s="52">
        <v>0</v>
      </c>
      <c r="N307" s="52">
        <v>14</v>
      </c>
      <c r="O307" s="90">
        <v>14</v>
      </c>
      <c r="P307" s="53">
        <v>945</v>
      </c>
      <c r="Q307" s="53">
        <v>-26</v>
      </c>
      <c r="R307" s="54" t="s">
        <v>120</v>
      </c>
      <c r="S307" s="54" t="s">
        <v>270</v>
      </c>
      <c r="T307" s="97">
        <v>0.144653</v>
      </c>
      <c r="U307" s="97">
        <v>0</v>
      </c>
      <c r="W307" s="37">
        <v>0.75227871432583704</v>
      </c>
      <c r="X307" s="38">
        <f t="shared" si="5"/>
        <v>8.0469999999999994E-5</v>
      </c>
      <c r="Z307" s="7"/>
      <c r="AA307" s="3"/>
      <c r="AB307" s="3"/>
      <c r="AC307" s="3"/>
      <c r="AD307" s="3"/>
      <c r="AE307" s="3"/>
      <c r="AF307" s="3"/>
    </row>
    <row r="308" spans="2:32"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49">
        <v>0</v>
      </c>
      <c r="M308" s="52">
        <v>0</v>
      </c>
      <c r="N308" s="52">
        <v>15</v>
      </c>
      <c r="O308" s="90">
        <v>15</v>
      </c>
      <c r="P308" s="53">
        <v>5384</v>
      </c>
      <c r="Q308" s="53">
        <v>0</v>
      </c>
      <c r="R308" s="54" t="s">
        <v>122</v>
      </c>
      <c r="S308" s="54" t="s">
        <v>270</v>
      </c>
      <c r="T308" s="97">
        <v>0.144653</v>
      </c>
      <c r="U308" s="97">
        <v>0</v>
      </c>
      <c r="W308" s="37">
        <v>0.17886796473643821</v>
      </c>
      <c r="X308" s="38">
        <f t="shared" si="5"/>
        <v>8.0469999999999994E-5</v>
      </c>
      <c r="Z308" s="7"/>
      <c r="AA308" s="3"/>
      <c r="AB308" s="3"/>
      <c r="AC308" s="3"/>
      <c r="AD308" s="3"/>
      <c r="AE308" s="3"/>
      <c r="AF308" s="3"/>
    </row>
    <row r="309" spans="2:32"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49">
        <v>0</v>
      </c>
      <c r="M309" s="52">
        <v>0</v>
      </c>
      <c r="N309" s="52">
        <v>14</v>
      </c>
      <c r="O309" s="90">
        <v>14</v>
      </c>
      <c r="P309" s="53">
        <v>1369</v>
      </c>
      <c r="Q309" s="53">
        <v>0</v>
      </c>
      <c r="R309" s="54" t="s">
        <v>124</v>
      </c>
      <c r="S309" s="54" t="s">
        <v>270</v>
      </c>
      <c r="T309" s="97">
        <v>2.5347000000000005E-2</v>
      </c>
      <c r="U309" s="97">
        <v>0</v>
      </c>
      <c r="W309" s="37">
        <v>1.4464935615450628E-2</v>
      </c>
      <c r="X309" s="38">
        <f t="shared" si="5"/>
        <v>8.0469999999999994E-5</v>
      </c>
      <c r="Z309" s="7"/>
      <c r="AA309" s="3"/>
      <c r="AB309" s="3"/>
      <c r="AC309" s="3"/>
      <c r="AD309" s="3"/>
      <c r="AE309" s="3"/>
      <c r="AF309" s="3"/>
    </row>
    <row r="310" spans="2:32"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49">
        <v>0</v>
      </c>
      <c r="M310" s="52">
        <v>0</v>
      </c>
      <c r="N310" s="52">
        <v>10</v>
      </c>
      <c r="O310" s="90">
        <v>4</v>
      </c>
      <c r="P310" s="53">
        <v>5</v>
      </c>
      <c r="Q310" s="53">
        <v>0</v>
      </c>
      <c r="R310" s="54" t="s">
        <v>104</v>
      </c>
      <c r="S310" s="54" t="s">
        <v>270</v>
      </c>
      <c r="T310" s="97">
        <v>0.17</v>
      </c>
      <c r="U310" s="97">
        <v>0</v>
      </c>
      <c r="W310" s="37">
        <v>5.2009973362586548</v>
      </c>
      <c r="X310" s="38">
        <f t="shared" si="5"/>
        <v>8.0469999999999994E-5</v>
      </c>
      <c r="Z310" s="7"/>
      <c r="AA310" s="3"/>
      <c r="AB310" s="3"/>
      <c r="AC310" s="3"/>
      <c r="AD310" s="3"/>
      <c r="AE310" s="3"/>
      <c r="AF310" s="3"/>
    </row>
    <row r="311" spans="2:32"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49">
        <v>0</v>
      </c>
      <c r="M311" s="52">
        <v>0</v>
      </c>
      <c r="N311" s="52">
        <v>13</v>
      </c>
      <c r="O311" s="90">
        <v>13</v>
      </c>
      <c r="P311" s="53">
        <v>30</v>
      </c>
      <c r="Q311" s="53">
        <v>0</v>
      </c>
      <c r="R311" s="54" t="s">
        <v>106</v>
      </c>
      <c r="S311" s="54" t="s">
        <v>270</v>
      </c>
      <c r="T311" s="97">
        <v>0.17</v>
      </c>
      <c r="U311" s="97">
        <v>0</v>
      </c>
      <c r="W311" s="37">
        <v>2.0421417404533289</v>
      </c>
      <c r="X311" s="38">
        <f t="shared" si="5"/>
        <v>8.046999999999998E-5</v>
      </c>
      <c r="Z311" s="7"/>
      <c r="AA311" s="3"/>
      <c r="AB311" s="3"/>
      <c r="AC311" s="3"/>
      <c r="AD311" s="3"/>
      <c r="AE311" s="3"/>
      <c r="AF311" s="3"/>
    </row>
    <row r="312" spans="2:32"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49">
        <v>0</v>
      </c>
      <c r="M312" s="52">
        <v>327.04000000000008</v>
      </c>
      <c r="N312" s="52">
        <v>12</v>
      </c>
      <c r="O312" s="90">
        <v>12</v>
      </c>
      <c r="P312" s="53">
        <v>1.61</v>
      </c>
      <c r="Q312" s="53">
        <v>0</v>
      </c>
      <c r="R312" s="54" t="s">
        <v>108</v>
      </c>
      <c r="S312" s="54" t="s">
        <v>270</v>
      </c>
      <c r="T312" s="97">
        <v>0.49057142857142855</v>
      </c>
      <c r="U312" s="97">
        <v>0</v>
      </c>
      <c r="W312" s="37">
        <v>8.4236306235214276</v>
      </c>
      <c r="X312" s="38">
        <f t="shared" si="5"/>
        <v>1.34E-4</v>
      </c>
      <c r="Z312" s="7"/>
      <c r="AA312" s="3"/>
      <c r="AB312" s="3"/>
      <c r="AC312" s="3"/>
      <c r="AD312" s="3"/>
      <c r="AE312" s="3"/>
      <c r="AF312" s="3"/>
    </row>
    <row r="313" spans="2:32"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49">
        <v>0</v>
      </c>
      <c r="M313" s="52">
        <v>2759.4</v>
      </c>
      <c r="N313" s="52">
        <v>12</v>
      </c>
      <c r="O313" s="90">
        <v>12</v>
      </c>
      <c r="P313" s="53">
        <v>1.61</v>
      </c>
      <c r="Q313" s="53">
        <v>0</v>
      </c>
      <c r="R313" s="54" t="s">
        <v>110</v>
      </c>
      <c r="S313" s="54" t="s">
        <v>270</v>
      </c>
      <c r="T313" s="97">
        <v>0.17</v>
      </c>
      <c r="U313" s="97">
        <v>0</v>
      </c>
      <c r="W313" s="37">
        <v>72.602864749100974</v>
      </c>
      <c r="X313" s="38">
        <f t="shared" si="5"/>
        <v>1.34E-4</v>
      </c>
      <c r="Z313" s="7"/>
      <c r="AA313" s="3"/>
      <c r="AB313" s="3"/>
      <c r="AC313" s="3"/>
      <c r="AD313" s="3"/>
      <c r="AE313" s="3"/>
      <c r="AF313" s="3"/>
    </row>
    <row r="314" spans="2:32"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49">
        <v>0</v>
      </c>
      <c r="M314" s="52">
        <v>3153.6</v>
      </c>
      <c r="N314" s="52">
        <v>10</v>
      </c>
      <c r="O314" s="90">
        <v>9</v>
      </c>
      <c r="P314" s="53">
        <v>6</v>
      </c>
      <c r="Q314" s="53">
        <v>0</v>
      </c>
      <c r="R314" s="54" t="s">
        <v>112</v>
      </c>
      <c r="S314" s="54" t="s">
        <v>270</v>
      </c>
      <c r="T314" s="97">
        <v>0.25783333333333336</v>
      </c>
      <c r="U314" s="97">
        <v>0</v>
      </c>
      <c r="W314" s="37">
        <v>24.35918348242917</v>
      </c>
      <c r="X314" s="38">
        <f t="shared" si="5"/>
        <v>8.0129999999999993E-5</v>
      </c>
      <c r="Z314" s="7"/>
      <c r="AA314" s="3"/>
      <c r="AB314" s="3"/>
      <c r="AC314" s="3"/>
      <c r="AD314" s="3"/>
      <c r="AE314" s="3"/>
      <c r="AF314" s="3"/>
    </row>
    <row r="315" spans="2:32"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49">
        <v>0</v>
      </c>
      <c r="M315" s="52">
        <v>926.53846153846143</v>
      </c>
      <c r="N315" s="52">
        <v>10</v>
      </c>
      <c r="O315" s="90">
        <v>10</v>
      </c>
      <c r="P315" s="53">
        <v>30</v>
      </c>
      <c r="Q315" s="53">
        <v>0</v>
      </c>
      <c r="R315" s="54" t="s">
        <v>114</v>
      </c>
      <c r="S315" s="54" t="s">
        <v>297</v>
      </c>
      <c r="T315" s="97">
        <v>0.25783333333333336</v>
      </c>
      <c r="U315" s="97">
        <v>0</v>
      </c>
      <c r="W315" s="37">
        <v>1.6281578619016588</v>
      </c>
      <c r="X315" s="38">
        <f t="shared" si="5"/>
        <v>8.0129999999999993E-5</v>
      </c>
      <c r="Z315" s="7"/>
      <c r="AA315" s="3"/>
      <c r="AB315" s="3"/>
      <c r="AC315" s="3"/>
      <c r="AD315" s="3"/>
      <c r="AE315" s="3"/>
      <c r="AF315" s="3"/>
    </row>
    <row r="316" spans="2:32"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49">
        <v>0</v>
      </c>
      <c r="M316" s="52">
        <v>0</v>
      </c>
      <c r="N316" s="52">
        <v>20</v>
      </c>
      <c r="O316" s="90">
        <v>20</v>
      </c>
      <c r="P316" s="53">
        <v>1022</v>
      </c>
      <c r="Q316" s="53">
        <v>0</v>
      </c>
      <c r="R316" s="54" t="s">
        <v>116</v>
      </c>
      <c r="S316" s="54" t="s">
        <v>270</v>
      </c>
      <c r="T316" s="97">
        <v>0.17</v>
      </c>
      <c r="U316" s="97">
        <v>0</v>
      </c>
      <c r="W316" s="37">
        <v>0.17936398649919291</v>
      </c>
      <c r="X316" s="38">
        <f t="shared" si="5"/>
        <v>1.6116035455277999E-4</v>
      </c>
      <c r="Z316" s="7"/>
      <c r="AA316" s="3"/>
      <c r="AB316" s="3"/>
      <c r="AC316" s="3"/>
      <c r="AD316" s="3"/>
      <c r="AE316" s="3"/>
      <c r="AF316" s="3"/>
    </row>
    <row r="317" spans="2:32"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49">
        <v>0</v>
      </c>
      <c r="M317" s="52">
        <v>0</v>
      </c>
      <c r="N317" s="52">
        <v>10</v>
      </c>
      <c r="O317" s="90">
        <v>7</v>
      </c>
      <c r="P317" s="53">
        <v>50</v>
      </c>
      <c r="Q317" s="53">
        <v>0</v>
      </c>
      <c r="R317" s="54" t="s">
        <v>118</v>
      </c>
      <c r="S317" s="54" t="s">
        <v>270</v>
      </c>
      <c r="T317" s="97">
        <v>0.17</v>
      </c>
      <c r="U317" s="97">
        <v>0</v>
      </c>
      <c r="W317" s="37">
        <v>1.2737273176913431</v>
      </c>
      <c r="X317" s="38">
        <f t="shared" si="5"/>
        <v>1.1415525114155251E-4</v>
      </c>
      <c r="Z317" s="7"/>
      <c r="AA317" s="3"/>
      <c r="AB317" s="3"/>
      <c r="AC317" s="3"/>
      <c r="AD317" s="3"/>
      <c r="AE317" s="3"/>
      <c r="AF317" s="3"/>
    </row>
    <row r="318" spans="2:32"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49">
        <v>0</v>
      </c>
      <c r="M318" s="52">
        <v>0</v>
      </c>
      <c r="N318" s="52">
        <v>14</v>
      </c>
      <c r="O318" s="90">
        <v>14</v>
      </c>
      <c r="P318" s="53">
        <v>945</v>
      </c>
      <c r="Q318" s="53">
        <v>-26</v>
      </c>
      <c r="R318" s="54" t="s">
        <v>120</v>
      </c>
      <c r="S318" s="54" t="s">
        <v>270</v>
      </c>
      <c r="T318" s="97">
        <v>0.144653</v>
      </c>
      <c r="U318" s="97">
        <v>0</v>
      </c>
      <c r="W318" s="37">
        <v>0.69964522831938925</v>
      </c>
      <c r="X318" s="38">
        <f t="shared" si="5"/>
        <v>8.0469999999999994E-5</v>
      </c>
      <c r="Z318" s="7"/>
      <c r="AA318" s="3"/>
      <c r="AB318" s="3"/>
      <c r="AC318" s="3"/>
      <c r="AD318" s="3"/>
      <c r="AE318" s="3"/>
      <c r="AF318" s="3"/>
    </row>
    <row r="319" spans="2:32"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49">
        <v>0</v>
      </c>
      <c r="M319" s="52">
        <v>0</v>
      </c>
      <c r="N319" s="52">
        <v>15</v>
      </c>
      <c r="O319" s="90">
        <v>15</v>
      </c>
      <c r="P319" s="53">
        <v>5384</v>
      </c>
      <c r="Q319" s="53">
        <v>0</v>
      </c>
      <c r="R319" s="54" t="s">
        <v>122</v>
      </c>
      <c r="S319" s="54" t="s">
        <v>270</v>
      </c>
      <c r="T319" s="97">
        <v>0.144653</v>
      </c>
      <c r="U319" s="97">
        <v>0</v>
      </c>
      <c r="W319" s="37">
        <v>0.19069942268178519</v>
      </c>
      <c r="X319" s="38">
        <f t="shared" si="5"/>
        <v>8.0469999999999994E-5</v>
      </c>
      <c r="Z319" s="7"/>
      <c r="AA319" s="3"/>
      <c r="AB319" s="3"/>
      <c r="AC319" s="3"/>
      <c r="AD319" s="3"/>
      <c r="AE319" s="3"/>
      <c r="AF319" s="3"/>
    </row>
    <row r="320" spans="2:32"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49">
        <v>0</v>
      </c>
      <c r="M320" s="52">
        <v>0</v>
      </c>
      <c r="N320" s="52">
        <v>14</v>
      </c>
      <c r="O320" s="90">
        <v>14</v>
      </c>
      <c r="P320" s="53">
        <v>1369</v>
      </c>
      <c r="Q320" s="53">
        <v>0</v>
      </c>
      <c r="R320" s="54" t="s">
        <v>124</v>
      </c>
      <c r="S320" s="54" t="s">
        <v>270</v>
      </c>
      <c r="T320" s="97">
        <v>2.5347000000000005E-2</v>
      </c>
      <c r="U320" s="97">
        <v>0</v>
      </c>
      <c r="W320" s="37">
        <v>1.4464935615450628E-2</v>
      </c>
      <c r="X320" s="38">
        <f t="shared" si="5"/>
        <v>8.0469999999999994E-5</v>
      </c>
      <c r="Z320" s="7"/>
      <c r="AA320" s="3"/>
      <c r="AB320" s="3"/>
      <c r="AC320" s="3"/>
      <c r="AD320" s="3"/>
      <c r="AE320" s="3"/>
      <c r="AF320" s="3"/>
    </row>
    <row r="321" spans="2:32"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49">
        <v>0</v>
      </c>
      <c r="M321" s="52">
        <v>0</v>
      </c>
      <c r="N321" s="52">
        <v>10</v>
      </c>
      <c r="O321" s="90">
        <v>4</v>
      </c>
      <c r="P321" s="53">
        <v>5</v>
      </c>
      <c r="Q321" s="53">
        <v>0</v>
      </c>
      <c r="R321" s="54" t="s">
        <v>104</v>
      </c>
      <c r="S321" s="54" t="s">
        <v>270</v>
      </c>
      <c r="T321" s="97">
        <v>0.17</v>
      </c>
      <c r="U321" s="97">
        <v>0.81640000000000001</v>
      </c>
      <c r="W321" s="37">
        <v>5.2009973362586548</v>
      </c>
      <c r="X321" s="38">
        <f t="shared" si="5"/>
        <v>8.0469999999999994E-5</v>
      </c>
      <c r="Z321" s="7"/>
      <c r="AA321" s="3"/>
      <c r="AB321" s="3"/>
      <c r="AC321" s="3"/>
      <c r="AD321" s="3"/>
      <c r="AE321" s="3"/>
      <c r="AF321" s="3"/>
    </row>
    <row r="322" spans="2:32"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49">
        <v>0</v>
      </c>
      <c r="M322" s="52">
        <v>0</v>
      </c>
      <c r="N322" s="52">
        <v>13</v>
      </c>
      <c r="O322" s="90">
        <v>13</v>
      </c>
      <c r="P322" s="53">
        <v>30</v>
      </c>
      <c r="Q322" s="53">
        <v>0</v>
      </c>
      <c r="R322" s="54" t="s">
        <v>106</v>
      </c>
      <c r="S322" s="54" t="s">
        <v>270</v>
      </c>
      <c r="T322" s="97">
        <v>0.17</v>
      </c>
      <c r="U322" s="97">
        <v>0.11</v>
      </c>
      <c r="W322" s="37">
        <v>2.0421417404533289</v>
      </c>
      <c r="X322" s="38">
        <f t="shared" si="5"/>
        <v>8.046999999999998E-5</v>
      </c>
      <c r="Z322" s="7"/>
      <c r="AA322" s="3"/>
      <c r="AB322" s="3"/>
      <c r="AC322" s="3"/>
      <c r="AD322" s="3"/>
      <c r="AE322" s="3"/>
      <c r="AF322" s="3"/>
    </row>
    <row r="323" spans="2:32"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49">
        <v>0</v>
      </c>
      <c r="M323" s="52">
        <v>327.04000000000008</v>
      </c>
      <c r="N323" s="52">
        <v>12</v>
      </c>
      <c r="O323" s="90">
        <v>12</v>
      </c>
      <c r="P323" s="53">
        <v>1.61</v>
      </c>
      <c r="Q323" s="53">
        <v>0</v>
      </c>
      <c r="R323" s="54" t="s">
        <v>108</v>
      </c>
      <c r="S323" s="54" t="s">
        <v>270</v>
      </c>
      <c r="T323" s="97">
        <v>0.37497142857142857</v>
      </c>
      <c r="U323" s="97">
        <v>0.21</v>
      </c>
      <c r="W323" s="37">
        <v>8.4236306235214276</v>
      </c>
      <c r="X323" s="38">
        <f t="shared" si="5"/>
        <v>1.34E-4</v>
      </c>
      <c r="Z323" s="7"/>
      <c r="AA323" s="3"/>
      <c r="AB323" s="3"/>
      <c r="AC323" s="3"/>
      <c r="AD323" s="3"/>
      <c r="AE323" s="3"/>
      <c r="AF323" s="3"/>
    </row>
    <row r="324" spans="2:32"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49">
        <v>0</v>
      </c>
      <c r="M324" s="52">
        <v>2759.4</v>
      </c>
      <c r="N324" s="52">
        <v>12</v>
      </c>
      <c r="O324" s="90">
        <v>12</v>
      </c>
      <c r="P324" s="53">
        <v>1.61</v>
      </c>
      <c r="Q324" s="53">
        <v>0</v>
      </c>
      <c r="R324" s="54" t="s">
        <v>110</v>
      </c>
      <c r="S324" s="54" t="s">
        <v>270</v>
      </c>
      <c r="T324" s="97">
        <v>0.17</v>
      </c>
      <c r="U324" s="97">
        <v>0.21</v>
      </c>
      <c r="W324" s="37">
        <v>72.602864749100974</v>
      </c>
      <c r="X324" s="38">
        <f t="shared" si="5"/>
        <v>1.34E-4</v>
      </c>
      <c r="Z324" s="7"/>
      <c r="AA324" s="3"/>
      <c r="AB324" s="3"/>
      <c r="AC324" s="3"/>
      <c r="AD324" s="3"/>
      <c r="AE324" s="3"/>
      <c r="AF324" s="3"/>
    </row>
    <row r="325" spans="2:32"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49">
        <v>0</v>
      </c>
      <c r="M325" s="52">
        <v>3153.6</v>
      </c>
      <c r="N325" s="52">
        <v>10</v>
      </c>
      <c r="O325" s="90">
        <v>9</v>
      </c>
      <c r="P325" s="53">
        <v>6</v>
      </c>
      <c r="Q325" s="53">
        <v>0</v>
      </c>
      <c r="R325" s="54" t="s">
        <v>112</v>
      </c>
      <c r="S325" s="54" t="s">
        <v>270</v>
      </c>
      <c r="T325" s="97">
        <v>0.23799999999999999</v>
      </c>
      <c r="U325" s="97">
        <v>0.2</v>
      </c>
      <c r="W325" s="37">
        <v>24.35918348242917</v>
      </c>
      <c r="X325" s="38">
        <f t="shared" si="5"/>
        <v>8.0129999999999993E-5</v>
      </c>
      <c r="Z325" s="7"/>
      <c r="AA325" s="3"/>
      <c r="AB325" s="3"/>
      <c r="AC325" s="3"/>
      <c r="AD325" s="3"/>
      <c r="AE325" s="3"/>
      <c r="AF325" s="3"/>
    </row>
    <row r="326" spans="2:32"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49">
        <v>0</v>
      </c>
      <c r="M326" s="52">
        <v>926.53846153846143</v>
      </c>
      <c r="N326" s="52">
        <v>10</v>
      </c>
      <c r="O326" s="90">
        <v>10</v>
      </c>
      <c r="P326" s="53">
        <v>30</v>
      </c>
      <c r="Q326" s="53">
        <v>0</v>
      </c>
      <c r="R326" s="54" t="s">
        <v>114</v>
      </c>
      <c r="S326" s="54" t="s">
        <v>297</v>
      </c>
      <c r="T326" s="97">
        <v>0.23799999999999999</v>
      </c>
      <c r="U326" s="97">
        <v>0.01</v>
      </c>
      <c r="W326" s="37">
        <v>1.6281578619016588</v>
      </c>
      <c r="X326" s="38">
        <f t="shared" si="5"/>
        <v>8.0129999999999993E-5</v>
      </c>
      <c r="Z326" s="7"/>
      <c r="AA326" s="3"/>
      <c r="AB326" s="3"/>
      <c r="AC326" s="3"/>
      <c r="AD326" s="3"/>
      <c r="AE326" s="3"/>
      <c r="AF326" s="3"/>
    </row>
    <row r="327" spans="2:32"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49">
        <v>0</v>
      </c>
      <c r="M327" s="52">
        <v>0</v>
      </c>
      <c r="N327" s="52">
        <v>20</v>
      </c>
      <c r="O327" s="90">
        <v>20</v>
      </c>
      <c r="P327" s="53">
        <v>1022</v>
      </c>
      <c r="Q327" s="53">
        <v>0</v>
      </c>
      <c r="R327" s="54" t="s">
        <v>116</v>
      </c>
      <c r="S327" s="54" t="s">
        <v>270</v>
      </c>
      <c r="T327" s="97">
        <v>0.17</v>
      </c>
      <c r="U327" s="97">
        <v>0.01</v>
      </c>
      <c r="W327" s="37">
        <v>0.17936398649919291</v>
      </c>
      <c r="X327" s="38">
        <f t="shared" si="5"/>
        <v>1.6116035455277999E-4</v>
      </c>
      <c r="Z327" s="7"/>
      <c r="AA327" s="3"/>
      <c r="AB327" s="3"/>
      <c r="AC327" s="3"/>
      <c r="AD327" s="3"/>
      <c r="AE327" s="3"/>
      <c r="AF327" s="3"/>
    </row>
    <row r="328" spans="2:32"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49">
        <v>0</v>
      </c>
      <c r="M328" s="52">
        <v>0</v>
      </c>
      <c r="N328" s="52">
        <v>10</v>
      </c>
      <c r="O328" s="90">
        <v>7</v>
      </c>
      <c r="P328" s="53">
        <v>50</v>
      </c>
      <c r="Q328" s="53">
        <v>0</v>
      </c>
      <c r="R328" s="54" t="s">
        <v>118</v>
      </c>
      <c r="S328" s="54" t="s">
        <v>270</v>
      </c>
      <c r="T328" s="97">
        <v>0.17</v>
      </c>
      <c r="U328" s="97">
        <v>0.08</v>
      </c>
      <c r="W328" s="37">
        <v>1.2737273176913431</v>
      </c>
      <c r="X328" s="38">
        <f t="shared" si="5"/>
        <v>1.1415525114155251E-4</v>
      </c>
      <c r="Z328" s="7"/>
      <c r="AA328" s="3"/>
      <c r="AB328" s="3"/>
      <c r="AC328" s="3"/>
      <c r="AD328" s="3"/>
      <c r="AE328" s="3"/>
      <c r="AF328" s="3"/>
    </row>
    <row r="329" spans="2:32"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49">
        <v>0</v>
      </c>
      <c r="M329" s="52">
        <v>0</v>
      </c>
      <c r="N329" s="52">
        <v>14</v>
      </c>
      <c r="O329" s="90">
        <v>14</v>
      </c>
      <c r="P329" s="53">
        <v>945</v>
      </c>
      <c r="Q329" s="53">
        <v>-26</v>
      </c>
      <c r="R329" s="54" t="s">
        <v>120</v>
      </c>
      <c r="S329" s="54" t="s">
        <v>270</v>
      </c>
      <c r="T329" s="97">
        <v>0.144653</v>
      </c>
      <c r="U329" s="97">
        <v>0</v>
      </c>
      <c r="W329" s="37">
        <v>0.69964522831938925</v>
      </c>
      <c r="X329" s="38">
        <f t="shared" si="5"/>
        <v>8.0469999999999994E-5</v>
      </c>
      <c r="Z329" s="7"/>
      <c r="AA329" s="3"/>
      <c r="AB329" s="3"/>
      <c r="AC329" s="3"/>
      <c r="AD329" s="3"/>
      <c r="AE329" s="3"/>
      <c r="AF329" s="3"/>
    </row>
    <row r="330" spans="2:32"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49">
        <v>0</v>
      </c>
      <c r="M330" s="52">
        <v>0</v>
      </c>
      <c r="N330" s="52">
        <v>15</v>
      </c>
      <c r="O330" s="90">
        <v>15</v>
      </c>
      <c r="P330" s="53">
        <v>5384</v>
      </c>
      <c r="Q330" s="53">
        <v>0</v>
      </c>
      <c r="R330" s="54" t="s">
        <v>122</v>
      </c>
      <c r="S330" s="54" t="s">
        <v>270</v>
      </c>
      <c r="T330" s="97">
        <v>0.144653</v>
      </c>
      <c r="U330" s="97">
        <v>0</v>
      </c>
      <c r="W330" s="37">
        <v>0.19069942268178519</v>
      </c>
      <c r="X330" s="38">
        <f t="shared" si="5"/>
        <v>8.0469999999999994E-5</v>
      </c>
      <c r="Z330" s="7"/>
      <c r="AA330" s="3"/>
      <c r="AB330" s="3"/>
      <c r="AC330" s="3"/>
      <c r="AD330" s="3"/>
      <c r="AE330" s="3"/>
      <c r="AF330" s="3"/>
    </row>
    <row r="331" spans="2:32"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49">
        <v>0</v>
      </c>
      <c r="M331" s="52">
        <v>0</v>
      </c>
      <c r="N331" s="52">
        <v>14</v>
      </c>
      <c r="O331" s="90">
        <v>14</v>
      </c>
      <c r="P331" s="53">
        <v>1369</v>
      </c>
      <c r="Q331" s="53">
        <v>0</v>
      </c>
      <c r="R331" s="54" t="s">
        <v>124</v>
      </c>
      <c r="S331" s="54" t="s">
        <v>270</v>
      </c>
      <c r="T331" s="97">
        <v>2.5347000000000005E-2</v>
      </c>
      <c r="U331" s="97">
        <v>0</v>
      </c>
      <c r="W331" s="37">
        <v>1.4464935615450628E-2</v>
      </c>
      <c r="X331" s="38">
        <f t="shared" si="5"/>
        <v>8.0469999999999994E-5</v>
      </c>
      <c r="Z331" s="7"/>
      <c r="AA331" s="3"/>
      <c r="AB331" s="3"/>
      <c r="AC331" s="3"/>
      <c r="AD331" s="3"/>
      <c r="AE331" s="3"/>
      <c r="AF331" s="3"/>
    </row>
    <row r="332" spans="2:32"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49">
        <v>0</v>
      </c>
      <c r="M332" s="52">
        <v>0</v>
      </c>
      <c r="N332" s="52">
        <v>10</v>
      </c>
      <c r="O332" s="90">
        <v>4</v>
      </c>
      <c r="P332" s="53">
        <v>5</v>
      </c>
      <c r="Q332" s="53">
        <v>0</v>
      </c>
      <c r="R332" s="54" t="s">
        <v>104</v>
      </c>
      <c r="S332" s="54" t="s">
        <v>270</v>
      </c>
      <c r="T332" s="97">
        <v>0.17</v>
      </c>
      <c r="U332" s="97">
        <v>0.81640000000000001</v>
      </c>
      <c r="W332" s="37">
        <v>5.2009973362586548</v>
      </c>
      <c r="X332" s="38">
        <f t="shared" si="5"/>
        <v>8.0469999999999994E-5</v>
      </c>
      <c r="Z332" s="7"/>
      <c r="AA332" s="3"/>
      <c r="AB332" s="3"/>
      <c r="AC332" s="3"/>
      <c r="AD332" s="3"/>
      <c r="AE332" s="3"/>
      <c r="AF332" s="3"/>
    </row>
    <row r="333" spans="2:32"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49">
        <v>0</v>
      </c>
      <c r="M333" s="52">
        <v>0</v>
      </c>
      <c r="N333" s="52">
        <v>13</v>
      </c>
      <c r="O333" s="90">
        <v>13</v>
      </c>
      <c r="P333" s="53">
        <v>30</v>
      </c>
      <c r="Q333" s="53">
        <v>0</v>
      </c>
      <c r="R333" s="54" t="s">
        <v>106</v>
      </c>
      <c r="S333" s="54" t="s">
        <v>270</v>
      </c>
      <c r="T333" s="97">
        <v>0.17</v>
      </c>
      <c r="U333" s="97">
        <v>0.11</v>
      </c>
      <c r="W333" s="37">
        <v>2.0421417404533289</v>
      </c>
      <c r="X333" s="38">
        <f t="shared" si="5"/>
        <v>8.046999999999998E-5</v>
      </c>
      <c r="Z333" s="7"/>
      <c r="AA333" s="3"/>
      <c r="AB333" s="3"/>
      <c r="AC333" s="3"/>
      <c r="AD333" s="3"/>
      <c r="AE333" s="3"/>
      <c r="AF333" s="3"/>
    </row>
    <row r="334" spans="2:32"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49">
        <v>0</v>
      </c>
      <c r="M334" s="52">
        <v>327.04000000000008</v>
      </c>
      <c r="N334" s="52">
        <v>12</v>
      </c>
      <c r="O334" s="90">
        <v>12</v>
      </c>
      <c r="P334" s="53">
        <v>1.61</v>
      </c>
      <c r="Q334" s="53">
        <v>0</v>
      </c>
      <c r="R334" s="54" t="s">
        <v>108</v>
      </c>
      <c r="S334" s="54" t="s">
        <v>270</v>
      </c>
      <c r="T334" s="97">
        <v>0.37497142857142857</v>
      </c>
      <c r="U334" s="97">
        <v>0.21</v>
      </c>
      <c r="W334" s="37">
        <v>8.4236306235214276</v>
      </c>
      <c r="X334" s="38">
        <f t="shared" si="5"/>
        <v>1.34E-4</v>
      </c>
      <c r="Z334" s="7"/>
      <c r="AA334" s="3"/>
      <c r="AB334" s="3"/>
      <c r="AC334" s="3"/>
      <c r="AD334" s="3"/>
      <c r="AE334" s="3"/>
      <c r="AF334" s="3"/>
    </row>
    <row r="335" spans="2:32"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49">
        <v>0</v>
      </c>
      <c r="M335" s="52">
        <v>2759.4</v>
      </c>
      <c r="N335" s="52">
        <v>12</v>
      </c>
      <c r="O335" s="90">
        <v>12</v>
      </c>
      <c r="P335" s="53">
        <v>1.61</v>
      </c>
      <c r="Q335" s="53">
        <v>0</v>
      </c>
      <c r="R335" s="54" t="s">
        <v>110</v>
      </c>
      <c r="S335" s="54" t="s">
        <v>270</v>
      </c>
      <c r="T335" s="97">
        <v>0.17</v>
      </c>
      <c r="U335" s="97">
        <v>0.21</v>
      </c>
      <c r="W335" s="37">
        <v>72.602864749100974</v>
      </c>
      <c r="X335" s="38">
        <f t="shared" si="5"/>
        <v>1.34E-4</v>
      </c>
      <c r="Z335" s="7"/>
      <c r="AA335" s="3"/>
      <c r="AB335" s="3"/>
      <c r="AC335" s="3"/>
      <c r="AD335" s="3"/>
      <c r="AE335" s="3"/>
      <c r="AF335" s="3"/>
    </row>
    <row r="336" spans="2:32"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49">
        <v>0</v>
      </c>
      <c r="M336" s="52">
        <v>3153.6</v>
      </c>
      <c r="N336" s="52">
        <v>10</v>
      </c>
      <c r="O336" s="90">
        <v>9</v>
      </c>
      <c r="P336" s="53">
        <v>6</v>
      </c>
      <c r="Q336" s="53">
        <v>0</v>
      </c>
      <c r="R336" s="54" t="s">
        <v>112</v>
      </c>
      <c r="S336" s="54" t="s">
        <v>270</v>
      </c>
      <c r="T336" s="97">
        <v>0.23799999999999999</v>
      </c>
      <c r="U336" s="97">
        <v>0.2</v>
      </c>
      <c r="W336" s="37">
        <v>24.35918348242917</v>
      </c>
      <c r="X336" s="38">
        <f t="shared" si="5"/>
        <v>8.0129999999999993E-5</v>
      </c>
      <c r="Z336" s="7"/>
      <c r="AA336" s="3"/>
      <c r="AB336" s="3"/>
      <c r="AC336" s="3"/>
      <c r="AD336" s="3"/>
      <c r="AE336" s="3"/>
      <c r="AF336" s="3"/>
    </row>
    <row r="337" spans="2:32"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49">
        <v>0</v>
      </c>
      <c r="M337" s="52">
        <v>0</v>
      </c>
      <c r="N337" s="52">
        <v>20</v>
      </c>
      <c r="O337" s="90">
        <v>20</v>
      </c>
      <c r="P337" s="53">
        <v>1022</v>
      </c>
      <c r="Q337" s="53">
        <v>0</v>
      </c>
      <c r="R337" s="54" t="s">
        <v>116</v>
      </c>
      <c r="S337" s="54" t="s">
        <v>270</v>
      </c>
      <c r="T337" s="97">
        <v>0.17</v>
      </c>
      <c r="U337" s="97">
        <v>0.01</v>
      </c>
      <c r="W337" s="37">
        <v>0.17936398649919291</v>
      </c>
      <c r="X337" s="38">
        <f t="shared" si="5"/>
        <v>1.6116035455277999E-4</v>
      </c>
      <c r="Z337" s="7"/>
      <c r="AA337" s="3"/>
      <c r="AB337" s="3"/>
      <c r="AC337" s="3"/>
      <c r="AD337" s="3"/>
      <c r="AE337" s="3"/>
      <c r="AF337" s="3"/>
    </row>
    <row r="338" spans="2:32"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49">
        <v>0</v>
      </c>
      <c r="M338" s="52">
        <v>0</v>
      </c>
      <c r="N338" s="52">
        <v>10</v>
      </c>
      <c r="O338" s="90">
        <v>7</v>
      </c>
      <c r="P338" s="53">
        <v>50</v>
      </c>
      <c r="Q338" s="53">
        <v>0</v>
      </c>
      <c r="R338" s="54" t="s">
        <v>118</v>
      </c>
      <c r="S338" s="54" t="s">
        <v>270</v>
      </c>
      <c r="T338" s="97">
        <v>0.17</v>
      </c>
      <c r="U338" s="97">
        <v>0.08</v>
      </c>
      <c r="W338" s="37">
        <v>1.2737273176913431</v>
      </c>
      <c r="X338" s="38">
        <f t="shared" si="5"/>
        <v>1.1415525114155251E-4</v>
      </c>
      <c r="Z338" s="7"/>
      <c r="AA338" s="3"/>
      <c r="AB338" s="3"/>
      <c r="AC338" s="3"/>
      <c r="AD338" s="3"/>
      <c r="AE338" s="3"/>
      <c r="AF338" s="3"/>
    </row>
    <row r="339" spans="2:32"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49">
        <v>0</v>
      </c>
      <c r="M339" s="52">
        <v>0</v>
      </c>
      <c r="N339" s="52">
        <v>14</v>
      </c>
      <c r="O339" s="90">
        <v>14</v>
      </c>
      <c r="P339" s="53">
        <v>945</v>
      </c>
      <c r="Q339" s="53">
        <v>-26</v>
      </c>
      <c r="R339" s="54" t="s">
        <v>120</v>
      </c>
      <c r="S339" s="54" t="s">
        <v>270</v>
      </c>
      <c r="T339" s="97">
        <v>0.144653</v>
      </c>
      <c r="U339" s="97">
        <v>0</v>
      </c>
      <c r="W339" s="37">
        <v>0.69964522831938925</v>
      </c>
      <c r="X339" s="38">
        <f t="shared" si="5"/>
        <v>8.0469999999999994E-5</v>
      </c>
      <c r="Z339" s="7"/>
      <c r="AA339" s="3"/>
      <c r="AB339" s="3"/>
      <c r="AC339" s="3"/>
      <c r="AD339" s="3"/>
      <c r="AE339" s="3"/>
      <c r="AF339" s="3"/>
    </row>
    <row r="340" spans="2:32"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49">
        <v>0</v>
      </c>
      <c r="M340" s="52">
        <v>0</v>
      </c>
      <c r="N340" s="52">
        <v>15</v>
      </c>
      <c r="O340" s="90">
        <v>15</v>
      </c>
      <c r="P340" s="53">
        <v>5384</v>
      </c>
      <c r="Q340" s="53">
        <v>0</v>
      </c>
      <c r="R340" s="54" t="s">
        <v>122</v>
      </c>
      <c r="S340" s="54" t="s">
        <v>270</v>
      </c>
      <c r="T340" s="97">
        <v>0.144653</v>
      </c>
      <c r="U340" s="97">
        <v>0</v>
      </c>
      <c r="W340" s="37">
        <v>0.19069942268178519</v>
      </c>
      <c r="X340" s="38">
        <f t="shared" si="5"/>
        <v>8.0469999999999994E-5</v>
      </c>
      <c r="Z340" s="7"/>
      <c r="AA340" s="3"/>
      <c r="AB340" s="3"/>
      <c r="AC340" s="3"/>
      <c r="AD340" s="3"/>
      <c r="AE340" s="3"/>
      <c r="AF340" s="3"/>
    </row>
    <row r="341" spans="2:32"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49">
        <v>0</v>
      </c>
      <c r="M341" s="52">
        <v>0</v>
      </c>
      <c r="N341" s="52">
        <v>14</v>
      </c>
      <c r="O341" s="90">
        <v>14</v>
      </c>
      <c r="P341" s="53">
        <v>1369</v>
      </c>
      <c r="Q341" s="53">
        <v>0</v>
      </c>
      <c r="R341" s="54" t="s">
        <v>124</v>
      </c>
      <c r="S341" s="54" t="s">
        <v>270</v>
      </c>
      <c r="T341" s="97">
        <v>2.5347000000000005E-2</v>
      </c>
      <c r="U341" s="97">
        <v>0</v>
      </c>
      <c r="W341" s="37">
        <v>1.4464935615450628E-2</v>
      </c>
      <c r="X341" s="38">
        <f t="shared" si="5"/>
        <v>8.0469999999999994E-5</v>
      </c>
      <c r="Z341" s="7"/>
      <c r="AA341" s="3"/>
      <c r="AB341" s="3"/>
      <c r="AC341" s="3"/>
      <c r="AD341" s="3"/>
      <c r="AE341" s="3"/>
      <c r="AF341" s="3"/>
    </row>
    <row r="342" spans="2:32"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49">
        <v>0</v>
      </c>
      <c r="M342" s="52">
        <v>0</v>
      </c>
      <c r="N342" s="52">
        <v>10</v>
      </c>
      <c r="O342" s="90">
        <v>4</v>
      </c>
      <c r="P342" s="53">
        <v>5</v>
      </c>
      <c r="Q342" s="53">
        <v>0</v>
      </c>
      <c r="R342" s="54" t="s">
        <v>104</v>
      </c>
      <c r="S342" s="54" t="s">
        <v>270</v>
      </c>
      <c r="T342" s="97">
        <v>0.17</v>
      </c>
      <c r="U342" s="97">
        <v>0</v>
      </c>
      <c r="W342" s="37">
        <v>5.2009973362586548</v>
      </c>
      <c r="X342" s="38">
        <f t="shared" si="5"/>
        <v>8.0469999999999994E-5</v>
      </c>
      <c r="Z342" s="7"/>
      <c r="AA342" s="3"/>
      <c r="AB342" s="3"/>
      <c r="AC342" s="3"/>
      <c r="AD342" s="3"/>
      <c r="AE342" s="3"/>
      <c r="AF342" s="3"/>
    </row>
    <row r="343" spans="2:32"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49">
        <v>0</v>
      </c>
      <c r="M343" s="52">
        <v>0</v>
      </c>
      <c r="N343" s="52">
        <v>13</v>
      </c>
      <c r="O343" s="90">
        <v>13</v>
      </c>
      <c r="P343" s="53">
        <v>30</v>
      </c>
      <c r="Q343" s="53">
        <v>0</v>
      </c>
      <c r="R343" s="54" t="s">
        <v>106</v>
      </c>
      <c r="S343" s="54" t="s">
        <v>270</v>
      </c>
      <c r="T343" s="97">
        <v>0.17</v>
      </c>
      <c r="U343" s="97">
        <v>0</v>
      </c>
      <c r="W343" s="37">
        <v>2.0421417404533289</v>
      </c>
      <c r="X343" s="38">
        <f t="shared" si="5"/>
        <v>8.046999999999998E-5</v>
      </c>
      <c r="Z343" s="7"/>
      <c r="AA343" s="3"/>
      <c r="AB343" s="3"/>
      <c r="AC343" s="3"/>
      <c r="AD343" s="3"/>
      <c r="AE343" s="3"/>
      <c r="AF343" s="3"/>
    </row>
    <row r="344" spans="2:32"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49">
        <v>0</v>
      </c>
      <c r="M344" s="52">
        <v>327.04000000000008</v>
      </c>
      <c r="N344" s="52">
        <v>12</v>
      </c>
      <c r="O344" s="90">
        <v>12</v>
      </c>
      <c r="P344" s="53">
        <v>1.61</v>
      </c>
      <c r="Q344" s="53">
        <v>0</v>
      </c>
      <c r="R344" s="54" t="s">
        <v>108</v>
      </c>
      <c r="S344" s="54" t="s">
        <v>270</v>
      </c>
      <c r="T344" s="97">
        <v>0.37497142857142857</v>
      </c>
      <c r="U344" s="97">
        <v>0</v>
      </c>
      <c r="W344" s="37">
        <v>8.4236306235214276</v>
      </c>
      <c r="X344" s="38">
        <f t="shared" si="5"/>
        <v>1.34E-4</v>
      </c>
      <c r="Z344" s="7"/>
      <c r="AA344" s="3"/>
      <c r="AB344" s="3"/>
      <c r="AC344" s="3"/>
      <c r="AD344" s="3"/>
      <c r="AE344" s="3"/>
      <c r="AF344" s="3"/>
    </row>
    <row r="345" spans="2:32"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49">
        <v>0</v>
      </c>
      <c r="M345" s="52">
        <v>2759.4</v>
      </c>
      <c r="N345" s="52">
        <v>12</v>
      </c>
      <c r="O345" s="90">
        <v>12</v>
      </c>
      <c r="P345" s="53">
        <v>1.61</v>
      </c>
      <c r="Q345" s="53">
        <v>0</v>
      </c>
      <c r="R345" s="54" t="s">
        <v>110</v>
      </c>
      <c r="S345" s="54" t="s">
        <v>270</v>
      </c>
      <c r="T345" s="97">
        <v>0.17</v>
      </c>
      <c r="U345" s="97">
        <v>0</v>
      </c>
      <c r="W345" s="37">
        <v>72.602864749100974</v>
      </c>
      <c r="X345" s="38">
        <f t="shared" si="5"/>
        <v>1.34E-4</v>
      </c>
      <c r="Z345" s="7"/>
      <c r="AA345" s="3"/>
      <c r="AB345" s="3"/>
      <c r="AC345" s="3"/>
      <c r="AD345" s="3"/>
      <c r="AE345" s="3"/>
      <c r="AF345" s="3"/>
    </row>
    <row r="346" spans="2:32"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49">
        <v>0</v>
      </c>
      <c r="M346" s="52">
        <v>3153.6</v>
      </c>
      <c r="N346" s="52">
        <v>10</v>
      </c>
      <c r="O346" s="90">
        <v>9</v>
      </c>
      <c r="P346" s="53">
        <v>6</v>
      </c>
      <c r="Q346" s="53">
        <v>0</v>
      </c>
      <c r="R346" s="54" t="s">
        <v>112</v>
      </c>
      <c r="S346" s="54" t="s">
        <v>270</v>
      </c>
      <c r="T346" s="97">
        <v>0.23799999999999999</v>
      </c>
      <c r="U346" s="97">
        <v>0</v>
      </c>
      <c r="W346" s="37">
        <v>24.35918348242917</v>
      </c>
      <c r="X346" s="38">
        <f t="shared" si="5"/>
        <v>8.0129999999999993E-5</v>
      </c>
      <c r="Z346" s="7"/>
      <c r="AA346" s="3"/>
      <c r="AB346" s="3"/>
      <c r="AC346" s="3"/>
      <c r="AD346" s="3"/>
      <c r="AE346" s="3"/>
      <c r="AF346" s="3"/>
    </row>
    <row r="347" spans="2:32"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49">
        <v>0</v>
      </c>
      <c r="M347" s="52">
        <v>926.53846153846143</v>
      </c>
      <c r="N347" s="52">
        <v>10</v>
      </c>
      <c r="O347" s="90">
        <v>10</v>
      </c>
      <c r="P347" s="53">
        <v>30</v>
      </c>
      <c r="Q347" s="53">
        <v>0</v>
      </c>
      <c r="R347" s="54" t="s">
        <v>114</v>
      </c>
      <c r="S347" s="54" t="s">
        <v>297</v>
      </c>
      <c r="T347" s="97">
        <v>0.23799999999999999</v>
      </c>
      <c r="U347" s="97">
        <v>0</v>
      </c>
      <c r="W347" s="37">
        <v>1.6281578619016588</v>
      </c>
      <c r="X347" s="38">
        <f t="shared" si="5"/>
        <v>8.0129999999999993E-5</v>
      </c>
      <c r="Z347" s="7"/>
      <c r="AA347" s="3"/>
      <c r="AB347" s="3"/>
      <c r="AC347" s="3"/>
      <c r="AD347" s="3"/>
      <c r="AE347" s="3"/>
      <c r="AF347" s="3"/>
    </row>
    <row r="348" spans="2:32"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49">
        <v>0</v>
      </c>
      <c r="M348" s="52">
        <v>0</v>
      </c>
      <c r="N348" s="52">
        <v>20</v>
      </c>
      <c r="O348" s="90">
        <v>20</v>
      </c>
      <c r="P348" s="53">
        <v>1022</v>
      </c>
      <c r="Q348" s="53">
        <v>0</v>
      </c>
      <c r="R348" s="54" t="s">
        <v>116</v>
      </c>
      <c r="S348" s="54" t="s">
        <v>270</v>
      </c>
      <c r="T348" s="97">
        <v>0.17</v>
      </c>
      <c r="U348" s="97">
        <v>0</v>
      </c>
      <c r="W348" s="37">
        <v>0.17936398649919291</v>
      </c>
      <c r="X348" s="38">
        <f t="shared" si="5"/>
        <v>1.6116035455277999E-4</v>
      </c>
      <c r="Z348" s="7"/>
      <c r="AA348" s="3"/>
      <c r="AB348" s="3"/>
      <c r="AC348" s="3"/>
      <c r="AD348" s="3"/>
      <c r="AE348" s="3"/>
      <c r="AF348" s="3"/>
    </row>
    <row r="349" spans="2:32"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49">
        <v>0</v>
      </c>
      <c r="M349" s="52">
        <v>0</v>
      </c>
      <c r="N349" s="52">
        <v>10</v>
      </c>
      <c r="O349" s="90">
        <v>7</v>
      </c>
      <c r="P349" s="53">
        <v>50</v>
      </c>
      <c r="Q349" s="53">
        <v>0</v>
      </c>
      <c r="R349" s="54" t="s">
        <v>118</v>
      </c>
      <c r="S349" s="54" t="s">
        <v>270</v>
      </c>
      <c r="T349" s="97">
        <v>0.17</v>
      </c>
      <c r="U349" s="97">
        <v>0</v>
      </c>
      <c r="W349" s="37">
        <v>1.2737273176913431</v>
      </c>
      <c r="X349" s="38">
        <f t="shared" si="5"/>
        <v>1.1415525114155251E-4</v>
      </c>
      <c r="Z349" s="7"/>
      <c r="AA349" s="3"/>
      <c r="AB349" s="3"/>
      <c r="AC349" s="3"/>
      <c r="AD349" s="3"/>
      <c r="AE349" s="3"/>
      <c r="AF349" s="3"/>
    </row>
    <row r="350" spans="2:32"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49">
        <v>0</v>
      </c>
      <c r="M350" s="52">
        <v>0</v>
      </c>
      <c r="N350" s="52">
        <v>14</v>
      </c>
      <c r="O350" s="90">
        <v>14</v>
      </c>
      <c r="P350" s="53">
        <v>945</v>
      </c>
      <c r="Q350" s="53">
        <v>-26</v>
      </c>
      <c r="R350" s="54" t="s">
        <v>120</v>
      </c>
      <c r="S350" s="54" t="s">
        <v>270</v>
      </c>
      <c r="T350" s="97">
        <v>0.144653</v>
      </c>
      <c r="U350" s="97">
        <v>0</v>
      </c>
      <c r="W350" s="37">
        <v>0.69964522831938925</v>
      </c>
      <c r="X350" s="38">
        <f t="shared" si="5"/>
        <v>8.0469999999999994E-5</v>
      </c>
      <c r="Z350" s="7"/>
      <c r="AA350" s="3"/>
      <c r="AB350" s="3"/>
      <c r="AC350" s="3"/>
      <c r="AD350" s="3"/>
      <c r="AE350" s="3"/>
      <c r="AF350" s="3"/>
    </row>
    <row r="351" spans="2:32"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49">
        <v>0</v>
      </c>
      <c r="M351" s="52">
        <v>0</v>
      </c>
      <c r="N351" s="52">
        <v>15</v>
      </c>
      <c r="O351" s="90">
        <v>15</v>
      </c>
      <c r="P351" s="53">
        <v>5384</v>
      </c>
      <c r="Q351" s="53">
        <v>0</v>
      </c>
      <c r="R351" s="54" t="s">
        <v>122</v>
      </c>
      <c r="S351" s="54" t="s">
        <v>270</v>
      </c>
      <c r="T351" s="97">
        <v>0.144653</v>
      </c>
      <c r="U351" s="97">
        <v>0</v>
      </c>
      <c r="W351" s="37">
        <v>0.19069942268178519</v>
      </c>
      <c r="X351" s="38">
        <f t="shared" si="5"/>
        <v>8.0469999999999994E-5</v>
      </c>
      <c r="Z351" s="7"/>
      <c r="AA351" s="3"/>
      <c r="AB351" s="3"/>
      <c r="AC351" s="3"/>
      <c r="AD351" s="3"/>
      <c r="AE351" s="3"/>
      <c r="AF351" s="3"/>
    </row>
    <row r="352" spans="2:32"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49">
        <v>0</v>
      </c>
      <c r="M352" s="52">
        <v>0</v>
      </c>
      <c r="N352" s="52">
        <v>14</v>
      </c>
      <c r="O352" s="90">
        <v>14</v>
      </c>
      <c r="P352" s="53">
        <v>1369</v>
      </c>
      <c r="Q352" s="53">
        <v>0</v>
      </c>
      <c r="R352" s="54" t="s">
        <v>124</v>
      </c>
      <c r="S352" s="54" t="s">
        <v>270</v>
      </c>
      <c r="T352" s="97">
        <v>2.5347000000000005E-2</v>
      </c>
      <c r="U352" s="97">
        <v>0</v>
      </c>
      <c r="W352" s="37">
        <v>1.4464935615450628E-2</v>
      </c>
      <c r="X352" s="38">
        <f t="shared" si="5"/>
        <v>8.0469999999999994E-5</v>
      </c>
      <c r="Z352" s="7"/>
      <c r="AA352" s="3"/>
      <c r="AB352" s="3"/>
      <c r="AC352" s="3"/>
      <c r="AD352" s="3"/>
      <c r="AE352" s="3"/>
      <c r="AF352" s="3"/>
    </row>
    <row r="353" spans="2:32"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49">
        <v>0</v>
      </c>
      <c r="M353" s="52">
        <v>0</v>
      </c>
      <c r="N353" s="52">
        <v>10</v>
      </c>
      <c r="O353" s="90">
        <v>4</v>
      </c>
      <c r="P353" s="53">
        <v>5</v>
      </c>
      <c r="Q353" s="53">
        <v>0</v>
      </c>
      <c r="R353" s="54" t="s">
        <v>104</v>
      </c>
      <c r="S353" s="54" t="s">
        <v>270</v>
      </c>
      <c r="T353" s="97">
        <v>0.17</v>
      </c>
      <c r="U353" s="97">
        <v>0.81640000000000001</v>
      </c>
      <c r="W353" s="37">
        <v>5.2009973362586548</v>
      </c>
      <c r="X353" s="38">
        <f t="shared" ref="X353:X384" si="6">J353/I353</f>
        <v>8.0469999999999994E-5</v>
      </c>
      <c r="Z353" s="7"/>
      <c r="AA353" s="3"/>
      <c r="AB353" s="3"/>
      <c r="AC353" s="3"/>
      <c r="AD353" s="3"/>
      <c r="AE353" s="3"/>
      <c r="AF353" s="3"/>
    </row>
    <row r="354" spans="2:32"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49">
        <v>0</v>
      </c>
      <c r="M354" s="52">
        <v>0</v>
      </c>
      <c r="N354" s="52">
        <v>13</v>
      </c>
      <c r="O354" s="90">
        <v>13</v>
      </c>
      <c r="P354" s="53">
        <v>30</v>
      </c>
      <c r="Q354" s="53">
        <v>0</v>
      </c>
      <c r="R354" s="54" t="s">
        <v>106</v>
      </c>
      <c r="S354" s="54" t="s">
        <v>270</v>
      </c>
      <c r="T354" s="97">
        <v>0.17</v>
      </c>
      <c r="U354" s="97">
        <v>0.11</v>
      </c>
      <c r="W354" s="37">
        <v>2.0421417404533289</v>
      </c>
      <c r="X354" s="38">
        <f t="shared" si="6"/>
        <v>8.046999999999998E-5</v>
      </c>
      <c r="Z354" s="7"/>
      <c r="AA354" s="3"/>
      <c r="AB354" s="3"/>
      <c r="AC354" s="3"/>
      <c r="AD354" s="3"/>
      <c r="AE354" s="3"/>
      <c r="AF354" s="3"/>
    </row>
    <row r="355" spans="2:32"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49">
        <v>0</v>
      </c>
      <c r="M355" s="52">
        <v>554.80000000000007</v>
      </c>
      <c r="N355" s="52">
        <v>12</v>
      </c>
      <c r="O355" s="90">
        <v>12</v>
      </c>
      <c r="P355" s="53">
        <v>1.61</v>
      </c>
      <c r="Q355" s="53">
        <v>0</v>
      </c>
      <c r="R355" s="54" t="s">
        <v>108</v>
      </c>
      <c r="S355" s="54" t="s">
        <v>270</v>
      </c>
      <c r="T355" s="97">
        <v>0.22634285714285715</v>
      </c>
      <c r="U355" s="97">
        <v>0.21</v>
      </c>
      <c r="W355" s="37">
        <v>14.290087664902423</v>
      </c>
      <c r="X355" s="38">
        <f t="shared" si="6"/>
        <v>1.34E-4</v>
      </c>
      <c r="Z355" s="7"/>
      <c r="AA355" s="3"/>
      <c r="AB355" s="3"/>
      <c r="AC355" s="3"/>
      <c r="AD355" s="3"/>
      <c r="AE355" s="3"/>
      <c r="AF355" s="3"/>
    </row>
    <row r="356" spans="2:32"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49">
        <v>0</v>
      </c>
      <c r="M356" s="52">
        <v>2184.5250000000001</v>
      </c>
      <c r="N356" s="52">
        <v>12</v>
      </c>
      <c r="O356" s="90">
        <v>12</v>
      </c>
      <c r="P356" s="53">
        <v>1.61</v>
      </c>
      <c r="Q356" s="53">
        <v>0</v>
      </c>
      <c r="R356" s="54" t="s">
        <v>110</v>
      </c>
      <c r="S356" s="54" t="s">
        <v>270</v>
      </c>
      <c r="T356" s="97">
        <v>0.17</v>
      </c>
      <c r="U356" s="97">
        <v>0.21</v>
      </c>
      <c r="W356" s="37">
        <v>57.477267926371631</v>
      </c>
      <c r="X356" s="38">
        <f t="shared" si="6"/>
        <v>1.34E-4</v>
      </c>
      <c r="Z356" s="7"/>
      <c r="AA356" s="3"/>
      <c r="AB356" s="3"/>
      <c r="AC356" s="3"/>
      <c r="AD356" s="3"/>
      <c r="AE356" s="3"/>
      <c r="AF356" s="3"/>
    </row>
    <row r="357" spans="2:32"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49">
        <v>0</v>
      </c>
      <c r="M357" s="52">
        <v>2950.5272727272727</v>
      </c>
      <c r="N357" s="52">
        <v>10</v>
      </c>
      <c r="O357" s="90">
        <v>9</v>
      </c>
      <c r="P357" s="53">
        <v>6</v>
      </c>
      <c r="Q357" s="53">
        <v>0</v>
      </c>
      <c r="R357" s="54" t="s">
        <v>112</v>
      </c>
      <c r="S357" s="54" t="s">
        <v>270</v>
      </c>
      <c r="T357" s="97">
        <v>0.2181666666666667</v>
      </c>
      <c r="U357" s="97">
        <v>0.2</v>
      </c>
      <c r="W357" s="37">
        <v>22.790599697575775</v>
      </c>
      <c r="X357" s="38">
        <f t="shared" si="6"/>
        <v>8.0129999999999993E-5</v>
      </c>
      <c r="Z357" s="7"/>
      <c r="AA357" s="3"/>
      <c r="AB357" s="3"/>
      <c r="AC357" s="3"/>
      <c r="AD357" s="3"/>
      <c r="AE357" s="3"/>
      <c r="AF357" s="3"/>
    </row>
    <row r="358" spans="2:32"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49">
        <v>0</v>
      </c>
      <c r="M358" s="52">
        <v>866.87499999999989</v>
      </c>
      <c r="N358" s="52">
        <v>10</v>
      </c>
      <c r="O358" s="90">
        <v>10</v>
      </c>
      <c r="P358" s="53">
        <v>30</v>
      </c>
      <c r="Q358" s="53">
        <v>0</v>
      </c>
      <c r="R358" s="54" t="s">
        <v>114</v>
      </c>
      <c r="S358" s="54" t="s">
        <v>297</v>
      </c>
      <c r="T358" s="97">
        <v>0.2181666666666667</v>
      </c>
      <c r="U358" s="97">
        <v>0.01</v>
      </c>
      <c r="W358" s="37">
        <v>1.5233143632185973</v>
      </c>
      <c r="X358" s="38">
        <f t="shared" si="6"/>
        <v>8.0129999999999993E-5</v>
      </c>
      <c r="Z358" s="7"/>
      <c r="AA358" s="3"/>
      <c r="AB358" s="3"/>
      <c r="AC358" s="3"/>
      <c r="AD358" s="3"/>
      <c r="AE358" s="3"/>
      <c r="AF358" s="3"/>
    </row>
    <row r="359" spans="2:32"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49">
        <v>0</v>
      </c>
      <c r="M359" s="52">
        <v>0</v>
      </c>
      <c r="N359" s="52">
        <v>20</v>
      </c>
      <c r="O359" s="90">
        <v>20</v>
      </c>
      <c r="P359" s="53">
        <v>1022</v>
      </c>
      <c r="Q359" s="53">
        <v>0</v>
      </c>
      <c r="R359" s="54" t="s">
        <v>116</v>
      </c>
      <c r="S359" s="54" t="s">
        <v>270</v>
      </c>
      <c r="T359" s="97">
        <v>0.17</v>
      </c>
      <c r="U359" s="97">
        <v>0.01</v>
      </c>
      <c r="W359" s="37">
        <v>0.11957599099946191</v>
      </c>
      <c r="X359" s="38">
        <f t="shared" si="6"/>
        <v>1.6116035455278002E-4</v>
      </c>
      <c r="Z359" s="7"/>
      <c r="AA359" s="3"/>
      <c r="AB359" s="3"/>
      <c r="AC359" s="3"/>
      <c r="AD359" s="3"/>
      <c r="AE359" s="3"/>
      <c r="AF359" s="3"/>
    </row>
    <row r="360" spans="2:32"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49">
        <v>0</v>
      </c>
      <c r="M360" s="52">
        <v>0</v>
      </c>
      <c r="N360" s="52">
        <v>10</v>
      </c>
      <c r="O360" s="90">
        <v>7</v>
      </c>
      <c r="P360" s="53">
        <v>50</v>
      </c>
      <c r="Q360" s="53">
        <v>0</v>
      </c>
      <c r="R360" s="54" t="s">
        <v>118</v>
      </c>
      <c r="S360" s="54" t="s">
        <v>270</v>
      </c>
      <c r="T360" s="97">
        <v>0.17</v>
      </c>
      <c r="U360" s="97">
        <v>0.08</v>
      </c>
      <c r="W360" s="37">
        <v>1.2737273176913431</v>
      </c>
      <c r="X360" s="38">
        <f t="shared" si="6"/>
        <v>1.1415525114155251E-4</v>
      </c>
      <c r="Z360" s="7"/>
      <c r="AA360" s="3"/>
      <c r="AB360" s="3"/>
      <c r="AC360" s="3"/>
      <c r="AD360" s="3"/>
      <c r="AE360" s="3"/>
      <c r="AF360" s="3"/>
    </row>
    <row r="361" spans="2:32"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49">
        <v>0</v>
      </c>
      <c r="M361" s="52">
        <v>0</v>
      </c>
      <c r="N361" s="52">
        <v>14</v>
      </c>
      <c r="O361" s="90">
        <v>14</v>
      </c>
      <c r="P361" s="53">
        <v>945</v>
      </c>
      <c r="Q361" s="53">
        <v>-26</v>
      </c>
      <c r="R361" s="54" t="s">
        <v>120</v>
      </c>
      <c r="S361" s="54" t="s">
        <v>270</v>
      </c>
      <c r="T361" s="97">
        <v>0.144653</v>
      </c>
      <c r="U361" s="97">
        <v>0</v>
      </c>
      <c r="W361" s="37">
        <v>0.69964522831938925</v>
      </c>
      <c r="X361" s="38">
        <f t="shared" si="6"/>
        <v>8.0469999999999994E-5</v>
      </c>
      <c r="Z361" s="7"/>
      <c r="AA361" s="3"/>
      <c r="AB361" s="3"/>
      <c r="AC361" s="3"/>
      <c r="AD361" s="3"/>
      <c r="AE361" s="3"/>
      <c r="AF361" s="3"/>
    </row>
    <row r="362" spans="2:32"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49">
        <v>0</v>
      </c>
      <c r="M362" s="52">
        <v>0</v>
      </c>
      <c r="N362" s="52">
        <v>15</v>
      </c>
      <c r="O362" s="90">
        <v>15</v>
      </c>
      <c r="P362" s="53">
        <v>5384</v>
      </c>
      <c r="Q362" s="53">
        <v>0</v>
      </c>
      <c r="R362" s="54" t="s">
        <v>122</v>
      </c>
      <c r="S362" s="54" t="s">
        <v>270</v>
      </c>
      <c r="T362" s="97">
        <v>0.144653</v>
      </c>
      <c r="U362" s="97">
        <v>0</v>
      </c>
      <c r="W362" s="37">
        <v>0.19069942268178519</v>
      </c>
      <c r="X362" s="38">
        <f t="shared" si="6"/>
        <v>8.0469999999999994E-5</v>
      </c>
      <c r="Z362" s="7"/>
      <c r="AA362" s="3"/>
      <c r="AB362" s="3"/>
      <c r="AC362" s="3"/>
      <c r="AD362" s="3"/>
      <c r="AE362" s="3"/>
      <c r="AF362" s="3"/>
    </row>
    <row r="363" spans="2:32"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49">
        <v>0</v>
      </c>
      <c r="M363" s="52">
        <v>0</v>
      </c>
      <c r="N363" s="52">
        <v>14</v>
      </c>
      <c r="O363" s="90">
        <v>14</v>
      </c>
      <c r="P363" s="53">
        <v>1369</v>
      </c>
      <c r="Q363" s="53">
        <v>0</v>
      </c>
      <c r="R363" s="54" t="s">
        <v>124</v>
      </c>
      <c r="S363" s="54" t="s">
        <v>270</v>
      </c>
      <c r="T363" s="97">
        <v>2.5347000000000005E-2</v>
      </c>
      <c r="U363" s="97">
        <v>0</v>
      </c>
      <c r="W363" s="37">
        <v>1.4464935615450628E-2</v>
      </c>
      <c r="X363" s="38">
        <f t="shared" si="6"/>
        <v>8.0469999999999994E-5</v>
      </c>
      <c r="Z363" s="7"/>
      <c r="AA363" s="3"/>
      <c r="AB363" s="3"/>
      <c r="AC363" s="3"/>
      <c r="AD363" s="3"/>
      <c r="AE363" s="3"/>
      <c r="AF363" s="3"/>
    </row>
    <row r="364" spans="2:32"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49">
        <v>0</v>
      </c>
      <c r="M364" s="52">
        <v>0</v>
      </c>
      <c r="N364" s="52">
        <v>10</v>
      </c>
      <c r="O364" s="90">
        <v>4</v>
      </c>
      <c r="P364" s="53">
        <v>5</v>
      </c>
      <c r="Q364" s="53">
        <v>0</v>
      </c>
      <c r="R364" s="54" t="s">
        <v>104</v>
      </c>
      <c r="S364" s="54" t="s">
        <v>270</v>
      </c>
      <c r="T364" s="97">
        <v>0.17</v>
      </c>
      <c r="U364" s="97">
        <v>0.81640000000000001</v>
      </c>
      <c r="W364" s="37">
        <v>5.2009973362586548</v>
      </c>
      <c r="X364" s="38">
        <f t="shared" si="6"/>
        <v>8.0469999999999994E-5</v>
      </c>
      <c r="Z364" s="7"/>
      <c r="AA364" s="3"/>
      <c r="AB364" s="3"/>
      <c r="AC364" s="3"/>
      <c r="AD364" s="3"/>
      <c r="AE364" s="3"/>
      <c r="AF364" s="3"/>
    </row>
    <row r="365" spans="2:32"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49">
        <v>0</v>
      </c>
      <c r="M365" s="52">
        <v>0</v>
      </c>
      <c r="N365" s="52">
        <v>13</v>
      </c>
      <c r="O365" s="90">
        <v>13</v>
      </c>
      <c r="P365" s="53">
        <v>30</v>
      </c>
      <c r="Q365" s="53">
        <v>0</v>
      </c>
      <c r="R365" s="54" t="s">
        <v>106</v>
      </c>
      <c r="S365" s="54" t="s">
        <v>270</v>
      </c>
      <c r="T365" s="97">
        <v>0.17</v>
      </c>
      <c r="U365" s="97">
        <v>0.11</v>
      </c>
      <c r="W365" s="37">
        <v>2.0421417404533289</v>
      </c>
      <c r="X365" s="38">
        <f t="shared" si="6"/>
        <v>8.046999999999998E-5</v>
      </c>
      <c r="Z365" s="7"/>
      <c r="AA365" s="3"/>
      <c r="AB365" s="3"/>
      <c r="AC365" s="3"/>
      <c r="AD365" s="3"/>
      <c r="AE365" s="3"/>
      <c r="AF365" s="3"/>
    </row>
    <row r="366" spans="2:32"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49">
        <v>0</v>
      </c>
      <c r="M366" s="52">
        <v>554.80000000000007</v>
      </c>
      <c r="N366" s="52">
        <v>12</v>
      </c>
      <c r="O366" s="90">
        <v>12</v>
      </c>
      <c r="P366" s="53">
        <v>1.61</v>
      </c>
      <c r="Q366" s="53">
        <v>0</v>
      </c>
      <c r="R366" s="54" t="s">
        <v>108</v>
      </c>
      <c r="S366" s="54" t="s">
        <v>270</v>
      </c>
      <c r="T366" s="97">
        <v>0.22634285714285715</v>
      </c>
      <c r="U366" s="97">
        <v>0.21</v>
      </c>
      <c r="W366" s="37">
        <v>14.290087664902423</v>
      </c>
      <c r="X366" s="38">
        <f t="shared" si="6"/>
        <v>1.34E-4</v>
      </c>
      <c r="Z366" s="7"/>
      <c r="AA366" s="3"/>
      <c r="AB366" s="3"/>
      <c r="AC366" s="3"/>
      <c r="AD366" s="3"/>
      <c r="AE366" s="3"/>
      <c r="AF366" s="3"/>
    </row>
    <row r="367" spans="2:32"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49">
        <v>0</v>
      </c>
      <c r="M367" s="52">
        <v>2184.5250000000001</v>
      </c>
      <c r="N367" s="52">
        <v>12</v>
      </c>
      <c r="O367" s="90">
        <v>12</v>
      </c>
      <c r="P367" s="53">
        <v>1.61</v>
      </c>
      <c r="Q367" s="53">
        <v>0</v>
      </c>
      <c r="R367" s="54" t="s">
        <v>110</v>
      </c>
      <c r="S367" s="54" t="s">
        <v>270</v>
      </c>
      <c r="T367" s="97">
        <v>0.17</v>
      </c>
      <c r="U367" s="97">
        <v>0.21</v>
      </c>
      <c r="W367" s="37">
        <v>57.477267926371631</v>
      </c>
      <c r="X367" s="38">
        <f t="shared" si="6"/>
        <v>1.34E-4</v>
      </c>
      <c r="Z367" s="7"/>
      <c r="AA367" s="3"/>
      <c r="AB367" s="3"/>
      <c r="AC367" s="3"/>
      <c r="AD367" s="3"/>
      <c r="AE367" s="3"/>
      <c r="AF367" s="3"/>
    </row>
    <row r="368" spans="2:32"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49">
        <v>0</v>
      </c>
      <c r="M368" s="52">
        <v>2950.5272727272727</v>
      </c>
      <c r="N368" s="52">
        <v>10</v>
      </c>
      <c r="O368" s="90">
        <v>9</v>
      </c>
      <c r="P368" s="53">
        <v>6</v>
      </c>
      <c r="Q368" s="53">
        <v>0</v>
      </c>
      <c r="R368" s="54" t="s">
        <v>112</v>
      </c>
      <c r="S368" s="54" t="s">
        <v>270</v>
      </c>
      <c r="T368" s="97">
        <v>0.2181666666666667</v>
      </c>
      <c r="U368" s="97">
        <v>0.2</v>
      </c>
      <c r="W368" s="37">
        <v>22.790599697575775</v>
      </c>
      <c r="X368" s="38">
        <f t="shared" si="6"/>
        <v>8.0129999999999993E-5</v>
      </c>
      <c r="Z368" s="7"/>
      <c r="AA368" s="3"/>
      <c r="AB368" s="3"/>
      <c r="AC368" s="3"/>
      <c r="AD368" s="3"/>
      <c r="AE368" s="3"/>
      <c r="AF368" s="3"/>
    </row>
    <row r="369" spans="2:32"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49">
        <v>0</v>
      </c>
      <c r="M369" s="52">
        <v>0</v>
      </c>
      <c r="N369" s="52">
        <v>20</v>
      </c>
      <c r="O369" s="90">
        <v>20</v>
      </c>
      <c r="P369" s="53">
        <v>1022</v>
      </c>
      <c r="Q369" s="53">
        <v>0</v>
      </c>
      <c r="R369" s="54" t="s">
        <v>116</v>
      </c>
      <c r="S369" s="54" t="s">
        <v>270</v>
      </c>
      <c r="T369" s="97">
        <v>0.17</v>
      </c>
      <c r="U369" s="97">
        <v>0.01</v>
      </c>
      <c r="W369" s="37">
        <v>0.11957599099946191</v>
      </c>
      <c r="X369" s="38">
        <f t="shared" si="6"/>
        <v>1.6116035455278002E-4</v>
      </c>
      <c r="Z369" s="7"/>
      <c r="AA369" s="3"/>
      <c r="AB369" s="3"/>
      <c r="AC369" s="3"/>
      <c r="AD369" s="3"/>
      <c r="AE369" s="3"/>
      <c r="AF369" s="3"/>
    </row>
    <row r="370" spans="2:32"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49">
        <v>0</v>
      </c>
      <c r="M370" s="52">
        <v>0</v>
      </c>
      <c r="N370" s="52">
        <v>10</v>
      </c>
      <c r="O370" s="90">
        <v>7</v>
      </c>
      <c r="P370" s="53">
        <v>50</v>
      </c>
      <c r="Q370" s="53">
        <v>0</v>
      </c>
      <c r="R370" s="54" t="s">
        <v>118</v>
      </c>
      <c r="S370" s="54" t="s">
        <v>270</v>
      </c>
      <c r="T370" s="97">
        <v>0.17</v>
      </c>
      <c r="U370" s="97">
        <v>0.08</v>
      </c>
      <c r="W370" s="37">
        <v>1.2737273176913431</v>
      </c>
      <c r="X370" s="38">
        <f t="shared" si="6"/>
        <v>1.1415525114155251E-4</v>
      </c>
      <c r="Z370" s="7"/>
      <c r="AA370" s="3"/>
      <c r="AB370" s="3"/>
      <c r="AC370" s="3"/>
      <c r="AD370" s="3"/>
      <c r="AE370" s="3"/>
      <c r="AF370" s="3"/>
    </row>
    <row r="371" spans="2:32"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49">
        <v>0</v>
      </c>
      <c r="M371" s="52">
        <v>0</v>
      </c>
      <c r="N371" s="52">
        <v>14</v>
      </c>
      <c r="O371" s="90">
        <v>14</v>
      </c>
      <c r="P371" s="53">
        <v>945</v>
      </c>
      <c r="Q371" s="53">
        <v>-26</v>
      </c>
      <c r="R371" s="54" t="s">
        <v>120</v>
      </c>
      <c r="S371" s="54" t="s">
        <v>270</v>
      </c>
      <c r="T371" s="97">
        <v>0.144653</v>
      </c>
      <c r="U371" s="97">
        <v>0</v>
      </c>
      <c r="W371" s="37">
        <v>0.69964522831938925</v>
      </c>
      <c r="X371" s="38">
        <f t="shared" si="6"/>
        <v>8.0469999999999994E-5</v>
      </c>
      <c r="Z371" s="7"/>
      <c r="AA371" s="3"/>
      <c r="AB371" s="3"/>
      <c r="AC371" s="3"/>
      <c r="AD371" s="3"/>
      <c r="AE371" s="3"/>
      <c r="AF371" s="3"/>
    </row>
    <row r="372" spans="2:32"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49">
        <v>0</v>
      </c>
      <c r="M372" s="52">
        <v>0</v>
      </c>
      <c r="N372" s="52">
        <v>15</v>
      </c>
      <c r="O372" s="90">
        <v>15</v>
      </c>
      <c r="P372" s="53">
        <v>5384</v>
      </c>
      <c r="Q372" s="53">
        <v>0</v>
      </c>
      <c r="R372" s="54" t="s">
        <v>122</v>
      </c>
      <c r="S372" s="54" t="s">
        <v>270</v>
      </c>
      <c r="T372" s="97">
        <v>0.144653</v>
      </c>
      <c r="U372" s="97">
        <v>0</v>
      </c>
      <c r="W372" s="37">
        <v>0.19069942268178519</v>
      </c>
      <c r="X372" s="38">
        <f t="shared" si="6"/>
        <v>8.0469999999999994E-5</v>
      </c>
      <c r="Z372" s="7"/>
      <c r="AA372" s="3"/>
      <c r="AB372" s="3"/>
      <c r="AC372" s="3"/>
      <c r="AD372" s="3"/>
      <c r="AE372" s="3"/>
      <c r="AF372" s="3"/>
    </row>
    <row r="373" spans="2:32"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49">
        <v>0</v>
      </c>
      <c r="M373" s="52">
        <v>0</v>
      </c>
      <c r="N373" s="52">
        <v>14</v>
      </c>
      <c r="O373" s="90">
        <v>14</v>
      </c>
      <c r="P373" s="53">
        <v>1369</v>
      </c>
      <c r="Q373" s="53">
        <v>0</v>
      </c>
      <c r="R373" s="54" t="s">
        <v>124</v>
      </c>
      <c r="S373" s="54" t="s">
        <v>270</v>
      </c>
      <c r="T373" s="97">
        <v>2.5347000000000005E-2</v>
      </c>
      <c r="U373" s="97">
        <v>0</v>
      </c>
      <c r="W373" s="37">
        <v>1.4464935615450628E-2</v>
      </c>
      <c r="X373" s="38">
        <f t="shared" si="6"/>
        <v>8.0469999999999994E-5</v>
      </c>
      <c r="Z373" s="7"/>
      <c r="AA373" s="3"/>
      <c r="AB373" s="3"/>
      <c r="AC373" s="3"/>
      <c r="AD373" s="3"/>
      <c r="AE373" s="3"/>
      <c r="AF373" s="3"/>
    </row>
    <row r="374" spans="2:32"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49">
        <v>0</v>
      </c>
      <c r="M374" s="52">
        <v>0</v>
      </c>
      <c r="N374" s="52">
        <v>10</v>
      </c>
      <c r="O374" s="90">
        <v>4</v>
      </c>
      <c r="P374" s="53">
        <v>5</v>
      </c>
      <c r="Q374" s="53">
        <v>0</v>
      </c>
      <c r="R374" s="54" t="s">
        <v>104</v>
      </c>
      <c r="S374" s="54" t="s">
        <v>270</v>
      </c>
      <c r="T374" s="97">
        <v>0.17</v>
      </c>
      <c r="U374" s="97">
        <v>0</v>
      </c>
      <c r="W374" s="37">
        <v>5.2009973362586548</v>
      </c>
      <c r="X374" s="38">
        <f t="shared" si="6"/>
        <v>8.0469999999999994E-5</v>
      </c>
      <c r="Z374" s="7"/>
      <c r="AA374" s="3"/>
      <c r="AB374" s="3"/>
      <c r="AC374" s="3"/>
      <c r="AD374" s="3"/>
      <c r="AE374" s="3"/>
      <c r="AF374" s="3"/>
    </row>
    <row r="375" spans="2:32"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49">
        <v>0</v>
      </c>
      <c r="M375" s="52">
        <v>0</v>
      </c>
      <c r="N375" s="52">
        <v>13</v>
      </c>
      <c r="O375" s="90">
        <v>13</v>
      </c>
      <c r="P375" s="53">
        <v>30</v>
      </c>
      <c r="Q375" s="53">
        <v>0</v>
      </c>
      <c r="R375" s="54" t="s">
        <v>106</v>
      </c>
      <c r="S375" s="54" t="s">
        <v>270</v>
      </c>
      <c r="T375" s="97">
        <v>0.17</v>
      </c>
      <c r="U375" s="97">
        <v>0</v>
      </c>
      <c r="W375" s="37">
        <v>2.0421417404533289</v>
      </c>
      <c r="X375" s="38">
        <f t="shared" si="6"/>
        <v>8.046999999999998E-5</v>
      </c>
      <c r="Z375" s="7"/>
      <c r="AA375" s="3"/>
      <c r="AB375" s="3"/>
      <c r="AC375" s="3"/>
      <c r="AD375" s="3"/>
      <c r="AE375" s="3"/>
      <c r="AF375" s="3"/>
    </row>
    <row r="376" spans="2:32"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49">
        <v>0</v>
      </c>
      <c r="M376" s="52">
        <v>554.80000000000007</v>
      </c>
      <c r="N376" s="52">
        <v>12</v>
      </c>
      <c r="O376" s="90">
        <v>12</v>
      </c>
      <c r="P376" s="53">
        <v>1.61</v>
      </c>
      <c r="Q376" s="53">
        <v>0</v>
      </c>
      <c r="R376" s="54" t="s">
        <v>108</v>
      </c>
      <c r="S376" s="54" t="s">
        <v>270</v>
      </c>
      <c r="T376" s="97">
        <v>0.22634285714285715</v>
      </c>
      <c r="U376" s="97">
        <v>0</v>
      </c>
      <c r="W376" s="37">
        <v>14.290087664902423</v>
      </c>
      <c r="X376" s="38">
        <f t="shared" si="6"/>
        <v>1.34E-4</v>
      </c>
      <c r="Z376" s="7"/>
      <c r="AA376" s="3"/>
      <c r="AB376" s="3"/>
      <c r="AC376" s="3"/>
      <c r="AD376" s="3"/>
      <c r="AE376" s="3"/>
      <c r="AF376" s="3"/>
    </row>
    <row r="377" spans="2:32"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49">
        <v>0</v>
      </c>
      <c r="M377" s="52">
        <v>2184.5250000000001</v>
      </c>
      <c r="N377" s="52">
        <v>12</v>
      </c>
      <c r="O377" s="90">
        <v>12</v>
      </c>
      <c r="P377" s="53">
        <v>1.61</v>
      </c>
      <c r="Q377" s="53">
        <v>0</v>
      </c>
      <c r="R377" s="54" t="s">
        <v>110</v>
      </c>
      <c r="S377" s="54" t="s">
        <v>270</v>
      </c>
      <c r="T377" s="97">
        <v>0.17</v>
      </c>
      <c r="U377" s="97">
        <v>0</v>
      </c>
      <c r="W377" s="37">
        <v>57.477267926371631</v>
      </c>
      <c r="X377" s="38">
        <f t="shared" si="6"/>
        <v>1.34E-4</v>
      </c>
      <c r="Z377" s="7"/>
      <c r="AA377" s="3"/>
      <c r="AB377" s="3"/>
      <c r="AC377" s="3"/>
      <c r="AD377" s="3"/>
      <c r="AE377" s="3"/>
      <c r="AF377" s="3"/>
    </row>
    <row r="378" spans="2:32"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49">
        <v>0</v>
      </c>
      <c r="M378" s="52">
        <v>2950.5272727272727</v>
      </c>
      <c r="N378" s="52">
        <v>10</v>
      </c>
      <c r="O378" s="90">
        <v>9</v>
      </c>
      <c r="P378" s="53">
        <v>6</v>
      </c>
      <c r="Q378" s="53">
        <v>0</v>
      </c>
      <c r="R378" s="54" t="s">
        <v>112</v>
      </c>
      <c r="S378" s="54" t="s">
        <v>270</v>
      </c>
      <c r="T378" s="97">
        <v>0.2181666666666667</v>
      </c>
      <c r="U378" s="97">
        <v>0</v>
      </c>
      <c r="W378" s="37">
        <v>22.790599697575775</v>
      </c>
      <c r="X378" s="38">
        <f t="shared" si="6"/>
        <v>8.0129999999999993E-5</v>
      </c>
      <c r="Z378" s="7"/>
      <c r="AA378" s="3"/>
      <c r="AB378" s="3"/>
      <c r="AC378" s="3"/>
      <c r="AD378" s="3"/>
      <c r="AE378" s="3"/>
      <c r="AF378" s="3"/>
    </row>
    <row r="379" spans="2:32"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49">
        <v>0</v>
      </c>
      <c r="M379" s="52">
        <v>866.87499999999989</v>
      </c>
      <c r="N379" s="52">
        <v>10</v>
      </c>
      <c r="O379" s="90">
        <v>10</v>
      </c>
      <c r="P379" s="53">
        <v>30</v>
      </c>
      <c r="Q379" s="53">
        <v>0</v>
      </c>
      <c r="R379" s="54" t="s">
        <v>114</v>
      </c>
      <c r="S379" s="54" t="s">
        <v>297</v>
      </c>
      <c r="T379" s="97">
        <v>0.2181666666666667</v>
      </c>
      <c r="U379" s="97">
        <v>0</v>
      </c>
      <c r="W379" s="37">
        <v>1.5233143632185973</v>
      </c>
      <c r="X379" s="38">
        <f t="shared" si="6"/>
        <v>8.0129999999999993E-5</v>
      </c>
      <c r="Z379" s="7"/>
      <c r="AA379" s="3"/>
      <c r="AB379" s="3"/>
      <c r="AC379" s="3"/>
      <c r="AD379" s="3"/>
      <c r="AE379" s="3"/>
      <c r="AF379" s="3"/>
    </row>
    <row r="380" spans="2:32"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49">
        <v>0</v>
      </c>
      <c r="M380" s="52">
        <v>0</v>
      </c>
      <c r="N380" s="52">
        <v>20</v>
      </c>
      <c r="O380" s="90">
        <v>20</v>
      </c>
      <c r="P380" s="53">
        <v>1022</v>
      </c>
      <c r="Q380" s="53">
        <v>0</v>
      </c>
      <c r="R380" s="54" t="s">
        <v>116</v>
      </c>
      <c r="S380" s="54" t="s">
        <v>270</v>
      </c>
      <c r="T380" s="97">
        <v>0.17</v>
      </c>
      <c r="U380" s="97">
        <v>0</v>
      </c>
      <c r="W380" s="37">
        <v>0.11957599099946191</v>
      </c>
      <c r="X380" s="38">
        <f t="shared" si="6"/>
        <v>1.6116035455278002E-4</v>
      </c>
      <c r="Z380" s="7"/>
      <c r="AA380" s="3"/>
      <c r="AB380" s="3"/>
      <c r="AC380" s="3"/>
      <c r="AD380" s="3"/>
      <c r="AE380" s="3"/>
      <c r="AF380" s="3"/>
    </row>
    <row r="381" spans="2:32"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49">
        <v>0</v>
      </c>
      <c r="M381" s="52">
        <v>0</v>
      </c>
      <c r="N381" s="52">
        <v>10</v>
      </c>
      <c r="O381" s="90">
        <v>7</v>
      </c>
      <c r="P381" s="53">
        <v>50</v>
      </c>
      <c r="Q381" s="53">
        <v>0</v>
      </c>
      <c r="R381" s="54" t="s">
        <v>118</v>
      </c>
      <c r="S381" s="54" t="s">
        <v>270</v>
      </c>
      <c r="T381" s="97">
        <v>0.17</v>
      </c>
      <c r="U381" s="97">
        <v>0</v>
      </c>
      <c r="W381" s="37">
        <v>1.2737273176913431</v>
      </c>
      <c r="X381" s="38">
        <f t="shared" si="6"/>
        <v>1.1415525114155251E-4</v>
      </c>
      <c r="Z381" s="7"/>
      <c r="AA381" s="3"/>
      <c r="AB381" s="3"/>
      <c r="AC381" s="3"/>
      <c r="AD381" s="3"/>
      <c r="AE381" s="3"/>
      <c r="AF381" s="3"/>
    </row>
    <row r="382" spans="2:32"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49">
        <v>0</v>
      </c>
      <c r="M382" s="52">
        <v>0</v>
      </c>
      <c r="N382" s="52">
        <v>14</v>
      </c>
      <c r="O382" s="90">
        <v>14</v>
      </c>
      <c r="P382" s="53">
        <v>945</v>
      </c>
      <c r="Q382" s="53">
        <v>-26</v>
      </c>
      <c r="R382" s="54" t="s">
        <v>120</v>
      </c>
      <c r="S382" s="54" t="s">
        <v>270</v>
      </c>
      <c r="T382" s="97">
        <v>0.144653</v>
      </c>
      <c r="U382" s="97">
        <v>0</v>
      </c>
      <c r="W382" s="37">
        <v>0.69964522831938925</v>
      </c>
      <c r="X382" s="38">
        <f t="shared" si="6"/>
        <v>8.0469999999999994E-5</v>
      </c>
      <c r="Z382" s="7"/>
      <c r="AA382" s="3"/>
      <c r="AB382" s="3"/>
      <c r="AC382" s="3"/>
      <c r="AD382" s="3"/>
      <c r="AE382" s="3"/>
      <c r="AF382" s="3"/>
    </row>
    <row r="383" spans="2:32"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49">
        <v>0</v>
      </c>
      <c r="M383" s="52">
        <v>0</v>
      </c>
      <c r="N383" s="52">
        <v>15</v>
      </c>
      <c r="O383" s="90">
        <v>15</v>
      </c>
      <c r="P383" s="53">
        <v>5384</v>
      </c>
      <c r="Q383" s="53">
        <v>0</v>
      </c>
      <c r="R383" s="54" t="s">
        <v>122</v>
      </c>
      <c r="S383" s="54" t="s">
        <v>270</v>
      </c>
      <c r="T383" s="97">
        <v>0.144653</v>
      </c>
      <c r="U383" s="97">
        <v>0</v>
      </c>
      <c r="W383" s="37">
        <v>0.19069942268178519</v>
      </c>
      <c r="X383" s="38">
        <f t="shared" si="6"/>
        <v>8.0469999999999994E-5</v>
      </c>
      <c r="Z383" s="7"/>
      <c r="AA383" s="3"/>
      <c r="AB383" s="3"/>
      <c r="AC383" s="3"/>
      <c r="AD383" s="3"/>
      <c r="AE383" s="3"/>
      <c r="AF383" s="3"/>
    </row>
    <row r="384" spans="2:32"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49">
        <v>0</v>
      </c>
      <c r="M384" s="52">
        <v>0</v>
      </c>
      <c r="N384" s="52">
        <v>14</v>
      </c>
      <c r="O384" s="90">
        <v>14</v>
      </c>
      <c r="P384" s="53">
        <v>1369</v>
      </c>
      <c r="Q384" s="53">
        <v>0</v>
      </c>
      <c r="R384" s="54" t="s">
        <v>124</v>
      </c>
      <c r="S384" s="54" t="s">
        <v>270</v>
      </c>
      <c r="T384" s="97">
        <v>2.5347000000000005E-2</v>
      </c>
      <c r="U384" s="97">
        <v>0</v>
      </c>
      <c r="W384" s="37">
        <v>1.4464935615450628E-2</v>
      </c>
      <c r="X384" s="38">
        <f t="shared" si="6"/>
        <v>8.0469999999999994E-5</v>
      </c>
      <c r="Z384" s="7"/>
      <c r="AA384" s="3"/>
      <c r="AB384" s="3"/>
      <c r="AC384" s="3"/>
      <c r="AD384" s="3"/>
      <c r="AE384" s="3"/>
      <c r="AF384" s="3"/>
    </row>
    <row r="385" spans="2:32" s="26" customFormat="1" x14ac:dyDescent="0.35">
      <c r="B385" s="17">
        <v>4000</v>
      </c>
      <c r="C385" s="18" t="s">
        <v>125</v>
      </c>
      <c r="D385" s="19"/>
      <c r="E385" s="19"/>
      <c r="F385" s="20"/>
      <c r="G385" s="20"/>
      <c r="H385" s="20"/>
      <c r="I385" s="85"/>
      <c r="J385" s="21"/>
      <c r="K385" s="21"/>
      <c r="L385" s="22"/>
      <c r="M385" s="20"/>
      <c r="N385" s="20"/>
      <c r="O385" s="20"/>
      <c r="P385" s="23"/>
      <c r="Q385" s="23"/>
      <c r="R385" s="24"/>
      <c r="S385" s="25"/>
      <c r="T385" s="96"/>
      <c r="U385" s="96"/>
      <c r="W385" s="25"/>
      <c r="X385" s="25"/>
      <c r="Z385" s="7"/>
      <c r="AA385" s="3"/>
      <c r="AB385" s="3"/>
      <c r="AC385" s="3"/>
      <c r="AD385" s="3"/>
      <c r="AE385" s="3"/>
      <c r="AF385" s="3"/>
    </row>
    <row r="386" spans="2:32" s="26" customFormat="1" ht="34.5" x14ac:dyDescent="0.35">
      <c r="B386" s="27">
        <v>4001</v>
      </c>
      <c r="C386" s="69" t="s">
        <v>126</v>
      </c>
      <c r="D386" s="28" t="s">
        <v>20</v>
      </c>
      <c r="E386" s="28" t="s">
        <v>21</v>
      </c>
      <c r="F386" s="28" t="s">
        <v>42</v>
      </c>
      <c r="G386" s="29">
        <v>1034.9492272020002</v>
      </c>
      <c r="H386" s="30">
        <v>0.43636075599856966</v>
      </c>
      <c r="I386" s="84">
        <v>451.61122720200024</v>
      </c>
      <c r="J386" s="32">
        <v>5.0535296323903828E-2</v>
      </c>
      <c r="K386" s="33">
        <v>1</v>
      </c>
      <c r="L386" s="31">
        <v>0</v>
      </c>
      <c r="M386" s="34">
        <v>0</v>
      </c>
      <c r="N386" s="34">
        <v>12</v>
      </c>
      <c r="O386" s="88">
        <v>7</v>
      </c>
      <c r="P386" s="39">
        <v>120</v>
      </c>
      <c r="Q386" s="39">
        <v>0</v>
      </c>
      <c r="R386" s="36" t="s">
        <v>127</v>
      </c>
      <c r="S386" s="36" t="s">
        <v>270</v>
      </c>
      <c r="T386" s="97">
        <v>0.25</v>
      </c>
      <c r="U386" s="97">
        <v>0</v>
      </c>
      <c r="W386" s="37">
        <v>1.1302626391609398</v>
      </c>
      <c r="X386" s="38">
        <f t="shared" ref="X386:X449" si="7">J386/I386</f>
        <v>1.1190000000000001E-4</v>
      </c>
      <c r="Z386" s="7"/>
      <c r="AA386" s="3"/>
      <c r="AB386" s="3"/>
      <c r="AC386" s="3"/>
      <c r="AD386" s="3"/>
      <c r="AE386" s="3"/>
      <c r="AF386" s="3"/>
    </row>
    <row r="387" spans="2:32" s="26" customFormat="1" ht="23" x14ac:dyDescent="0.35">
      <c r="B387" s="27">
        <v>4002</v>
      </c>
      <c r="C387" s="69" t="s">
        <v>128</v>
      </c>
      <c r="D387" s="28" t="s">
        <v>20</v>
      </c>
      <c r="E387" s="28" t="s">
        <v>21</v>
      </c>
      <c r="F387" s="28" t="s">
        <v>42</v>
      </c>
      <c r="G387" s="29">
        <v>1034.9492272020002</v>
      </c>
      <c r="H387" s="30">
        <v>1</v>
      </c>
      <c r="I387" s="84">
        <v>1034.9492272020002</v>
      </c>
      <c r="J387" s="32">
        <v>0.11581081852390382</v>
      </c>
      <c r="K387" s="33">
        <v>1</v>
      </c>
      <c r="L387" s="31">
        <v>0</v>
      </c>
      <c r="M387" s="34">
        <v>0</v>
      </c>
      <c r="N387" s="34">
        <v>12</v>
      </c>
      <c r="O387" s="88">
        <v>8</v>
      </c>
      <c r="P387" s="39">
        <v>120</v>
      </c>
      <c r="Q387" s="39">
        <v>0</v>
      </c>
      <c r="R387" s="36" t="s">
        <v>129</v>
      </c>
      <c r="S387" s="36" t="s">
        <v>270</v>
      </c>
      <c r="T387" s="97">
        <v>0.25</v>
      </c>
      <c r="U387" s="97">
        <v>0</v>
      </c>
      <c r="W387" s="37">
        <v>3.1307690538373554</v>
      </c>
      <c r="X387" s="38">
        <f t="shared" si="7"/>
        <v>1.119E-4</v>
      </c>
      <c r="Z387" s="7"/>
      <c r="AA387" s="3"/>
      <c r="AB387" s="3"/>
      <c r="AC387" s="3"/>
      <c r="AD387" s="3"/>
      <c r="AE387" s="3"/>
      <c r="AF387" s="3"/>
    </row>
    <row r="388" spans="2:32" s="26" customFormat="1" ht="34.5" x14ac:dyDescent="0.35">
      <c r="B388" s="27">
        <v>4003</v>
      </c>
      <c r="C388" s="69" t="s">
        <v>130</v>
      </c>
      <c r="D388" s="28" t="s">
        <v>20</v>
      </c>
      <c r="E388" s="28" t="s">
        <v>41</v>
      </c>
      <c r="F388" s="28" t="s">
        <v>42</v>
      </c>
      <c r="G388" s="29">
        <v>1097.7431113274999</v>
      </c>
      <c r="H388" s="30">
        <v>0.52712524939258432</v>
      </c>
      <c r="I388" s="84">
        <v>578.64811132749992</v>
      </c>
      <c r="J388" s="32">
        <v>6.4750723657547235E-2</v>
      </c>
      <c r="K388" s="33">
        <v>1</v>
      </c>
      <c r="L388" s="31">
        <v>0</v>
      </c>
      <c r="M388" s="34">
        <v>0</v>
      </c>
      <c r="N388" s="34">
        <v>12</v>
      </c>
      <c r="O388" s="88">
        <v>7</v>
      </c>
      <c r="P388" s="39">
        <v>120</v>
      </c>
      <c r="Q388" s="39">
        <v>0</v>
      </c>
      <c r="R388" s="36" t="s">
        <v>131</v>
      </c>
      <c r="S388" s="36" t="s">
        <v>270</v>
      </c>
      <c r="T388" s="97">
        <v>0.01</v>
      </c>
      <c r="U388" s="97">
        <v>0</v>
      </c>
      <c r="W388" s="37">
        <v>1.4329244231308185</v>
      </c>
      <c r="X388" s="38">
        <f t="shared" si="7"/>
        <v>1.119E-4</v>
      </c>
      <c r="Z388" s="7"/>
      <c r="AA388" s="3"/>
      <c r="AB388" s="3"/>
      <c r="AC388" s="3"/>
      <c r="AD388" s="3"/>
      <c r="AE388" s="3"/>
      <c r="AF388" s="3"/>
    </row>
    <row r="389" spans="2:32" s="26" customFormat="1" ht="23" x14ac:dyDescent="0.35">
      <c r="B389" s="27">
        <v>4004</v>
      </c>
      <c r="C389" s="69" t="s">
        <v>132</v>
      </c>
      <c r="D389" s="28" t="s">
        <v>20</v>
      </c>
      <c r="E389" s="28" t="s">
        <v>41</v>
      </c>
      <c r="F389" s="28" t="s">
        <v>42</v>
      </c>
      <c r="G389" s="29">
        <v>1097.7431113274999</v>
      </c>
      <c r="H389" s="30">
        <v>1</v>
      </c>
      <c r="I389" s="84">
        <v>1097.7431113274999</v>
      </c>
      <c r="J389" s="32">
        <v>0.12283745415754724</v>
      </c>
      <c r="K389" s="33">
        <v>1</v>
      </c>
      <c r="L389" s="31">
        <v>0</v>
      </c>
      <c r="M389" s="34">
        <v>0</v>
      </c>
      <c r="N389" s="34">
        <v>12</v>
      </c>
      <c r="O389" s="88">
        <v>8</v>
      </c>
      <c r="P389" s="39">
        <v>120</v>
      </c>
      <c r="Q389" s="39">
        <v>0</v>
      </c>
      <c r="R389" s="36" t="s">
        <v>129</v>
      </c>
      <c r="S389" s="36" t="s">
        <v>270</v>
      </c>
      <c r="T389" s="97">
        <v>0.01</v>
      </c>
      <c r="U389" s="97">
        <v>0</v>
      </c>
      <c r="W389" s="37">
        <v>3.2917403748279899</v>
      </c>
      <c r="X389" s="38">
        <f t="shared" si="7"/>
        <v>1.119E-4</v>
      </c>
      <c r="Z389" s="7"/>
      <c r="AA389" s="3"/>
      <c r="AB389" s="3"/>
      <c r="AC389" s="3"/>
      <c r="AD389" s="3"/>
      <c r="AE389" s="3"/>
      <c r="AF389" s="3"/>
    </row>
    <row r="390" spans="2:32"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31">
        <v>0</v>
      </c>
      <c r="M390" s="34">
        <v>0</v>
      </c>
      <c r="N390" s="34">
        <v>12</v>
      </c>
      <c r="O390" s="88">
        <v>12</v>
      </c>
      <c r="P390" s="35">
        <v>21.83</v>
      </c>
      <c r="Q390" s="35">
        <v>0</v>
      </c>
      <c r="R390" s="36" t="s">
        <v>134</v>
      </c>
      <c r="S390" s="36" t="s">
        <v>270</v>
      </c>
      <c r="T390" s="97">
        <v>0.66</v>
      </c>
      <c r="U390" s="97">
        <v>0.31</v>
      </c>
      <c r="W390" s="37">
        <v>1.0180153503876841</v>
      </c>
      <c r="X390" s="38">
        <f t="shared" si="7"/>
        <v>1.1190000000000001E-4</v>
      </c>
      <c r="Z390" s="7"/>
      <c r="AA390" s="3"/>
      <c r="AB390" s="3"/>
      <c r="AC390" s="3"/>
      <c r="AD390" s="3"/>
      <c r="AE390" s="3"/>
      <c r="AF390" s="3"/>
    </row>
    <row r="391" spans="2:32"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31">
        <v>0</v>
      </c>
      <c r="M391" s="34">
        <v>0</v>
      </c>
      <c r="N391" s="34">
        <v>12</v>
      </c>
      <c r="O391" s="88">
        <v>12</v>
      </c>
      <c r="P391" s="35">
        <v>57.305000000000007</v>
      </c>
      <c r="Q391" s="35">
        <v>0</v>
      </c>
      <c r="R391" s="36" t="s">
        <v>136</v>
      </c>
      <c r="S391" s="36" t="s">
        <v>298</v>
      </c>
      <c r="T391" s="97">
        <v>0.19</v>
      </c>
      <c r="U391" s="97">
        <v>0.31</v>
      </c>
      <c r="W391" s="37">
        <v>0.53672767244272956</v>
      </c>
      <c r="X391" s="38">
        <f t="shared" si="7"/>
        <v>1.119E-4</v>
      </c>
      <c r="Z391" s="7"/>
      <c r="AA391" s="3"/>
      <c r="AB391" s="3"/>
      <c r="AC391" s="3"/>
      <c r="AD391" s="3"/>
      <c r="AE391" s="3"/>
      <c r="AF391" s="3"/>
    </row>
    <row r="392" spans="2:32"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31">
        <v>0</v>
      </c>
      <c r="M392" s="34">
        <v>0</v>
      </c>
      <c r="N392" s="34">
        <v>12</v>
      </c>
      <c r="O392" s="88">
        <v>12</v>
      </c>
      <c r="P392" s="35">
        <v>17.29</v>
      </c>
      <c r="Q392" s="35">
        <v>0</v>
      </c>
      <c r="R392" s="36" t="s">
        <v>138</v>
      </c>
      <c r="S392" s="36" t="s">
        <v>298</v>
      </c>
      <c r="T392" s="97">
        <v>0.11</v>
      </c>
      <c r="U392" s="97">
        <v>0.31</v>
      </c>
      <c r="W392" s="37">
        <v>1.8952774797427081</v>
      </c>
      <c r="X392" s="38">
        <f t="shared" si="7"/>
        <v>1.119E-4</v>
      </c>
      <c r="Z392" s="7"/>
      <c r="AA392" s="3"/>
      <c r="AB392" s="3"/>
      <c r="AC392" s="3"/>
      <c r="AD392" s="3"/>
      <c r="AE392" s="3"/>
      <c r="AF392" s="3"/>
    </row>
    <row r="393" spans="2:32"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31">
        <v>0</v>
      </c>
      <c r="M393" s="34">
        <v>0</v>
      </c>
      <c r="N393" s="34">
        <v>12</v>
      </c>
      <c r="O393" s="88">
        <v>12</v>
      </c>
      <c r="P393" s="35">
        <v>6.75</v>
      </c>
      <c r="Q393" s="35">
        <v>0</v>
      </c>
      <c r="R393" s="36" t="s">
        <v>140</v>
      </c>
      <c r="S393" s="36" t="s">
        <v>299</v>
      </c>
      <c r="T393" s="97">
        <v>0.1464</v>
      </c>
      <c r="U393" s="97">
        <v>0.06</v>
      </c>
      <c r="W393" s="37">
        <v>3.8053154460831777</v>
      </c>
      <c r="X393" s="38">
        <f t="shared" si="7"/>
        <v>1.119E-4</v>
      </c>
      <c r="Z393" s="7"/>
      <c r="AA393" s="3"/>
      <c r="AB393" s="3"/>
      <c r="AC393" s="3"/>
      <c r="AD393" s="3"/>
      <c r="AE393" s="3"/>
      <c r="AF393" s="3"/>
    </row>
    <row r="394" spans="2:32" s="26" customFormat="1" ht="34.5"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31">
        <v>0</v>
      </c>
      <c r="M394" s="34">
        <v>0</v>
      </c>
      <c r="N394" s="34">
        <v>12</v>
      </c>
      <c r="O394" s="88">
        <v>12</v>
      </c>
      <c r="P394" s="35">
        <v>5.23</v>
      </c>
      <c r="Q394" s="35">
        <v>0</v>
      </c>
      <c r="R394" s="36" t="s">
        <v>142</v>
      </c>
      <c r="S394" s="36" t="s">
        <v>300</v>
      </c>
      <c r="T394" s="97">
        <v>9.3600000000000017E-2</v>
      </c>
      <c r="U394" s="97">
        <v>0.06</v>
      </c>
      <c r="W394" s="37">
        <v>3.2324846927360187</v>
      </c>
      <c r="X394" s="38">
        <f t="shared" si="7"/>
        <v>1.119E-4</v>
      </c>
      <c r="Z394" s="7"/>
      <c r="AA394" s="3"/>
      <c r="AB394" s="3"/>
      <c r="AC394" s="3"/>
      <c r="AD394" s="3"/>
      <c r="AE394" s="3"/>
      <c r="AF394" s="3"/>
    </row>
    <row r="395" spans="2:32" s="26" customFormat="1" ht="57.5" x14ac:dyDescent="0.35">
      <c r="B395" s="27">
        <v>4010</v>
      </c>
      <c r="C395" s="69" t="s">
        <v>143</v>
      </c>
      <c r="D395" s="28" t="s">
        <v>20</v>
      </c>
      <c r="E395" s="28" t="s">
        <v>21</v>
      </c>
      <c r="F395" s="28" t="s">
        <v>22</v>
      </c>
      <c r="G395" s="29">
        <v>508.2301672002846</v>
      </c>
      <c r="H395" s="30">
        <v>0.35486393720043202</v>
      </c>
      <c r="I395" s="84">
        <v>180.35255813672686</v>
      </c>
      <c r="J395" s="32">
        <v>0.72141023254690739</v>
      </c>
      <c r="K395" s="32">
        <v>2.9000000000000001E-2</v>
      </c>
      <c r="L395" s="31">
        <v>0</v>
      </c>
      <c r="M395" s="34">
        <v>2672.9750000000013</v>
      </c>
      <c r="N395" s="34">
        <v>11</v>
      </c>
      <c r="O395" s="88">
        <v>11</v>
      </c>
      <c r="P395" s="35">
        <v>50</v>
      </c>
      <c r="Q395" s="35">
        <v>0</v>
      </c>
      <c r="R395" s="36" t="s">
        <v>144</v>
      </c>
      <c r="S395" s="36" t="s">
        <v>301</v>
      </c>
      <c r="T395" s="97">
        <v>0.13440000000000002</v>
      </c>
      <c r="U395" s="97">
        <v>0.24</v>
      </c>
      <c r="W395" s="37">
        <v>1.9524434071678356</v>
      </c>
      <c r="X395" s="38">
        <f t="shared" si="7"/>
        <v>4.0000000000000001E-3</v>
      </c>
      <c r="Z395" s="7"/>
      <c r="AA395" s="3"/>
      <c r="AB395" s="3"/>
      <c r="AC395" s="3"/>
      <c r="AD395" s="3"/>
      <c r="AE395" s="3"/>
      <c r="AF395" s="3"/>
    </row>
    <row r="396" spans="2:32" s="26" customFormat="1" ht="57.5" x14ac:dyDescent="0.35">
      <c r="B396" s="27">
        <v>4011</v>
      </c>
      <c r="C396" s="69" t="s">
        <v>145</v>
      </c>
      <c r="D396" s="28" t="s">
        <v>20</v>
      </c>
      <c r="E396" s="28" t="s">
        <v>21</v>
      </c>
      <c r="F396" s="28" t="s">
        <v>22</v>
      </c>
      <c r="G396" s="29">
        <v>205.20544290288152</v>
      </c>
      <c r="H396" s="30">
        <v>0.20012265273240967</v>
      </c>
      <c r="I396" s="84">
        <v>41.066257588853681</v>
      </c>
      <c r="J396" s="32">
        <v>0.16426503035541473</v>
      </c>
      <c r="K396" s="32">
        <v>2.9000000000000001E-2</v>
      </c>
      <c r="L396" s="31">
        <v>0</v>
      </c>
      <c r="M396" s="34">
        <v>2672.9750000000013</v>
      </c>
      <c r="N396" s="34">
        <v>11</v>
      </c>
      <c r="O396" s="88">
        <v>11</v>
      </c>
      <c r="P396" s="35">
        <v>50</v>
      </c>
      <c r="Q396" s="35">
        <v>0</v>
      </c>
      <c r="R396" s="36" t="s">
        <v>146</v>
      </c>
      <c r="S396" s="36" t="s">
        <v>302</v>
      </c>
      <c r="T396" s="97">
        <v>0.8256</v>
      </c>
      <c r="U396" s="97">
        <v>0.24</v>
      </c>
      <c r="W396" s="37">
        <v>0.4445711483927422</v>
      </c>
      <c r="X396" s="38">
        <f t="shared" si="7"/>
        <v>4.0000000000000001E-3</v>
      </c>
      <c r="Z396" s="7"/>
      <c r="AA396" s="3"/>
      <c r="AB396" s="3"/>
      <c r="AC396" s="3"/>
      <c r="AD396" s="3"/>
      <c r="AE396" s="3"/>
      <c r="AF396" s="3"/>
    </row>
    <row r="397" spans="2:32"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31">
        <v>0</v>
      </c>
      <c r="M397" s="34">
        <v>156</v>
      </c>
      <c r="N397" s="34">
        <v>10</v>
      </c>
      <c r="O397" s="88">
        <v>10</v>
      </c>
      <c r="P397" s="35">
        <v>10</v>
      </c>
      <c r="Q397" s="35">
        <v>0</v>
      </c>
      <c r="R397" s="36" t="s">
        <v>148</v>
      </c>
      <c r="S397" s="36" t="s">
        <v>270</v>
      </c>
      <c r="T397" s="97">
        <v>0.10349999999999999</v>
      </c>
      <c r="U397" s="97">
        <v>0.47</v>
      </c>
      <c r="W397" s="37">
        <v>1.7729354461882136</v>
      </c>
      <c r="X397" s="38">
        <f t="shared" si="7"/>
        <v>4.2735042735042731E-3</v>
      </c>
      <c r="Z397" s="7"/>
      <c r="AA397" s="3"/>
      <c r="AB397" s="3"/>
      <c r="AC397" s="3"/>
      <c r="AD397" s="3"/>
      <c r="AE397" s="3"/>
      <c r="AF397" s="3"/>
    </row>
    <row r="398" spans="2:32"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31">
        <v>0</v>
      </c>
      <c r="M398" s="34">
        <v>156</v>
      </c>
      <c r="N398" s="34">
        <v>10</v>
      </c>
      <c r="O398" s="88">
        <v>10</v>
      </c>
      <c r="P398" s="35">
        <v>10</v>
      </c>
      <c r="Q398" s="35">
        <v>0</v>
      </c>
      <c r="R398" s="36" t="s">
        <v>150</v>
      </c>
      <c r="S398" s="36" t="s">
        <v>270</v>
      </c>
      <c r="T398" s="97">
        <v>0.58649999999999991</v>
      </c>
      <c r="U398" s="97">
        <v>0.47</v>
      </c>
      <c r="W398" s="37">
        <v>0.78009159632281411</v>
      </c>
      <c r="X398" s="38">
        <f t="shared" si="7"/>
        <v>4.2735042735042739E-3</v>
      </c>
      <c r="Z398" s="7"/>
      <c r="AA398" s="3"/>
      <c r="AB398" s="3"/>
      <c r="AC398" s="3"/>
      <c r="AD398" s="3"/>
      <c r="AE398" s="3"/>
      <c r="AF398" s="3"/>
    </row>
    <row r="399" spans="2:32" s="26" customFormat="1" ht="46"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31">
        <v>0</v>
      </c>
      <c r="M399" s="34">
        <v>0</v>
      </c>
      <c r="N399" s="34">
        <v>12</v>
      </c>
      <c r="O399" s="88">
        <v>12</v>
      </c>
      <c r="P399" s="35">
        <v>20.205128205128204</v>
      </c>
      <c r="Q399" s="35">
        <v>0</v>
      </c>
      <c r="R399" s="36" t="s">
        <v>152</v>
      </c>
      <c r="S399" s="36" t="s">
        <v>303</v>
      </c>
      <c r="T399" s="97">
        <v>0.33</v>
      </c>
      <c r="U399" s="97">
        <v>0.83899999999999997</v>
      </c>
      <c r="W399" s="37">
        <v>4.9710768092859174</v>
      </c>
      <c r="X399" s="38">
        <f t="shared" si="7"/>
        <v>6.1274509803921568E-4</v>
      </c>
      <c r="Z399" s="7"/>
      <c r="AA399" s="3"/>
      <c r="AB399" s="3"/>
      <c r="AC399" s="3"/>
      <c r="AD399" s="3"/>
      <c r="AE399" s="3"/>
      <c r="AF399" s="3"/>
    </row>
    <row r="400" spans="2:32" s="26" customFormat="1" ht="23" x14ac:dyDescent="0.35">
      <c r="B400" s="27">
        <v>4015</v>
      </c>
      <c r="C400" s="69" t="s">
        <v>153</v>
      </c>
      <c r="D400" s="28" t="s">
        <v>20</v>
      </c>
      <c r="E400" s="28" t="s">
        <v>41</v>
      </c>
      <c r="F400" s="28" t="s">
        <v>22</v>
      </c>
      <c r="G400" s="29">
        <v>799.35</v>
      </c>
      <c r="H400" s="30">
        <v>0.60273972602739723</v>
      </c>
      <c r="I400" s="84">
        <v>481.8</v>
      </c>
      <c r="J400" s="32">
        <v>5.5E-2</v>
      </c>
      <c r="K400" s="33">
        <v>1</v>
      </c>
      <c r="L400" s="31">
        <v>0</v>
      </c>
      <c r="M400" s="34">
        <v>0</v>
      </c>
      <c r="N400" s="34">
        <v>10</v>
      </c>
      <c r="O400" s="88">
        <v>10</v>
      </c>
      <c r="P400" s="35">
        <v>50</v>
      </c>
      <c r="Q400" s="35">
        <v>0</v>
      </c>
      <c r="R400" s="36" t="s">
        <v>154</v>
      </c>
      <c r="S400" s="36" t="s">
        <v>304</v>
      </c>
      <c r="T400" s="97">
        <v>1.2E-2</v>
      </c>
      <c r="U400" s="97">
        <v>0.68500000000000005</v>
      </c>
      <c r="W400" s="37">
        <v>4.6410403664960276</v>
      </c>
      <c r="X400" s="38">
        <f t="shared" si="7"/>
        <v>1.1415525114155251E-4</v>
      </c>
      <c r="Z400" s="7"/>
      <c r="AA400" s="3"/>
      <c r="AB400" s="3"/>
      <c r="AC400" s="3"/>
      <c r="AD400" s="3"/>
      <c r="AE400" s="3"/>
      <c r="AF400" s="3"/>
    </row>
    <row r="401" spans="2:32" s="26" customFormat="1" ht="34.5" x14ac:dyDescent="0.35">
      <c r="B401" s="27">
        <v>4016</v>
      </c>
      <c r="C401" s="69" t="s">
        <v>155</v>
      </c>
      <c r="D401" s="28" t="s">
        <v>20</v>
      </c>
      <c r="E401" s="28" t="s">
        <v>41</v>
      </c>
      <c r="F401" s="28" t="s">
        <v>22</v>
      </c>
      <c r="G401" s="29">
        <v>587</v>
      </c>
      <c r="H401" s="30">
        <v>0.66609880749574102</v>
      </c>
      <c r="I401" s="84">
        <v>391</v>
      </c>
      <c r="J401" s="32">
        <v>6.6952054794520544E-2</v>
      </c>
      <c r="K401" s="33">
        <v>1</v>
      </c>
      <c r="L401" s="31">
        <v>0</v>
      </c>
      <c r="M401" s="34">
        <v>0</v>
      </c>
      <c r="N401" s="34">
        <v>9</v>
      </c>
      <c r="O401" s="88">
        <v>9</v>
      </c>
      <c r="P401" s="35">
        <v>70</v>
      </c>
      <c r="Q401" s="35">
        <v>0</v>
      </c>
      <c r="R401" s="36" t="s">
        <v>156</v>
      </c>
      <c r="S401" s="36" t="s">
        <v>305</v>
      </c>
      <c r="T401" s="97">
        <v>5.8999999999999997E-2</v>
      </c>
      <c r="U401" s="97">
        <v>0.33300000000000002</v>
      </c>
      <c r="W401" s="37">
        <v>2.5259478582877071</v>
      </c>
      <c r="X401" s="38">
        <f t="shared" si="7"/>
        <v>1.7123287671232877E-4</v>
      </c>
      <c r="Z401" s="7"/>
      <c r="AA401" s="3"/>
      <c r="AB401" s="3"/>
      <c r="AC401" s="3"/>
      <c r="AD401" s="3"/>
      <c r="AE401" s="3"/>
      <c r="AF401" s="3"/>
    </row>
    <row r="402" spans="2:32"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31">
        <v>0</v>
      </c>
      <c r="M402" s="34">
        <v>0</v>
      </c>
      <c r="N402" s="34">
        <v>13</v>
      </c>
      <c r="O402" s="88">
        <v>13</v>
      </c>
      <c r="P402" s="35">
        <v>50</v>
      </c>
      <c r="Q402" s="35">
        <v>0</v>
      </c>
      <c r="R402" s="36" t="s">
        <v>158</v>
      </c>
      <c r="S402" s="36" t="s">
        <v>270</v>
      </c>
      <c r="T402" s="97">
        <v>0.6</v>
      </c>
      <c r="U402" s="97">
        <v>0.25</v>
      </c>
      <c r="W402" s="37">
        <v>0.37261860271923791</v>
      </c>
      <c r="X402" s="38">
        <f t="shared" si="7"/>
        <v>4.2105263157894736E-3</v>
      </c>
      <c r="Z402" s="7"/>
      <c r="AA402" s="3"/>
      <c r="AB402" s="3"/>
      <c r="AC402" s="3"/>
      <c r="AD402" s="3"/>
      <c r="AE402" s="3"/>
      <c r="AF402" s="3"/>
    </row>
    <row r="403" spans="2:32" s="26" customFormat="1" ht="34.5" x14ac:dyDescent="0.35">
      <c r="B403" s="27">
        <v>4018</v>
      </c>
      <c r="C403" s="69" t="s">
        <v>126</v>
      </c>
      <c r="D403" s="28" t="s">
        <v>20</v>
      </c>
      <c r="E403" s="28" t="s">
        <v>47</v>
      </c>
      <c r="F403" s="28" t="s">
        <v>42</v>
      </c>
      <c r="G403" s="29">
        <v>1034.9492272020002</v>
      </c>
      <c r="H403" s="30">
        <v>0.43636075599856966</v>
      </c>
      <c r="I403" s="84">
        <v>451.61122720200024</v>
      </c>
      <c r="J403" s="32">
        <v>5.0535296323903828E-2</v>
      </c>
      <c r="K403" s="33">
        <v>1</v>
      </c>
      <c r="L403" s="31">
        <v>0</v>
      </c>
      <c r="M403" s="34">
        <v>0</v>
      </c>
      <c r="N403" s="34">
        <v>12</v>
      </c>
      <c r="O403" s="88">
        <v>7</v>
      </c>
      <c r="P403" s="35">
        <v>120</v>
      </c>
      <c r="Q403" s="35">
        <v>0</v>
      </c>
      <c r="R403" s="36" t="s">
        <v>127</v>
      </c>
      <c r="S403" s="36" t="s">
        <v>270</v>
      </c>
      <c r="T403" s="97">
        <v>0.25</v>
      </c>
      <c r="U403" s="97">
        <v>0</v>
      </c>
      <c r="W403" s="37">
        <v>1.1302626391609398</v>
      </c>
      <c r="X403" s="38">
        <f t="shared" si="7"/>
        <v>1.1190000000000001E-4</v>
      </c>
      <c r="Z403" s="7"/>
      <c r="AA403" s="3"/>
      <c r="AB403" s="3"/>
      <c r="AC403" s="3"/>
      <c r="AD403" s="3"/>
      <c r="AE403" s="3"/>
      <c r="AF403" s="3"/>
    </row>
    <row r="404" spans="2:32" s="26" customFormat="1" ht="23" x14ac:dyDescent="0.35">
      <c r="B404" s="27">
        <v>4019</v>
      </c>
      <c r="C404" s="69" t="s">
        <v>128</v>
      </c>
      <c r="D404" s="28" t="s">
        <v>20</v>
      </c>
      <c r="E404" s="28" t="s">
        <v>47</v>
      </c>
      <c r="F404" s="28" t="s">
        <v>42</v>
      </c>
      <c r="G404" s="29">
        <v>1034.9492272020002</v>
      </c>
      <c r="H404" s="30">
        <v>1</v>
      </c>
      <c r="I404" s="84">
        <v>1034.9492272020002</v>
      </c>
      <c r="J404" s="32">
        <v>0.11581081852390382</v>
      </c>
      <c r="K404" s="33">
        <v>1</v>
      </c>
      <c r="L404" s="31">
        <v>0</v>
      </c>
      <c r="M404" s="34">
        <v>0</v>
      </c>
      <c r="N404" s="34">
        <v>12</v>
      </c>
      <c r="O404" s="88">
        <v>8</v>
      </c>
      <c r="P404" s="35">
        <v>120</v>
      </c>
      <c r="Q404" s="35">
        <v>0</v>
      </c>
      <c r="R404" s="36" t="s">
        <v>129</v>
      </c>
      <c r="S404" s="36" t="s">
        <v>270</v>
      </c>
      <c r="T404" s="97">
        <v>0.25</v>
      </c>
      <c r="U404" s="97">
        <v>0</v>
      </c>
      <c r="W404" s="37">
        <v>3.1307690538373554</v>
      </c>
      <c r="X404" s="38">
        <f t="shared" si="7"/>
        <v>1.119E-4</v>
      </c>
      <c r="Z404" s="7"/>
      <c r="AA404" s="3"/>
      <c r="AB404" s="3"/>
      <c r="AC404" s="3"/>
      <c r="AD404" s="3"/>
      <c r="AE404" s="3"/>
      <c r="AF404" s="3"/>
    </row>
    <row r="405" spans="2:32"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31">
        <v>0</v>
      </c>
      <c r="M405" s="34">
        <v>0</v>
      </c>
      <c r="N405" s="34">
        <v>12</v>
      </c>
      <c r="O405" s="88">
        <v>12</v>
      </c>
      <c r="P405" s="35">
        <v>21.83</v>
      </c>
      <c r="Q405" s="35">
        <v>0</v>
      </c>
      <c r="R405" s="36" t="s">
        <v>134</v>
      </c>
      <c r="S405" s="36" t="s">
        <v>270</v>
      </c>
      <c r="T405" s="97">
        <v>0.66</v>
      </c>
      <c r="U405" s="97">
        <v>0.31</v>
      </c>
      <c r="W405" s="37">
        <v>1.0180153503876841</v>
      </c>
      <c r="X405" s="38">
        <f t="shared" si="7"/>
        <v>1.1190000000000001E-4</v>
      </c>
      <c r="Z405" s="7"/>
      <c r="AA405" s="3"/>
      <c r="AB405" s="3"/>
      <c r="AC405" s="3"/>
      <c r="AD405" s="3"/>
      <c r="AE405" s="3"/>
      <c r="AF405" s="3"/>
    </row>
    <row r="406" spans="2:32"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31">
        <v>0</v>
      </c>
      <c r="M406" s="34">
        <v>0</v>
      </c>
      <c r="N406" s="34">
        <v>12</v>
      </c>
      <c r="O406" s="88">
        <v>12</v>
      </c>
      <c r="P406" s="35">
        <v>57.305000000000007</v>
      </c>
      <c r="Q406" s="35">
        <v>0</v>
      </c>
      <c r="R406" s="36" t="s">
        <v>136</v>
      </c>
      <c r="S406" s="36" t="s">
        <v>298</v>
      </c>
      <c r="T406" s="97">
        <v>0.19</v>
      </c>
      <c r="U406" s="97">
        <v>0.31</v>
      </c>
      <c r="W406" s="37">
        <v>0.53672767244272956</v>
      </c>
      <c r="X406" s="38">
        <f t="shared" si="7"/>
        <v>1.119E-4</v>
      </c>
      <c r="Z406" s="7"/>
      <c r="AA406" s="3"/>
      <c r="AB406" s="3"/>
      <c r="AC406" s="3"/>
      <c r="AD406" s="3"/>
      <c r="AE406" s="3"/>
      <c r="AF406" s="3"/>
    </row>
    <row r="407" spans="2:32"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31">
        <v>0</v>
      </c>
      <c r="M407" s="34">
        <v>0</v>
      </c>
      <c r="N407" s="34">
        <v>12</v>
      </c>
      <c r="O407" s="88">
        <v>12</v>
      </c>
      <c r="P407" s="35">
        <v>17.29</v>
      </c>
      <c r="Q407" s="35">
        <v>0</v>
      </c>
      <c r="R407" s="36" t="s">
        <v>138</v>
      </c>
      <c r="S407" s="36" t="s">
        <v>298</v>
      </c>
      <c r="T407" s="97">
        <v>0.11</v>
      </c>
      <c r="U407" s="97">
        <v>0.31</v>
      </c>
      <c r="W407" s="37">
        <v>1.8952774797427081</v>
      </c>
      <c r="X407" s="38">
        <f t="shared" si="7"/>
        <v>1.119E-4</v>
      </c>
      <c r="Z407" s="7"/>
      <c r="AA407" s="3"/>
      <c r="AB407" s="3"/>
      <c r="AC407" s="3"/>
      <c r="AD407" s="3"/>
      <c r="AE407" s="3"/>
      <c r="AF407" s="3"/>
    </row>
    <row r="408" spans="2:32"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31">
        <v>0</v>
      </c>
      <c r="M408" s="34">
        <v>0</v>
      </c>
      <c r="N408" s="34">
        <v>12</v>
      </c>
      <c r="O408" s="88">
        <v>12</v>
      </c>
      <c r="P408" s="35">
        <v>6.75</v>
      </c>
      <c r="Q408" s="35">
        <v>0</v>
      </c>
      <c r="R408" s="36" t="s">
        <v>140</v>
      </c>
      <c r="S408" s="36" t="s">
        <v>299</v>
      </c>
      <c r="T408" s="97">
        <v>0.1464</v>
      </c>
      <c r="U408" s="97">
        <v>0.06</v>
      </c>
      <c r="W408" s="37">
        <v>3.8053154460831777</v>
      </c>
      <c r="X408" s="38">
        <f t="shared" si="7"/>
        <v>1.119E-4</v>
      </c>
      <c r="Z408" s="7"/>
      <c r="AA408" s="3"/>
      <c r="AB408" s="3"/>
      <c r="AC408" s="3"/>
      <c r="AD408" s="3"/>
      <c r="AE408" s="3"/>
      <c r="AF408" s="3"/>
    </row>
    <row r="409" spans="2:32" s="26" customFormat="1" ht="34.5"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31">
        <v>0</v>
      </c>
      <c r="M409" s="34">
        <v>0</v>
      </c>
      <c r="N409" s="34">
        <v>12</v>
      </c>
      <c r="O409" s="88">
        <v>12</v>
      </c>
      <c r="P409" s="35">
        <v>5.23</v>
      </c>
      <c r="Q409" s="35">
        <v>0</v>
      </c>
      <c r="R409" s="36" t="s">
        <v>142</v>
      </c>
      <c r="S409" s="36" t="s">
        <v>300</v>
      </c>
      <c r="T409" s="97">
        <v>9.3600000000000017E-2</v>
      </c>
      <c r="U409" s="97">
        <v>0.06</v>
      </c>
      <c r="W409" s="37">
        <v>3.2324846927360187</v>
      </c>
      <c r="X409" s="38">
        <f t="shared" si="7"/>
        <v>1.119E-4</v>
      </c>
      <c r="Z409" s="7"/>
      <c r="AA409" s="3"/>
      <c r="AB409" s="3"/>
      <c r="AC409" s="3"/>
      <c r="AD409" s="3"/>
      <c r="AE409" s="3"/>
      <c r="AF409" s="3"/>
    </row>
    <row r="410" spans="2:32" s="26" customFormat="1" ht="57.5" x14ac:dyDescent="0.35">
      <c r="B410" s="27">
        <v>4025</v>
      </c>
      <c r="C410" s="69" t="s">
        <v>143</v>
      </c>
      <c r="D410" s="28" t="s">
        <v>20</v>
      </c>
      <c r="E410" s="28" t="s">
        <v>47</v>
      </c>
      <c r="F410" s="28" t="s">
        <v>22</v>
      </c>
      <c r="G410" s="29">
        <v>508.2301672002846</v>
      </c>
      <c r="H410" s="30">
        <v>0.35486393720043202</v>
      </c>
      <c r="I410" s="84">
        <v>180.35255813672686</v>
      </c>
      <c r="J410" s="32">
        <v>0.72141023254690739</v>
      </c>
      <c r="K410" s="33">
        <v>2.9000000000000001E-2</v>
      </c>
      <c r="L410" s="31">
        <v>0</v>
      </c>
      <c r="M410" s="34">
        <v>2672.9750000000013</v>
      </c>
      <c r="N410" s="34">
        <v>11</v>
      </c>
      <c r="O410" s="88">
        <v>11</v>
      </c>
      <c r="P410" s="35">
        <v>50</v>
      </c>
      <c r="Q410" s="35">
        <v>0</v>
      </c>
      <c r="R410" s="36" t="s">
        <v>144</v>
      </c>
      <c r="S410" s="36" t="s">
        <v>301</v>
      </c>
      <c r="T410" s="97">
        <v>0.13440000000000002</v>
      </c>
      <c r="U410" s="97">
        <v>0.24</v>
      </c>
      <c r="W410" s="37">
        <v>1.9524434071678356</v>
      </c>
      <c r="X410" s="38">
        <f t="shared" si="7"/>
        <v>4.0000000000000001E-3</v>
      </c>
      <c r="Z410" s="7"/>
      <c r="AA410" s="3"/>
      <c r="AB410" s="3"/>
      <c r="AC410" s="3"/>
      <c r="AD410" s="3"/>
      <c r="AE410" s="3"/>
      <c r="AF410" s="3"/>
    </row>
    <row r="411" spans="2:32" s="26" customFormat="1" ht="57.5" x14ac:dyDescent="0.35">
      <c r="B411" s="27">
        <v>4026</v>
      </c>
      <c r="C411" s="69" t="s">
        <v>145</v>
      </c>
      <c r="D411" s="28" t="s">
        <v>20</v>
      </c>
      <c r="E411" s="28" t="s">
        <v>47</v>
      </c>
      <c r="F411" s="28" t="s">
        <v>22</v>
      </c>
      <c r="G411" s="29">
        <v>205.20544290288152</v>
      </c>
      <c r="H411" s="30">
        <v>0.20012265273240967</v>
      </c>
      <c r="I411" s="84">
        <v>41.066257588853681</v>
      </c>
      <c r="J411" s="32">
        <v>0.16426503035541473</v>
      </c>
      <c r="K411" s="33">
        <v>2.9000000000000001E-2</v>
      </c>
      <c r="L411" s="31">
        <v>0</v>
      </c>
      <c r="M411" s="34">
        <v>2672.9750000000013</v>
      </c>
      <c r="N411" s="34">
        <v>11</v>
      </c>
      <c r="O411" s="88">
        <v>11</v>
      </c>
      <c r="P411" s="35">
        <v>50</v>
      </c>
      <c r="Q411" s="35">
        <v>0</v>
      </c>
      <c r="R411" s="36" t="s">
        <v>146</v>
      </c>
      <c r="S411" s="36" t="s">
        <v>302</v>
      </c>
      <c r="T411" s="97">
        <v>0.8256</v>
      </c>
      <c r="U411" s="97">
        <v>0.24</v>
      </c>
      <c r="W411" s="37">
        <v>0.4445711483927422</v>
      </c>
      <c r="X411" s="38">
        <f t="shared" si="7"/>
        <v>4.0000000000000001E-3</v>
      </c>
      <c r="Z411" s="7"/>
      <c r="AA411" s="3"/>
      <c r="AB411" s="3"/>
      <c r="AC411" s="3"/>
      <c r="AD411" s="3"/>
      <c r="AE411" s="3"/>
      <c r="AF411" s="3"/>
    </row>
    <row r="412" spans="2:32" s="26" customFormat="1" ht="46"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31">
        <v>0</v>
      </c>
      <c r="M412" s="34">
        <v>0</v>
      </c>
      <c r="N412" s="34">
        <v>12</v>
      </c>
      <c r="O412" s="88">
        <v>12</v>
      </c>
      <c r="P412" s="35">
        <v>20.205128205128204</v>
      </c>
      <c r="Q412" s="35">
        <v>0</v>
      </c>
      <c r="R412" s="36" t="s">
        <v>152</v>
      </c>
      <c r="S412" s="36" t="s">
        <v>303</v>
      </c>
      <c r="T412" s="97">
        <v>0.33</v>
      </c>
      <c r="U412" s="97">
        <v>0.83899999999999997</v>
      </c>
      <c r="W412" s="37">
        <v>4.9710768092859174</v>
      </c>
      <c r="X412" s="38">
        <f t="shared" si="7"/>
        <v>6.1274509803921568E-4</v>
      </c>
      <c r="Z412" s="7"/>
      <c r="AA412" s="3"/>
      <c r="AB412" s="3"/>
      <c r="AC412" s="3"/>
      <c r="AD412" s="3"/>
      <c r="AE412" s="3"/>
      <c r="AF412" s="3"/>
    </row>
    <row r="413" spans="2:32"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31">
        <v>0</v>
      </c>
      <c r="M413" s="34">
        <v>0</v>
      </c>
      <c r="N413" s="34">
        <v>12</v>
      </c>
      <c r="O413" s="88">
        <v>12</v>
      </c>
      <c r="P413" s="35">
        <v>21.83</v>
      </c>
      <c r="Q413" s="35">
        <v>0</v>
      </c>
      <c r="R413" s="36" t="s">
        <v>134</v>
      </c>
      <c r="S413" s="36" t="s">
        <v>270</v>
      </c>
      <c r="T413" s="97">
        <v>0.66</v>
      </c>
      <c r="U413" s="97">
        <v>0</v>
      </c>
      <c r="W413" s="37">
        <v>1.0180153503876841</v>
      </c>
      <c r="X413" s="38">
        <f t="shared" si="7"/>
        <v>1.1190000000000001E-4</v>
      </c>
      <c r="Z413" s="7"/>
      <c r="AA413" s="3"/>
      <c r="AB413" s="3"/>
      <c r="AC413" s="3"/>
      <c r="AD413" s="3"/>
      <c r="AE413" s="3"/>
      <c r="AF413" s="3"/>
    </row>
    <row r="414" spans="2:32"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31">
        <v>0</v>
      </c>
      <c r="M414" s="34">
        <v>0</v>
      </c>
      <c r="N414" s="34">
        <v>12</v>
      </c>
      <c r="O414" s="88">
        <v>12</v>
      </c>
      <c r="P414" s="35">
        <v>57.305000000000007</v>
      </c>
      <c r="Q414" s="35">
        <v>0</v>
      </c>
      <c r="R414" s="36" t="s">
        <v>136</v>
      </c>
      <c r="S414" s="36" t="s">
        <v>298</v>
      </c>
      <c r="T414" s="97">
        <v>0.19</v>
      </c>
      <c r="U414" s="97">
        <v>0</v>
      </c>
      <c r="W414" s="37">
        <v>0.53672767244272956</v>
      </c>
      <c r="X414" s="38">
        <f t="shared" si="7"/>
        <v>1.119E-4</v>
      </c>
      <c r="Z414" s="7"/>
      <c r="AA414" s="3"/>
      <c r="AB414" s="3"/>
      <c r="AC414" s="3"/>
      <c r="AD414" s="3"/>
      <c r="AE414" s="3"/>
      <c r="AF414" s="3"/>
    </row>
    <row r="415" spans="2:32"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31">
        <v>0</v>
      </c>
      <c r="M415" s="34">
        <v>0</v>
      </c>
      <c r="N415" s="34">
        <v>12</v>
      </c>
      <c r="O415" s="88">
        <v>12</v>
      </c>
      <c r="P415" s="35">
        <v>17.29</v>
      </c>
      <c r="Q415" s="35">
        <v>0</v>
      </c>
      <c r="R415" s="36" t="s">
        <v>138</v>
      </c>
      <c r="S415" s="36" t="s">
        <v>298</v>
      </c>
      <c r="T415" s="97">
        <v>0.11</v>
      </c>
      <c r="U415" s="97">
        <v>0</v>
      </c>
      <c r="W415" s="37">
        <v>1.8952774797427081</v>
      </c>
      <c r="X415" s="38">
        <f t="shared" si="7"/>
        <v>1.119E-4</v>
      </c>
      <c r="Z415" s="7"/>
      <c r="AA415" s="3"/>
      <c r="AB415" s="3"/>
      <c r="AC415" s="3"/>
      <c r="AD415" s="3"/>
      <c r="AE415" s="3"/>
      <c r="AF415" s="3"/>
    </row>
    <row r="416" spans="2:32"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31">
        <v>0</v>
      </c>
      <c r="M416" s="34">
        <v>0</v>
      </c>
      <c r="N416" s="34">
        <v>12</v>
      </c>
      <c r="O416" s="88">
        <v>12</v>
      </c>
      <c r="P416" s="35">
        <v>6.75</v>
      </c>
      <c r="Q416" s="35">
        <v>0</v>
      </c>
      <c r="R416" s="36" t="s">
        <v>140</v>
      </c>
      <c r="S416" s="36" t="s">
        <v>299</v>
      </c>
      <c r="T416" s="97">
        <v>0.1464</v>
      </c>
      <c r="U416" s="97">
        <v>0</v>
      </c>
      <c r="W416" s="37">
        <v>3.8053154460831777</v>
      </c>
      <c r="X416" s="38">
        <f t="shared" si="7"/>
        <v>1.119E-4</v>
      </c>
      <c r="Z416" s="7"/>
      <c r="AA416" s="3"/>
      <c r="AB416" s="3"/>
      <c r="AC416" s="3"/>
      <c r="AD416" s="3"/>
      <c r="AE416" s="3"/>
      <c r="AF416" s="3"/>
    </row>
    <row r="417" spans="2:32" s="26" customFormat="1" ht="34.5"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31">
        <v>0</v>
      </c>
      <c r="M417" s="34">
        <v>0</v>
      </c>
      <c r="N417" s="34">
        <v>12</v>
      </c>
      <c r="O417" s="88">
        <v>12</v>
      </c>
      <c r="P417" s="35">
        <v>5.23</v>
      </c>
      <c r="Q417" s="35">
        <v>0</v>
      </c>
      <c r="R417" s="36" t="s">
        <v>142</v>
      </c>
      <c r="S417" s="36" t="s">
        <v>300</v>
      </c>
      <c r="T417" s="97">
        <v>9.3600000000000017E-2</v>
      </c>
      <c r="U417" s="97">
        <v>0</v>
      </c>
      <c r="W417" s="37">
        <v>3.2324846927360187</v>
      </c>
      <c r="X417" s="38">
        <f t="shared" si="7"/>
        <v>1.119E-4</v>
      </c>
      <c r="Z417" s="7"/>
      <c r="AA417" s="3"/>
      <c r="AB417" s="3"/>
      <c r="AC417" s="3"/>
      <c r="AD417" s="3"/>
      <c r="AE417" s="3"/>
      <c r="AF417" s="3"/>
    </row>
    <row r="418" spans="2:32" s="26" customFormat="1" ht="57.5" x14ac:dyDescent="0.35">
      <c r="B418" s="27">
        <v>4033</v>
      </c>
      <c r="C418" s="69" t="s">
        <v>143</v>
      </c>
      <c r="D418" s="28" t="s">
        <v>20</v>
      </c>
      <c r="E418" s="28" t="s">
        <v>41</v>
      </c>
      <c r="F418" s="28" t="s">
        <v>48</v>
      </c>
      <c r="G418" s="29">
        <v>508.2301672002846</v>
      </c>
      <c r="H418" s="30">
        <v>0.35486393720043202</v>
      </c>
      <c r="I418" s="84">
        <v>180.35255813672686</v>
      </c>
      <c r="J418" s="32">
        <v>0.72141023254690739</v>
      </c>
      <c r="K418" s="33">
        <v>2.9000000000000001E-2</v>
      </c>
      <c r="L418" s="31">
        <v>0</v>
      </c>
      <c r="M418" s="34">
        <v>2672.9750000000013</v>
      </c>
      <c r="N418" s="34">
        <v>11</v>
      </c>
      <c r="O418" s="88">
        <v>11</v>
      </c>
      <c r="P418" s="35">
        <v>50</v>
      </c>
      <c r="Q418" s="35">
        <v>0</v>
      </c>
      <c r="R418" s="36" t="s">
        <v>144</v>
      </c>
      <c r="S418" s="36" t="s">
        <v>301</v>
      </c>
      <c r="T418" s="97">
        <v>0.13440000000000002</v>
      </c>
      <c r="U418" s="97">
        <v>0</v>
      </c>
      <c r="W418" s="37">
        <v>1.9524434071678356</v>
      </c>
      <c r="X418" s="38">
        <f t="shared" si="7"/>
        <v>4.0000000000000001E-3</v>
      </c>
      <c r="Z418" s="7"/>
      <c r="AA418" s="3"/>
      <c r="AB418" s="3"/>
      <c r="AC418" s="3"/>
      <c r="AD418" s="3"/>
      <c r="AE418" s="3"/>
      <c r="AF418" s="3"/>
    </row>
    <row r="419" spans="2:32" s="26" customFormat="1" ht="57.5" x14ac:dyDescent="0.35">
      <c r="B419" s="27">
        <v>4034</v>
      </c>
      <c r="C419" s="69" t="s">
        <v>145</v>
      </c>
      <c r="D419" s="28" t="s">
        <v>20</v>
      </c>
      <c r="E419" s="28" t="s">
        <v>41</v>
      </c>
      <c r="F419" s="28" t="s">
        <v>48</v>
      </c>
      <c r="G419" s="29">
        <v>205.20544290288152</v>
      </c>
      <c r="H419" s="30">
        <v>0.20012265273240967</v>
      </c>
      <c r="I419" s="84">
        <v>41.066257588853681</v>
      </c>
      <c r="J419" s="32">
        <v>0.16426503035541473</v>
      </c>
      <c r="K419" s="33">
        <v>2.9000000000000001E-2</v>
      </c>
      <c r="L419" s="31">
        <v>0</v>
      </c>
      <c r="M419" s="34">
        <v>2672.9750000000013</v>
      </c>
      <c r="N419" s="34">
        <v>11</v>
      </c>
      <c r="O419" s="88">
        <v>11</v>
      </c>
      <c r="P419" s="35">
        <v>50</v>
      </c>
      <c r="Q419" s="35">
        <v>0</v>
      </c>
      <c r="R419" s="36" t="s">
        <v>144</v>
      </c>
      <c r="S419" s="36" t="s">
        <v>302</v>
      </c>
      <c r="T419" s="97">
        <v>0.8256</v>
      </c>
      <c r="U419" s="97">
        <v>0</v>
      </c>
      <c r="W419" s="37">
        <v>0.4445711483927422</v>
      </c>
      <c r="X419" s="38">
        <f t="shared" si="7"/>
        <v>4.0000000000000001E-3</v>
      </c>
      <c r="Z419" s="7"/>
      <c r="AA419" s="3"/>
      <c r="AB419" s="3"/>
      <c r="AC419" s="3"/>
      <c r="AD419" s="3"/>
      <c r="AE419" s="3"/>
      <c r="AF419" s="3"/>
    </row>
    <row r="420" spans="2:32"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31">
        <v>0</v>
      </c>
      <c r="M420" s="34">
        <v>156</v>
      </c>
      <c r="N420" s="34">
        <v>10</v>
      </c>
      <c r="O420" s="88">
        <v>10</v>
      </c>
      <c r="P420" s="35">
        <v>10</v>
      </c>
      <c r="Q420" s="35">
        <v>0</v>
      </c>
      <c r="R420" s="36" t="s">
        <v>148</v>
      </c>
      <c r="S420" s="36" t="s">
        <v>270</v>
      </c>
      <c r="T420" s="97">
        <v>0.10349999999999999</v>
      </c>
      <c r="U420" s="97">
        <v>0</v>
      </c>
      <c r="W420" s="37">
        <v>1.7729354461882136</v>
      </c>
      <c r="X420" s="38">
        <f t="shared" si="7"/>
        <v>4.2735042735042731E-3</v>
      </c>
      <c r="Z420" s="7"/>
      <c r="AA420" s="3"/>
      <c r="AB420" s="3"/>
      <c r="AC420" s="3"/>
      <c r="AD420" s="3"/>
      <c r="AE420" s="3"/>
      <c r="AF420" s="3"/>
    </row>
    <row r="421" spans="2:32"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31">
        <v>0</v>
      </c>
      <c r="M421" s="34">
        <v>156</v>
      </c>
      <c r="N421" s="34">
        <v>10</v>
      </c>
      <c r="O421" s="88">
        <v>10</v>
      </c>
      <c r="P421" s="35">
        <v>10</v>
      </c>
      <c r="Q421" s="35">
        <v>0</v>
      </c>
      <c r="R421" s="36" t="s">
        <v>150</v>
      </c>
      <c r="S421" s="36" t="s">
        <v>270</v>
      </c>
      <c r="T421" s="97">
        <v>0.58649999999999991</v>
      </c>
      <c r="U421" s="97">
        <v>0</v>
      </c>
      <c r="W421" s="37">
        <v>0.78009159632281411</v>
      </c>
      <c r="X421" s="38">
        <f t="shared" si="7"/>
        <v>4.2735042735042739E-3</v>
      </c>
      <c r="Z421" s="7"/>
      <c r="AA421" s="3"/>
      <c r="AB421" s="3"/>
      <c r="AC421" s="3"/>
      <c r="AD421" s="3"/>
      <c r="AE421" s="3"/>
      <c r="AF421" s="3"/>
    </row>
    <row r="422" spans="2:32" s="26" customFormat="1" ht="46"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31">
        <v>0</v>
      </c>
      <c r="M422" s="34">
        <v>0</v>
      </c>
      <c r="N422" s="34">
        <v>12</v>
      </c>
      <c r="O422" s="88">
        <v>12</v>
      </c>
      <c r="P422" s="35">
        <v>20.205128205128204</v>
      </c>
      <c r="Q422" s="35">
        <v>0</v>
      </c>
      <c r="R422" s="36" t="s">
        <v>152</v>
      </c>
      <c r="S422" s="36" t="s">
        <v>303</v>
      </c>
      <c r="T422" s="97">
        <v>0.33</v>
      </c>
      <c r="U422" s="97">
        <v>0</v>
      </c>
      <c r="W422" s="37">
        <v>4.9710768092859174</v>
      </c>
      <c r="X422" s="38">
        <f t="shared" si="7"/>
        <v>6.1274509803921568E-4</v>
      </c>
      <c r="Z422" s="7"/>
      <c r="AA422" s="3"/>
      <c r="AB422" s="3"/>
      <c r="AC422" s="3"/>
      <c r="AD422" s="3"/>
      <c r="AE422" s="3"/>
      <c r="AF422" s="3"/>
    </row>
    <row r="423" spans="2:32" s="26" customFormat="1" ht="23" x14ac:dyDescent="0.35">
      <c r="B423" s="27">
        <v>4038</v>
      </c>
      <c r="C423" s="69" t="s">
        <v>153</v>
      </c>
      <c r="D423" s="28" t="s">
        <v>20</v>
      </c>
      <c r="E423" s="28" t="s">
        <v>41</v>
      </c>
      <c r="F423" s="28" t="s">
        <v>48</v>
      </c>
      <c r="G423" s="29">
        <v>799.35</v>
      </c>
      <c r="H423" s="30">
        <v>0.60273972602739723</v>
      </c>
      <c r="I423" s="84">
        <v>481.8</v>
      </c>
      <c r="J423" s="32">
        <v>5.5E-2</v>
      </c>
      <c r="K423" s="33">
        <v>1</v>
      </c>
      <c r="L423" s="31">
        <v>0</v>
      </c>
      <c r="M423" s="34">
        <v>0</v>
      </c>
      <c r="N423" s="34">
        <v>10</v>
      </c>
      <c r="O423" s="88">
        <v>10</v>
      </c>
      <c r="P423" s="35">
        <v>50</v>
      </c>
      <c r="Q423" s="35">
        <v>0</v>
      </c>
      <c r="R423" s="36" t="s">
        <v>154</v>
      </c>
      <c r="S423" s="36" t="s">
        <v>304</v>
      </c>
      <c r="T423" s="97">
        <v>1.2E-2</v>
      </c>
      <c r="U423" s="97">
        <v>0</v>
      </c>
      <c r="W423" s="37">
        <v>4.6410403664960276</v>
      </c>
      <c r="X423" s="38">
        <f t="shared" si="7"/>
        <v>1.1415525114155251E-4</v>
      </c>
      <c r="Z423" s="7"/>
      <c r="AA423" s="3"/>
      <c r="AB423" s="3"/>
      <c r="AC423" s="3"/>
      <c r="AD423" s="3"/>
      <c r="AE423" s="3"/>
      <c r="AF423" s="3"/>
    </row>
    <row r="424" spans="2:32" s="26" customFormat="1" ht="34.5" x14ac:dyDescent="0.35">
      <c r="B424" s="27">
        <v>4039</v>
      </c>
      <c r="C424" s="69" t="s">
        <v>155</v>
      </c>
      <c r="D424" s="28" t="s">
        <v>20</v>
      </c>
      <c r="E424" s="28" t="s">
        <v>41</v>
      </c>
      <c r="F424" s="28" t="s">
        <v>48</v>
      </c>
      <c r="G424" s="29">
        <v>587</v>
      </c>
      <c r="H424" s="30">
        <v>0.66609880749574102</v>
      </c>
      <c r="I424" s="84">
        <v>391</v>
      </c>
      <c r="J424" s="32">
        <v>6.6952054794520544E-2</v>
      </c>
      <c r="K424" s="33">
        <v>1</v>
      </c>
      <c r="L424" s="31">
        <v>0</v>
      </c>
      <c r="M424" s="34">
        <v>0</v>
      </c>
      <c r="N424" s="34">
        <v>9</v>
      </c>
      <c r="O424" s="88">
        <v>9</v>
      </c>
      <c r="P424" s="35">
        <v>70</v>
      </c>
      <c r="Q424" s="35">
        <v>0</v>
      </c>
      <c r="R424" s="36" t="s">
        <v>156</v>
      </c>
      <c r="S424" s="36" t="s">
        <v>305</v>
      </c>
      <c r="T424" s="97">
        <v>5.8999999999999997E-2</v>
      </c>
      <c r="U424" s="97">
        <v>0</v>
      </c>
      <c r="W424" s="37">
        <v>2.5259478582877071</v>
      </c>
      <c r="X424" s="38">
        <f t="shared" si="7"/>
        <v>1.7123287671232877E-4</v>
      </c>
      <c r="Z424" s="7"/>
      <c r="AA424" s="3"/>
      <c r="AB424" s="3"/>
      <c r="AC424" s="3"/>
      <c r="AD424" s="3"/>
      <c r="AE424" s="3"/>
      <c r="AF424" s="3"/>
    </row>
    <row r="425" spans="2:32"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31">
        <v>0</v>
      </c>
      <c r="M425" s="34">
        <v>0</v>
      </c>
      <c r="N425" s="34">
        <v>13</v>
      </c>
      <c r="O425" s="88">
        <v>13</v>
      </c>
      <c r="P425" s="35">
        <v>50</v>
      </c>
      <c r="Q425" s="35">
        <v>0</v>
      </c>
      <c r="R425" s="36" t="s">
        <v>158</v>
      </c>
      <c r="S425" s="36" t="s">
        <v>270</v>
      </c>
      <c r="T425" s="97">
        <v>0.6</v>
      </c>
      <c r="U425" s="97">
        <v>0</v>
      </c>
      <c r="W425" s="37">
        <v>0.37261860271923791</v>
      </c>
      <c r="X425" s="38">
        <f t="shared" si="7"/>
        <v>4.2105263157894736E-3</v>
      </c>
      <c r="Z425" s="7"/>
      <c r="AA425" s="3"/>
      <c r="AB425" s="3"/>
      <c r="AC425" s="3"/>
      <c r="AD425" s="3"/>
      <c r="AE425" s="3"/>
      <c r="AF425" s="3"/>
    </row>
    <row r="426" spans="2:32" s="26" customFormat="1" ht="34.5" x14ac:dyDescent="0.35">
      <c r="B426" s="27">
        <v>4041</v>
      </c>
      <c r="C426" s="69" t="s">
        <v>126</v>
      </c>
      <c r="D426" s="28" t="s">
        <v>49</v>
      </c>
      <c r="E426" s="28" t="s">
        <v>21</v>
      </c>
      <c r="F426" s="28" t="s">
        <v>42</v>
      </c>
      <c r="G426" s="29">
        <v>1034.9492272020002</v>
      </c>
      <c r="H426" s="30">
        <v>0.43636075599856966</v>
      </c>
      <c r="I426" s="84">
        <v>451.61122720200024</v>
      </c>
      <c r="J426" s="32">
        <v>5.0535296323903828E-2</v>
      </c>
      <c r="K426" s="33">
        <v>1</v>
      </c>
      <c r="L426" s="31">
        <v>0</v>
      </c>
      <c r="M426" s="34">
        <v>0</v>
      </c>
      <c r="N426" s="34">
        <v>12</v>
      </c>
      <c r="O426" s="88">
        <v>7</v>
      </c>
      <c r="P426" s="35">
        <v>120</v>
      </c>
      <c r="Q426" s="35">
        <v>0</v>
      </c>
      <c r="R426" s="36" t="s">
        <v>127</v>
      </c>
      <c r="S426" s="36" t="s">
        <v>270</v>
      </c>
      <c r="T426" s="97">
        <v>0.25</v>
      </c>
      <c r="U426" s="97">
        <v>0</v>
      </c>
      <c r="W426" s="37">
        <v>1.1302626391609398</v>
      </c>
      <c r="X426" s="38">
        <f t="shared" si="7"/>
        <v>1.1190000000000001E-4</v>
      </c>
      <c r="Z426" s="7"/>
      <c r="AA426" s="3"/>
      <c r="AB426" s="3"/>
      <c r="AC426" s="3"/>
      <c r="AD426" s="3"/>
      <c r="AE426" s="3"/>
      <c r="AF426" s="3"/>
    </row>
    <row r="427" spans="2:32" s="26" customFormat="1" ht="23" x14ac:dyDescent="0.35">
      <c r="B427" s="27">
        <v>4042</v>
      </c>
      <c r="C427" s="69" t="s">
        <v>128</v>
      </c>
      <c r="D427" s="28" t="s">
        <v>49</v>
      </c>
      <c r="E427" s="28" t="s">
        <v>21</v>
      </c>
      <c r="F427" s="28" t="s">
        <v>42</v>
      </c>
      <c r="G427" s="29">
        <v>1034.9492272020002</v>
      </c>
      <c r="H427" s="30">
        <v>1</v>
      </c>
      <c r="I427" s="84">
        <v>1034.9492272020002</v>
      </c>
      <c r="J427" s="32">
        <v>0.11581081852390382</v>
      </c>
      <c r="K427" s="33">
        <v>1</v>
      </c>
      <c r="L427" s="31">
        <v>0</v>
      </c>
      <c r="M427" s="34">
        <v>0</v>
      </c>
      <c r="N427" s="34">
        <v>12</v>
      </c>
      <c r="O427" s="88">
        <v>8</v>
      </c>
      <c r="P427" s="35">
        <v>120</v>
      </c>
      <c r="Q427" s="35">
        <v>0</v>
      </c>
      <c r="R427" s="36" t="s">
        <v>129</v>
      </c>
      <c r="S427" s="36" t="s">
        <v>270</v>
      </c>
      <c r="T427" s="97">
        <v>0.25</v>
      </c>
      <c r="U427" s="97">
        <v>0</v>
      </c>
      <c r="W427" s="37">
        <v>3.1307690538373554</v>
      </c>
      <c r="X427" s="38">
        <f t="shared" si="7"/>
        <v>1.119E-4</v>
      </c>
      <c r="Z427" s="7"/>
      <c r="AA427" s="3"/>
      <c r="AB427" s="3"/>
      <c r="AC427" s="3"/>
      <c r="AD427" s="3"/>
      <c r="AE427" s="3"/>
      <c r="AF427" s="3"/>
    </row>
    <row r="428" spans="2:32" s="26" customFormat="1" ht="34.5" x14ac:dyDescent="0.35">
      <c r="B428" s="27">
        <v>4043</v>
      </c>
      <c r="C428" s="69" t="s">
        <v>130</v>
      </c>
      <c r="D428" s="28" t="s">
        <v>49</v>
      </c>
      <c r="E428" s="28" t="s">
        <v>41</v>
      </c>
      <c r="F428" s="28" t="s">
        <v>42</v>
      </c>
      <c r="G428" s="29">
        <v>1097.7431113274999</v>
      </c>
      <c r="H428" s="30">
        <v>0.52712524939258432</v>
      </c>
      <c r="I428" s="84">
        <v>578.64811132749992</v>
      </c>
      <c r="J428" s="32">
        <v>6.4750723657547235E-2</v>
      </c>
      <c r="K428" s="33">
        <v>1</v>
      </c>
      <c r="L428" s="31">
        <v>0</v>
      </c>
      <c r="M428" s="34">
        <v>0</v>
      </c>
      <c r="N428" s="34">
        <v>12</v>
      </c>
      <c r="O428" s="88">
        <v>7</v>
      </c>
      <c r="P428" s="35">
        <v>120</v>
      </c>
      <c r="Q428" s="35">
        <v>0</v>
      </c>
      <c r="R428" s="36" t="s">
        <v>131</v>
      </c>
      <c r="S428" s="36" t="s">
        <v>270</v>
      </c>
      <c r="T428" s="97">
        <v>0.01</v>
      </c>
      <c r="U428" s="97">
        <v>0</v>
      </c>
      <c r="W428" s="37">
        <v>1.4329244231308185</v>
      </c>
      <c r="X428" s="38">
        <f t="shared" si="7"/>
        <v>1.119E-4</v>
      </c>
      <c r="Z428" s="7"/>
      <c r="AA428" s="3"/>
      <c r="AB428" s="3"/>
      <c r="AC428" s="3"/>
      <c r="AD428" s="3"/>
      <c r="AE428" s="3"/>
      <c r="AF428" s="3"/>
    </row>
    <row r="429" spans="2:32" s="26" customFormat="1" ht="23" x14ac:dyDescent="0.35">
      <c r="B429" s="27">
        <v>4044</v>
      </c>
      <c r="C429" s="69" t="s">
        <v>132</v>
      </c>
      <c r="D429" s="28" t="s">
        <v>49</v>
      </c>
      <c r="E429" s="28" t="s">
        <v>41</v>
      </c>
      <c r="F429" s="28" t="s">
        <v>42</v>
      </c>
      <c r="G429" s="29">
        <v>1097.7431113274999</v>
      </c>
      <c r="H429" s="30">
        <v>1</v>
      </c>
      <c r="I429" s="84">
        <v>1097.7431113274999</v>
      </c>
      <c r="J429" s="32">
        <v>0.12283745415754724</v>
      </c>
      <c r="K429" s="33">
        <v>1</v>
      </c>
      <c r="L429" s="31">
        <v>0</v>
      </c>
      <c r="M429" s="34">
        <v>0</v>
      </c>
      <c r="N429" s="34">
        <v>12</v>
      </c>
      <c r="O429" s="88">
        <v>8</v>
      </c>
      <c r="P429" s="35">
        <v>120</v>
      </c>
      <c r="Q429" s="35">
        <v>0</v>
      </c>
      <c r="R429" s="36" t="s">
        <v>129</v>
      </c>
      <c r="S429" s="36" t="s">
        <v>270</v>
      </c>
      <c r="T429" s="97">
        <v>0.01</v>
      </c>
      <c r="U429" s="97">
        <v>0</v>
      </c>
      <c r="W429" s="37">
        <v>3.2917403748279899</v>
      </c>
      <c r="X429" s="38">
        <f t="shared" si="7"/>
        <v>1.119E-4</v>
      </c>
      <c r="Z429" s="7"/>
      <c r="AA429" s="3"/>
      <c r="AB429" s="3"/>
      <c r="AC429" s="3"/>
      <c r="AD429" s="3"/>
      <c r="AE429" s="3"/>
      <c r="AF429" s="3"/>
    </row>
    <row r="430" spans="2:32"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31">
        <v>0</v>
      </c>
      <c r="M430" s="34">
        <v>0</v>
      </c>
      <c r="N430" s="34">
        <v>12</v>
      </c>
      <c r="O430" s="88">
        <v>12</v>
      </c>
      <c r="P430" s="35">
        <v>21.83</v>
      </c>
      <c r="Q430" s="35">
        <v>0</v>
      </c>
      <c r="R430" s="36" t="s">
        <v>134</v>
      </c>
      <c r="S430" s="36" t="s">
        <v>270</v>
      </c>
      <c r="T430" s="97">
        <v>0.66</v>
      </c>
      <c r="U430" s="97">
        <v>0.31</v>
      </c>
      <c r="W430" s="37">
        <v>1.0180153503876841</v>
      </c>
      <c r="X430" s="38">
        <f t="shared" si="7"/>
        <v>1.1190000000000001E-4</v>
      </c>
      <c r="Z430" s="7"/>
      <c r="AA430" s="3"/>
      <c r="AB430" s="3"/>
      <c r="AC430" s="3"/>
      <c r="AD430" s="3"/>
      <c r="AE430" s="3"/>
      <c r="AF430" s="3"/>
    </row>
    <row r="431" spans="2:32"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31">
        <v>0</v>
      </c>
      <c r="M431" s="34">
        <v>0</v>
      </c>
      <c r="N431" s="34">
        <v>12</v>
      </c>
      <c r="O431" s="88">
        <v>12</v>
      </c>
      <c r="P431" s="35">
        <v>57.305000000000007</v>
      </c>
      <c r="Q431" s="35">
        <v>0</v>
      </c>
      <c r="R431" s="36" t="s">
        <v>136</v>
      </c>
      <c r="S431" s="36" t="s">
        <v>298</v>
      </c>
      <c r="T431" s="97">
        <v>0.19</v>
      </c>
      <c r="U431" s="97">
        <v>0.31</v>
      </c>
      <c r="W431" s="37">
        <v>0.53672767244272956</v>
      </c>
      <c r="X431" s="38">
        <f t="shared" si="7"/>
        <v>1.119E-4</v>
      </c>
      <c r="Z431" s="7"/>
      <c r="AA431" s="3"/>
      <c r="AB431" s="3"/>
      <c r="AC431" s="3"/>
      <c r="AD431" s="3"/>
      <c r="AE431" s="3"/>
      <c r="AF431" s="3"/>
    </row>
    <row r="432" spans="2:32"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31">
        <v>0</v>
      </c>
      <c r="M432" s="34">
        <v>0</v>
      </c>
      <c r="N432" s="34">
        <v>12</v>
      </c>
      <c r="O432" s="88">
        <v>12</v>
      </c>
      <c r="P432" s="35">
        <v>17.29</v>
      </c>
      <c r="Q432" s="35">
        <v>0</v>
      </c>
      <c r="R432" s="36" t="s">
        <v>138</v>
      </c>
      <c r="S432" s="36" t="s">
        <v>298</v>
      </c>
      <c r="T432" s="97">
        <v>0.11</v>
      </c>
      <c r="U432" s="97">
        <v>0.31</v>
      </c>
      <c r="W432" s="37">
        <v>1.8952774797427081</v>
      </c>
      <c r="X432" s="38">
        <f t="shared" si="7"/>
        <v>1.119E-4</v>
      </c>
      <c r="Z432" s="7"/>
      <c r="AA432" s="3"/>
      <c r="AB432" s="3"/>
      <c r="AC432" s="3"/>
      <c r="AD432" s="3"/>
      <c r="AE432" s="3"/>
      <c r="AF432" s="3"/>
    </row>
    <row r="433" spans="2:32"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31">
        <v>0</v>
      </c>
      <c r="M433" s="34">
        <v>0</v>
      </c>
      <c r="N433" s="34">
        <v>12</v>
      </c>
      <c r="O433" s="88">
        <v>12</v>
      </c>
      <c r="P433" s="35">
        <v>6.75</v>
      </c>
      <c r="Q433" s="35">
        <v>0</v>
      </c>
      <c r="R433" s="36" t="s">
        <v>140</v>
      </c>
      <c r="S433" s="36" t="s">
        <v>299</v>
      </c>
      <c r="T433" s="97">
        <v>0.1464</v>
      </c>
      <c r="U433" s="97">
        <v>0.06</v>
      </c>
      <c r="W433" s="37">
        <v>3.8053154460831777</v>
      </c>
      <c r="X433" s="38">
        <f t="shared" si="7"/>
        <v>1.119E-4</v>
      </c>
      <c r="Z433" s="7"/>
      <c r="AA433" s="3"/>
      <c r="AB433" s="3"/>
      <c r="AC433" s="3"/>
      <c r="AD433" s="3"/>
      <c r="AE433" s="3"/>
      <c r="AF433" s="3"/>
    </row>
    <row r="434" spans="2:32" s="26" customFormat="1" ht="34.5"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31">
        <v>0</v>
      </c>
      <c r="M434" s="34">
        <v>0</v>
      </c>
      <c r="N434" s="34">
        <v>12</v>
      </c>
      <c r="O434" s="88">
        <v>12</v>
      </c>
      <c r="P434" s="35">
        <v>5.23</v>
      </c>
      <c r="Q434" s="35">
        <v>0</v>
      </c>
      <c r="R434" s="36" t="s">
        <v>142</v>
      </c>
      <c r="S434" s="36" t="s">
        <v>300</v>
      </c>
      <c r="T434" s="97">
        <v>9.3600000000000017E-2</v>
      </c>
      <c r="U434" s="97">
        <v>0.06</v>
      </c>
      <c r="W434" s="37">
        <v>3.2324846927360187</v>
      </c>
      <c r="X434" s="38">
        <f t="shared" si="7"/>
        <v>1.119E-4</v>
      </c>
      <c r="Z434" s="7"/>
      <c r="AA434" s="3"/>
      <c r="AB434" s="3"/>
      <c r="AC434" s="3"/>
      <c r="AD434" s="3"/>
      <c r="AE434" s="3"/>
      <c r="AF434" s="3"/>
    </row>
    <row r="435" spans="2:32" s="26" customFormat="1" ht="57.5" x14ac:dyDescent="0.35">
      <c r="B435" s="27">
        <v>4050</v>
      </c>
      <c r="C435" s="69" t="s">
        <v>143</v>
      </c>
      <c r="D435" s="28" t="s">
        <v>49</v>
      </c>
      <c r="E435" s="28" t="s">
        <v>21</v>
      </c>
      <c r="F435" s="28" t="s">
        <v>22</v>
      </c>
      <c r="G435" s="29">
        <v>508.2301672002846</v>
      </c>
      <c r="H435" s="30">
        <v>0.35486393720043202</v>
      </c>
      <c r="I435" s="84">
        <v>180.35255813672686</v>
      </c>
      <c r="J435" s="32">
        <v>0.72141023254690739</v>
      </c>
      <c r="K435" s="33">
        <v>2.9000000000000001E-2</v>
      </c>
      <c r="L435" s="31">
        <v>0</v>
      </c>
      <c r="M435" s="34">
        <v>2672.9750000000013</v>
      </c>
      <c r="N435" s="34">
        <v>11</v>
      </c>
      <c r="O435" s="88">
        <v>11</v>
      </c>
      <c r="P435" s="35">
        <v>50</v>
      </c>
      <c r="Q435" s="35">
        <v>0</v>
      </c>
      <c r="R435" s="36" t="s">
        <v>144</v>
      </c>
      <c r="S435" s="36" t="s">
        <v>301</v>
      </c>
      <c r="T435" s="97">
        <v>0.13440000000000002</v>
      </c>
      <c r="U435" s="97">
        <v>0.24</v>
      </c>
      <c r="W435" s="37">
        <v>1.9524434071678356</v>
      </c>
      <c r="X435" s="38">
        <f t="shared" si="7"/>
        <v>4.0000000000000001E-3</v>
      </c>
      <c r="Z435" s="7"/>
      <c r="AA435" s="3"/>
      <c r="AB435" s="3"/>
      <c r="AC435" s="3"/>
      <c r="AD435" s="3"/>
      <c r="AE435" s="3"/>
      <c r="AF435" s="3"/>
    </row>
    <row r="436" spans="2:32" s="26" customFormat="1" ht="57.5" x14ac:dyDescent="0.35">
      <c r="B436" s="27">
        <v>4051</v>
      </c>
      <c r="C436" s="69" t="s">
        <v>145</v>
      </c>
      <c r="D436" s="28" t="s">
        <v>49</v>
      </c>
      <c r="E436" s="28" t="s">
        <v>21</v>
      </c>
      <c r="F436" s="28" t="s">
        <v>22</v>
      </c>
      <c r="G436" s="29">
        <v>205.20544290288152</v>
      </c>
      <c r="H436" s="30">
        <v>0.20012265273240967</v>
      </c>
      <c r="I436" s="84">
        <v>41.066257588853681</v>
      </c>
      <c r="J436" s="32">
        <v>0.16426503035541473</v>
      </c>
      <c r="K436" s="33">
        <v>2.9000000000000001E-2</v>
      </c>
      <c r="L436" s="31">
        <v>0</v>
      </c>
      <c r="M436" s="34">
        <v>2672.9750000000013</v>
      </c>
      <c r="N436" s="34">
        <v>11</v>
      </c>
      <c r="O436" s="88">
        <v>11</v>
      </c>
      <c r="P436" s="35">
        <v>50</v>
      </c>
      <c r="Q436" s="35">
        <v>0</v>
      </c>
      <c r="R436" s="36" t="s">
        <v>144</v>
      </c>
      <c r="S436" s="36" t="s">
        <v>302</v>
      </c>
      <c r="T436" s="97">
        <v>0.8256</v>
      </c>
      <c r="U436" s="97">
        <v>0.24</v>
      </c>
      <c r="W436" s="37">
        <v>0.4445711483927422</v>
      </c>
      <c r="X436" s="38">
        <f t="shared" si="7"/>
        <v>4.0000000000000001E-3</v>
      </c>
      <c r="Z436" s="7"/>
      <c r="AA436" s="3"/>
      <c r="AB436" s="3"/>
      <c r="AC436" s="3"/>
      <c r="AD436" s="3"/>
      <c r="AE436" s="3"/>
      <c r="AF436" s="3"/>
    </row>
    <row r="437" spans="2:32"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31">
        <v>0</v>
      </c>
      <c r="M437" s="34">
        <v>156</v>
      </c>
      <c r="N437" s="34">
        <v>10</v>
      </c>
      <c r="O437" s="88">
        <v>10</v>
      </c>
      <c r="P437" s="35">
        <v>10</v>
      </c>
      <c r="Q437" s="35">
        <v>0</v>
      </c>
      <c r="R437" s="36" t="s">
        <v>148</v>
      </c>
      <c r="S437" s="36" t="s">
        <v>270</v>
      </c>
      <c r="T437" s="97">
        <v>0.10349999999999999</v>
      </c>
      <c r="U437" s="97">
        <v>0.47</v>
      </c>
      <c r="W437" s="37">
        <v>1.7729354461882136</v>
      </c>
      <c r="X437" s="38">
        <f t="shared" si="7"/>
        <v>4.2735042735042731E-3</v>
      </c>
      <c r="Z437" s="7"/>
      <c r="AA437" s="3"/>
      <c r="AB437" s="3"/>
      <c r="AC437" s="3"/>
      <c r="AD437" s="3"/>
      <c r="AE437" s="3"/>
      <c r="AF437" s="3"/>
    </row>
    <row r="438" spans="2:32"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31">
        <v>0</v>
      </c>
      <c r="M438" s="34">
        <v>156</v>
      </c>
      <c r="N438" s="34">
        <v>10</v>
      </c>
      <c r="O438" s="88">
        <v>10</v>
      </c>
      <c r="P438" s="35">
        <v>10</v>
      </c>
      <c r="Q438" s="35">
        <v>0</v>
      </c>
      <c r="R438" s="36" t="s">
        <v>150</v>
      </c>
      <c r="S438" s="36" t="s">
        <v>270</v>
      </c>
      <c r="T438" s="97">
        <v>0.58649999999999991</v>
      </c>
      <c r="U438" s="97">
        <v>0.47</v>
      </c>
      <c r="W438" s="37">
        <v>0.78009159632281411</v>
      </c>
      <c r="X438" s="38">
        <f t="shared" si="7"/>
        <v>4.2735042735042739E-3</v>
      </c>
      <c r="Z438" s="7"/>
      <c r="AA438" s="3"/>
      <c r="AB438" s="3"/>
      <c r="AC438" s="3"/>
      <c r="AD438" s="3"/>
      <c r="AE438" s="3"/>
      <c r="AF438" s="3"/>
    </row>
    <row r="439" spans="2:32" s="26" customFormat="1" ht="46"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31">
        <v>0</v>
      </c>
      <c r="M439" s="34">
        <v>0</v>
      </c>
      <c r="N439" s="34">
        <v>12</v>
      </c>
      <c r="O439" s="88">
        <v>12</v>
      </c>
      <c r="P439" s="35">
        <v>20.205128205128204</v>
      </c>
      <c r="Q439" s="35">
        <v>0</v>
      </c>
      <c r="R439" s="36" t="s">
        <v>152</v>
      </c>
      <c r="S439" s="36" t="s">
        <v>303</v>
      </c>
      <c r="T439" s="97">
        <v>0.33</v>
      </c>
      <c r="U439" s="97">
        <v>0.83899999999999997</v>
      </c>
      <c r="W439" s="37">
        <v>4.9710768092859174</v>
      </c>
      <c r="X439" s="38">
        <f t="shared" si="7"/>
        <v>6.1274509803921568E-4</v>
      </c>
      <c r="Z439" s="7"/>
      <c r="AA439" s="3"/>
      <c r="AB439" s="3"/>
      <c r="AC439" s="3"/>
      <c r="AD439" s="3"/>
      <c r="AE439" s="3"/>
      <c r="AF439" s="3"/>
    </row>
    <row r="440" spans="2:32" s="26" customFormat="1" ht="23" x14ac:dyDescent="0.35">
      <c r="B440" s="27">
        <v>4055</v>
      </c>
      <c r="C440" s="69" t="s">
        <v>153</v>
      </c>
      <c r="D440" s="28" t="s">
        <v>49</v>
      </c>
      <c r="E440" s="28" t="s">
        <v>41</v>
      </c>
      <c r="F440" s="28" t="s">
        <v>22</v>
      </c>
      <c r="G440" s="29">
        <v>799.35</v>
      </c>
      <c r="H440" s="30">
        <v>0.60273972602739723</v>
      </c>
      <c r="I440" s="84">
        <v>481.8</v>
      </c>
      <c r="J440" s="32">
        <v>5.5E-2</v>
      </c>
      <c r="K440" s="33">
        <v>1</v>
      </c>
      <c r="L440" s="31">
        <v>0</v>
      </c>
      <c r="M440" s="34">
        <v>0</v>
      </c>
      <c r="N440" s="34">
        <v>10</v>
      </c>
      <c r="O440" s="88">
        <v>10</v>
      </c>
      <c r="P440" s="35">
        <v>50</v>
      </c>
      <c r="Q440" s="35">
        <v>0</v>
      </c>
      <c r="R440" s="36" t="s">
        <v>154</v>
      </c>
      <c r="S440" s="36" t="s">
        <v>304</v>
      </c>
      <c r="T440" s="97">
        <v>1.2E-2</v>
      </c>
      <c r="U440" s="97">
        <v>0.68500000000000005</v>
      </c>
      <c r="W440" s="37">
        <v>4.6410403664960276</v>
      </c>
      <c r="X440" s="38">
        <f t="shared" si="7"/>
        <v>1.1415525114155251E-4</v>
      </c>
      <c r="Z440" s="7"/>
      <c r="AA440" s="3"/>
      <c r="AB440" s="3"/>
      <c r="AC440" s="3"/>
      <c r="AD440" s="3"/>
      <c r="AE440" s="3"/>
      <c r="AF440" s="3"/>
    </row>
    <row r="441" spans="2:32" s="26" customFormat="1" ht="34.5" x14ac:dyDescent="0.35">
      <c r="B441" s="27">
        <v>4056</v>
      </c>
      <c r="C441" s="69" t="s">
        <v>155</v>
      </c>
      <c r="D441" s="28" t="s">
        <v>49</v>
      </c>
      <c r="E441" s="28" t="s">
        <v>41</v>
      </c>
      <c r="F441" s="28" t="s">
        <v>22</v>
      </c>
      <c r="G441" s="29">
        <v>587</v>
      </c>
      <c r="H441" s="30">
        <v>0.66609880749574102</v>
      </c>
      <c r="I441" s="84">
        <v>391</v>
      </c>
      <c r="J441" s="32">
        <v>6.6952054794520544E-2</v>
      </c>
      <c r="K441" s="33">
        <v>1</v>
      </c>
      <c r="L441" s="31">
        <v>0</v>
      </c>
      <c r="M441" s="34">
        <v>0</v>
      </c>
      <c r="N441" s="34">
        <v>9</v>
      </c>
      <c r="O441" s="88">
        <v>9</v>
      </c>
      <c r="P441" s="35">
        <v>70</v>
      </c>
      <c r="Q441" s="35">
        <v>0</v>
      </c>
      <c r="R441" s="36" t="s">
        <v>156</v>
      </c>
      <c r="S441" s="36" t="s">
        <v>305</v>
      </c>
      <c r="T441" s="97">
        <v>5.8999999999999997E-2</v>
      </c>
      <c r="U441" s="97">
        <v>0.33300000000000002</v>
      </c>
      <c r="W441" s="37">
        <v>2.5259478582877071</v>
      </c>
      <c r="X441" s="38">
        <f t="shared" si="7"/>
        <v>1.7123287671232877E-4</v>
      </c>
      <c r="Z441" s="7"/>
      <c r="AA441" s="3"/>
      <c r="AB441" s="3"/>
      <c r="AC441" s="3"/>
      <c r="AD441" s="3"/>
      <c r="AE441" s="3"/>
      <c r="AF441" s="3"/>
    </row>
    <row r="442" spans="2:32"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31">
        <v>0</v>
      </c>
      <c r="M442" s="34">
        <v>0</v>
      </c>
      <c r="N442" s="34">
        <v>13</v>
      </c>
      <c r="O442" s="88">
        <v>13</v>
      </c>
      <c r="P442" s="35">
        <v>50</v>
      </c>
      <c r="Q442" s="35">
        <v>0</v>
      </c>
      <c r="R442" s="36" t="s">
        <v>158</v>
      </c>
      <c r="S442" s="36" t="s">
        <v>270</v>
      </c>
      <c r="T442" s="97">
        <v>0.6</v>
      </c>
      <c r="U442" s="97">
        <v>0.25</v>
      </c>
      <c r="W442" s="37">
        <v>0.37261860271923791</v>
      </c>
      <c r="X442" s="38">
        <f t="shared" si="7"/>
        <v>4.2105263157894736E-3</v>
      </c>
      <c r="Z442" s="7"/>
      <c r="AA442" s="3"/>
      <c r="AB442" s="3"/>
      <c r="AC442" s="3"/>
      <c r="AD442" s="3"/>
      <c r="AE442" s="3"/>
      <c r="AF442" s="3"/>
    </row>
    <row r="443" spans="2:32" s="26" customFormat="1" ht="34.5" x14ac:dyDescent="0.35">
      <c r="B443" s="27">
        <v>4058</v>
      </c>
      <c r="C443" s="69" t="s">
        <v>126</v>
      </c>
      <c r="D443" s="28" t="s">
        <v>49</v>
      </c>
      <c r="E443" s="28" t="s">
        <v>47</v>
      </c>
      <c r="F443" s="28" t="s">
        <v>42</v>
      </c>
      <c r="G443" s="29">
        <v>1034.9492272020002</v>
      </c>
      <c r="H443" s="30">
        <v>0.43636075599856966</v>
      </c>
      <c r="I443" s="84">
        <v>451.61122720200024</v>
      </c>
      <c r="J443" s="32">
        <v>5.0535296323903828E-2</v>
      </c>
      <c r="K443" s="33">
        <v>1</v>
      </c>
      <c r="L443" s="31">
        <v>0</v>
      </c>
      <c r="M443" s="34">
        <v>0</v>
      </c>
      <c r="N443" s="34">
        <v>12</v>
      </c>
      <c r="O443" s="88">
        <v>7</v>
      </c>
      <c r="P443" s="35">
        <v>120</v>
      </c>
      <c r="Q443" s="35">
        <v>0</v>
      </c>
      <c r="R443" s="36" t="s">
        <v>127</v>
      </c>
      <c r="S443" s="36" t="s">
        <v>270</v>
      </c>
      <c r="T443" s="97">
        <v>0.25</v>
      </c>
      <c r="U443" s="97">
        <v>0</v>
      </c>
      <c r="W443" s="37">
        <v>1.1302626391609398</v>
      </c>
      <c r="X443" s="38">
        <f t="shared" si="7"/>
        <v>1.1190000000000001E-4</v>
      </c>
      <c r="Z443" s="7"/>
      <c r="AA443" s="3"/>
      <c r="AB443" s="3"/>
      <c r="AC443" s="3"/>
      <c r="AD443" s="3"/>
      <c r="AE443" s="3"/>
      <c r="AF443" s="3"/>
    </row>
    <row r="444" spans="2:32" s="26" customFormat="1" ht="23" x14ac:dyDescent="0.35">
      <c r="B444" s="27">
        <v>4059</v>
      </c>
      <c r="C444" s="69" t="s">
        <v>128</v>
      </c>
      <c r="D444" s="28" t="s">
        <v>49</v>
      </c>
      <c r="E444" s="28" t="s">
        <v>47</v>
      </c>
      <c r="F444" s="28" t="s">
        <v>42</v>
      </c>
      <c r="G444" s="29">
        <v>1034.9492272020002</v>
      </c>
      <c r="H444" s="30">
        <v>1</v>
      </c>
      <c r="I444" s="84">
        <v>1034.9492272020002</v>
      </c>
      <c r="J444" s="32">
        <v>0.11581081852390382</v>
      </c>
      <c r="K444" s="33">
        <v>1</v>
      </c>
      <c r="L444" s="31">
        <v>0</v>
      </c>
      <c r="M444" s="34">
        <v>0</v>
      </c>
      <c r="N444" s="34">
        <v>12</v>
      </c>
      <c r="O444" s="88">
        <v>8</v>
      </c>
      <c r="P444" s="35">
        <v>120</v>
      </c>
      <c r="Q444" s="35">
        <v>0</v>
      </c>
      <c r="R444" s="36" t="s">
        <v>129</v>
      </c>
      <c r="S444" s="36" t="s">
        <v>270</v>
      </c>
      <c r="T444" s="97">
        <v>0.25</v>
      </c>
      <c r="U444" s="97">
        <v>0</v>
      </c>
      <c r="W444" s="37">
        <v>3.1307690538373554</v>
      </c>
      <c r="X444" s="38">
        <f t="shared" si="7"/>
        <v>1.119E-4</v>
      </c>
      <c r="Z444" s="7"/>
      <c r="AA444" s="3"/>
      <c r="AB444" s="3"/>
      <c r="AC444" s="3"/>
      <c r="AD444" s="3"/>
      <c r="AE444" s="3"/>
      <c r="AF444" s="3"/>
    </row>
    <row r="445" spans="2:32"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31">
        <v>0</v>
      </c>
      <c r="M445" s="34">
        <v>0</v>
      </c>
      <c r="N445" s="34">
        <v>12</v>
      </c>
      <c r="O445" s="88">
        <v>12</v>
      </c>
      <c r="P445" s="35">
        <v>21.83</v>
      </c>
      <c r="Q445" s="35">
        <v>0</v>
      </c>
      <c r="R445" s="36" t="s">
        <v>134</v>
      </c>
      <c r="S445" s="36" t="s">
        <v>270</v>
      </c>
      <c r="T445" s="97">
        <v>0.66</v>
      </c>
      <c r="U445" s="97">
        <v>0.31</v>
      </c>
      <c r="W445" s="37">
        <v>1.0180153503876841</v>
      </c>
      <c r="X445" s="38">
        <f t="shared" si="7"/>
        <v>1.1190000000000001E-4</v>
      </c>
      <c r="Z445" s="7"/>
      <c r="AA445" s="3"/>
      <c r="AB445" s="3"/>
      <c r="AC445" s="3"/>
      <c r="AD445" s="3"/>
      <c r="AE445" s="3"/>
      <c r="AF445" s="3"/>
    </row>
    <row r="446" spans="2:32"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31">
        <v>0</v>
      </c>
      <c r="M446" s="34">
        <v>0</v>
      </c>
      <c r="N446" s="34">
        <v>12</v>
      </c>
      <c r="O446" s="88">
        <v>12</v>
      </c>
      <c r="P446" s="35">
        <v>57.305000000000007</v>
      </c>
      <c r="Q446" s="35">
        <v>0</v>
      </c>
      <c r="R446" s="36" t="s">
        <v>136</v>
      </c>
      <c r="S446" s="36" t="s">
        <v>298</v>
      </c>
      <c r="T446" s="97">
        <v>0.19</v>
      </c>
      <c r="U446" s="97">
        <v>0.31</v>
      </c>
      <c r="W446" s="37">
        <v>0.53672767244272956</v>
      </c>
      <c r="X446" s="38">
        <f t="shared" si="7"/>
        <v>1.119E-4</v>
      </c>
      <c r="Z446" s="7"/>
      <c r="AA446" s="3"/>
      <c r="AB446" s="3"/>
      <c r="AC446" s="3"/>
      <c r="AD446" s="3"/>
      <c r="AE446" s="3"/>
      <c r="AF446" s="3"/>
    </row>
    <row r="447" spans="2:32"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31">
        <v>0</v>
      </c>
      <c r="M447" s="34">
        <v>0</v>
      </c>
      <c r="N447" s="34">
        <v>12</v>
      </c>
      <c r="O447" s="88">
        <v>12</v>
      </c>
      <c r="P447" s="35">
        <v>17.29</v>
      </c>
      <c r="Q447" s="35">
        <v>0</v>
      </c>
      <c r="R447" s="36" t="s">
        <v>138</v>
      </c>
      <c r="S447" s="36" t="s">
        <v>298</v>
      </c>
      <c r="T447" s="97">
        <v>0.11</v>
      </c>
      <c r="U447" s="97">
        <v>0.31</v>
      </c>
      <c r="W447" s="37">
        <v>1.8952774797427081</v>
      </c>
      <c r="X447" s="38">
        <f t="shared" si="7"/>
        <v>1.119E-4</v>
      </c>
      <c r="Z447" s="7"/>
      <c r="AA447" s="3"/>
      <c r="AB447" s="3"/>
      <c r="AC447" s="3"/>
      <c r="AD447" s="3"/>
      <c r="AE447" s="3"/>
      <c r="AF447" s="3"/>
    </row>
    <row r="448" spans="2:32"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31">
        <v>0</v>
      </c>
      <c r="M448" s="34">
        <v>0</v>
      </c>
      <c r="N448" s="34">
        <v>12</v>
      </c>
      <c r="O448" s="88">
        <v>12</v>
      </c>
      <c r="P448" s="35">
        <v>6.75</v>
      </c>
      <c r="Q448" s="35">
        <v>0</v>
      </c>
      <c r="R448" s="36" t="s">
        <v>140</v>
      </c>
      <c r="S448" s="36" t="s">
        <v>299</v>
      </c>
      <c r="T448" s="97">
        <v>0.1464</v>
      </c>
      <c r="U448" s="97">
        <v>0.06</v>
      </c>
      <c r="W448" s="37">
        <v>3.8053154460831777</v>
      </c>
      <c r="X448" s="38">
        <f t="shared" si="7"/>
        <v>1.119E-4</v>
      </c>
      <c r="Z448" s="7"/>
      <c r="AA448" s="3"/>
      <c r="AB448" s="3"/>
      <c r="AC448" s="3"/>
      <c r="AD448" s="3"/>
      <c r="AE448" s="3"/>
      <c r="AF448" s="3"/>
    </row>
    <row r="449" spans="2:32" s="26" customFormat="1" ht="34.5"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31">
        <v>0</v>
      </c>
      <c r="M449" s="34">
        <v>0</v>
      </c>
      <c r="N449" s="34">
        <v>12</v>
      </c>
      <c r="O449" s="88">
        <v>12</v>
      </c>
      <c r="P449" s="35">
        <v>5.23</v>
      </c>
      <c r="Q449" s="35">
        <v>0</v>
      </c>
      <c r="R449" s="36" t="s">
        <v>142</v>
      </c>
      <c r="S449" s="36" t="s">
        <v>300</v>
      </c>
      <c r="T449" s="97">
        <v>9.3600000000000017E-2</v>
      </c>
      <c r="U449" s="97">
        <v>0.06</v>
      </c>
      <c r="W449" s="37">
        <v>3.2324846927360187</v>
      </c>
      <c r="X449" s="38">
        <f t="shared" si="7"/>
        <v>1.119E-4</v>
      </c>
      <c r="Z449" s="7"/>
      <c r="AA449" s="3"/>
      <c r="AB449" s="3"/>
      <c r="AC449" s="3"/>
      <c r="AD449" s="3"/>
      <c r="AE449" s="3"/>
      <c r="AF449" s="3"/>
    </row>
    <row r="450" spans="2:32" s="26" customFormat="1" ht="57.5" x14ac:dyDescent="0.35">
      <c r="B450" s="27">
        <v>4065</v>
      </c>
      <c r="C450" s="69" t="s">
        <v>143</v>
      </c>
      <c r="D450" s="28" t="s">
        <v>49</v>
      </c>
      <c r="E450" s="28" t="s">
        <v>47</v>
      </c>
      <c r="F450" s="28" t="s">
        <v>22</v>
      </c>
      <c r="G450" s="29">
        <v>508.2301672002846</v>
      </c>
      <c r="H450" s="30">
        <v>0.35486393720043202</v>
      </c>
      <c r="I450" s="84">
        <v>180.35255813672686</v>
      </c>
      <c r="J450" s="32">
        <v>0.72141023254690739</v>
      </c>
      <c r="K450" s="33">
        <v>2.9000000000000001E-2</v>
      </c>
      <c r="L450" s="31">
        <v>0</v>
      </c>
      <c r="M450" s="34">
        <v>2672.9750000000013</v>
      </c>
      <c r="N450" s="34">
        <v>11</v>
      </c>
      <c r="O450" s="88">
        <v>11</v>
      </c>
      <c r="P450" s="35">
        <v>50</v>
      </c>
      <c r="Q450" s="35">
        <v>0</v>
      </c>
      <c r="R450" s="36" t="s">
        <v>144</v>
      </c>
      <c r="S450" s="36" t="s">
        <v>301</v>
      </c>
      <c r="T450" s="97">
        <v>0.13440000000000002</v>
      </c>
      <c r="U450" s="97">
        <v>0.24</v>
      </c>
      <c r="W450" s="37">
        <v>1.9524434071678356</v>
      </c>
      <c r="X450" s="38">
        <f t="shared" ref="X450:X505" si="8">J450/I450</f>
        <v>4.0000000000000001E-3</v>
      </c>
      <c r="Z450" s="7"/>
      <c r="AA450" s="3"/>
      <c r="AB450" s="3"/>
      <c r="AC450" s="3"/>
      <c r="AD450" s="3"/>
      <c r="AE450" s="3"/>
      <c r="AF450" s="3"/>
    </row>
    <row r="451" spans="2:32" s="26" customFormat="1" ht="57.5" x14ac:dyDescent="0.35">
      <c r="B451" s="27">
        <v>4066</v>
      </c>
      <c r="C451" s="69" t="s">
        <v>145</v>
      </c>
      <c r="D451" s="28" t="s">
        <v>49</v>
      </c>
      <c r="E451" s="28" t="s">
        <v>47</v>
      </c>
      <c r="F451" s="28" t="s">
        <v>22</v>
      </c>
      <c r="G451" s="29">
        <v>205.20544290288152</v>
      </c>
      <c r="H451" s="30">
        <v>0.20012265273240967</v>
      </c>
      <c r="I451" s="84">
        <v>41.066257588853681</v>
      </c>
      <c r="J451" s="32">
        <v>0.16426503035541473</v>
      </c>
      <c r="K451" s="33">
        <v>2.9000000000000001E-2</v>
      </c>
      <c r="L451" s="31">
        <v>0</v>
      </c>
      <c r="M451" s="34">
        <v>2672.9750000000013</v>
      </c>
      <c r="N451" s="34">
        <v>11</v>
      </c>
      <c r="O451" s="88">
        <v>11</v>
      </c>
      <c r="P451" s="35">
        <v>50</v>
      </c>
      <c r="Q451" s="35">
        <v>0</v>
      </c>
      <c r="R451" s="36" t="s">
        <v>144</v>
      </c>
      <c r="S451" s="36" t="s">
        <v>302</v>
      </c>
      <c r="T451" s="97">
        <v>0.8256</v>
      </c>
      <c r="U451" s="97">
        <v>0.24</v>
      </c>
      <c r="W451" s="37">
        <v>0.4445711483927422</v>
      </c>
      <c r="X451" s="38">
        <f t="shared" si="8"/>
        <v>4.0000000000000001E-3</v>
      </c>
      <c r="Z451" s="7"/>
      <c r="AA451" s="3"/>
      <c r="AB451" s="3"/>
      <c r="AC451" s="3"/>
      <c r="AD451" s="3"/>
      <c r="AE451" s="3"/>
      <c r="AF451" s="3"/>
    </row>
    <row r="452" spans="2:32" s="26" customFormat="1" ht="46"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31">
        <v>0</v>
      </c>
      <c r="M452" s="34">
        <v>0</v>
      </c>
      <c r="N452" s="34">
        <v>12</v>
      </c>
      <c r="O452" s="88">
        <v>12</v>
      </c>
      <c r="P452" s="35">
        <v>20.205128205128204</v>
      </c>
      <c r="Q452" s="35">
        <v>0</v>
      </c>
      <c r="R452" s="36" t="s">
        <v>152</v>
      </c>
      <c r="S452" s="36" t="s">
        <v>303</v>
      </c>
      <c r="T452" s="97">
        <v>0.33</v>
      </c>
      <c r="U452" s="97">
        <v>0.83899999999999997</v>
      </c>
      <c r="W452" s="37">
        <v>4.9710768092859174</v>
      </c>
      <c r="X452" s="38">
        <f t="shared" si="8"/>
        <v>6.1274509803921568E-4</v>
      </c>
      <c r="Z452" s="7"/>
      <c r="AA452" s="3"/>
      <c r="AB452" s="3"/>
      <c r="AC452" s="3"/>
      <c r="AD452" s="3"/>
      <c r="AE452" s="3"/>
      <c r="AF452" s="3"/>
    </row>
    <row r="453" spans="2:32"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31">
        <v>0</v>
      </c>
      <c r="M453" s="34">
        <v>0</v>
      </c>
      <c r="N453" s="34">
        <v>12</v>
      </c>
      <c r="O453" s="88">
        <v>12</v>
      </c>
      <c r="P453" s="35">
        <v>21.83</v>
      </c>
      <c r="Q453" s="35">
        <v>0</v>
      </c>
      <c r="R453" s="36" t="s">
        <v>134</v>
      </c>
      <c r="S453" s="36" t="s">
        <v>270</v>
      </c>
      <c r="T453" s="97">
        <v>0.66</v>
      </c>
      <c r="U453" s="97">
        <v>0</v>
      </c>
      <c r="W453" s="37">
        <v>1.0180153503876841</v>
      </c>
      <c r="X453" s="38">
        <f t="shared" si="8"/>
        <v>1.1190000000000001E-4</v>
      </c>
      <c r="Z453" s="7"/>
      <c r="AA453" s="3"/>
      <c r="AB453" s="3"/>
      <c r="AC453" s="3"/>
      <c r="AD453" s="3"/>
      <c r="AE453" s="3"/>
      <c r="AF453" s="3"/>
    </row>
    <row r="454" spans="2:32"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31">
        <v>0</v>
      </c>
      <c r="M454" s="34">
        <v>0</v>
      </c>
      <c r="N454" s="34">
        <v>12</v>
      </c>
      <c r="O454" s="88">
        <v>12</v>
      </c>
      <c r="P454" s="35">
        <v>57.305000000000007</v>
      </c>
      <c r="Q454" s="35">
        <v>0</v>
      </c>
      <c r="R454" s="36" t="s">
        <v>136</v>
      </c>
      <c r="S454" s="36" t="s">
        <v>298</v>
      </c>
      <c r="T454" s="97">
        <v>0.19</v>
      </c>
      <c r="U454" s="97">
        <v>0</v>
      </c>
      <c r="W454" s="37">
        <v>0.53672767244272956</v>
      </c>
      <c r="X454" s="38">
        <f t="shared" si="8"/>
        <v>1.119E-4</v>
      </c>
      <c r="Z454" s="7"/>
      <c r="AA454" s="3"/>
      <c r="AB454" s="3"/>
      <c r="AC454" s="3"/>
      <c r="AD454" s="3"/>
      <c r="AE454" s="3"/>
      <c r="AF454" s="3"/>
    </row>
    <row r="455" spans="2:32"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31">
        <v>0</v>
      </c>
      <c r="M455" s="34">
        <v>0</v>
      </c>
      <c r="N455" s="34">
        <v>12</v>
      </c>
      <c r="O455" s="88">
        <v>12</v>
      </c>
      <c r="P455" s="35">
        <v>17.29</v>
      </c>
      <c r="Q455" s="35">
        <v>0</v>
      </c>
      <c r="R455" s="36" t="s">
        <v>138</v>
      </c>
      <c r="S455" s="36" t="s">
        <v>298</v>
      </c>
      <c r="T455" s="97">
        <v>0.11</v>
      </c>
      <c r="U455" s="97">
        <v>0</v>
      </c>
      <c r="W455" s="37">
        <v>1.8952774797427081</v>
      </c>
      <c r="X455" s="38">
        <f t="shared" si="8"/>
        <v>1.119E-4</v>
      </c>
      <c r="Z455" s="7"/>
      <c r="AA455" s="3"/>
      <c r="AB455" s="3"/>
      <c r="AC455" s="3"/>
      <c r="AD455" s="3"/>
      <c r="AE455" s="3"/>
      <c r="AF455" s="3"/>
    </row>
    <row r="456" spans="2:32"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31">
        <v>0</v>
      </c>
      <c r="M456" s="34">
        <v>0</v>
      </c>
      <c r="N456" s="34">
        <v>12</v>
      </c>
      <c r="O456" s="88">
        <v>12</v>
      </c>
      <c r="P456" s="35">
        <v>6.75</v>
      </c>
      <c r="Q456" s="35">
        <v>0</v>
      </c>
      <c r="R456" s="36" t="s">
        <v>140</v>
      </c>
      <c r="S456" s="36" t="s">
        <v>299</v>
      </c>
      <c r="T456" s="97">
        <v>0.1464</v>
      </c>
      <c r="U456" s="97">
        <v>0</v>
      </c>
      <c r="W456" s="37">
        <v>3.8053154460831777</v>
      </c>
      <c r="X456" s="38">
        <f t="shared" si="8"/>
        <v>1.119E-4</v>
      </c>
      <c r="Z456" s="7"/>
      <c r="AA456" s="3"/>
      <c r="AB456" s="3"/>
      <c r="AC456" s="3"/>
      <c r="AD456" s="3"/>
      <c r="AE456" s="3"/>
      <c r="AF456" s="3"/>
    </row>
    <row r="457" spans="2:32" s="26" customFormat="1" ht="34.5"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31">
        <v>0</v>
      </c>
      <c r="M457" s="34">
        <v>0</v>
      </c>
      <c r="N457" s="34">
        <v>12</v>
      </c>
      <c r="O457" s="88">
        <v>12</v>
      </c>
      <c r="P457" s="35">
        <v>5.23</v>
      </c>
      <c r="Q457" s="35">
        <v>0</v>
      </c>
      <c r="R457" s="36" t="s">
        <v>142</v>
      </c>
      <c r="S457" s="36" t="s">
        <v>300</v>
      </c>
      <c r="T457" s="97">
        <v>9.3600000000000017E-2</v>
      </c>
      <c r="U457" s="97">
        <v>0</v>
      </c>
      <c r="W457" s="37">
        <v>3.2324846927360187</v>
      </c>
      <c r="X457" s="38">
        <f t="shared" si="8"/>
        <v>1.119E-4</v>
      </c>
      <c r="Z457" s="7"/>
      <c r="AA457" s="3"/>
      <c r="AB457" s="3"/>
      <c r="AC457" s="3"/>
      <c r="AD457" s="3"/>
      <c r="AE457" s="3"/>
      <c r="AF457" s="3"/>
    </row>
    <row r="458" spans="2:32" s="26" customFormat="1" ht="57.5" x14ac:dyDescent="0.35">
      <c r="B458" s="27">
        <v>4073</v>
      </c>
      <c r="C458" s="69" t="s">
        <v>143</v>
      </c>
      <c r="D458" s="28" t="s">
        <v>49</v>
      </c>
      <c r="E458" s="28" t="s">
        <v>41</v>
      </c>
      <c r="F458" s="28" t="s">
        <v>48</v>
      </c>
      <c r="G458" s="29">
        <v>508.2301672002846</v>
      </c>
      <c r="H458" s="30">
        <v>0.35486393720043202</v>
      </c>
      <c r="I458" s="84">
        <v>180.35255813672686</v>
      </c>
      <c r="J458" s="32">
        <v>0.72141023254690739</v>
      </c>
      <c r="K458" s="33">
        <v>2.9000000000000001E-2</v>
      </c>
      <c r="L458" s="31">
        <v>0</v>
      </c>
      <c r="M458" s="34">
        <v>2672.9750000000013</v>
      </c>
      <c r="N458" s="34">
        <v>11</v>
      </c>
      <c r="O458" s="88">
        <v>11</v>
      </c>
      <c r="P458" s="35">
        <v>50</v>
      </c>
      <c r="Q458" s="35">
        <v>0</v>
      </c>
      <c r="R458" s="36" t="s">
        <v>144</v>
      </c>
      <c r="S458" s="36" t="s">
        <v>301</v>
      </c>
      <c r="T458" s="97">
        <v>0.13440000000000002</v>
      </c>
      <c r="U458" s="97">
        <v>0</v>
      </c>
      <c r="W458" s="37">
        <v>1.9524434071678356</v>
      </c>
      <c r="X458" s="38">
        <f t="shared" si="8"/>
        <v>4.0000000000000001E-3</v>
      </c>
      <c r="Z458" s="7"/>
      <c r="AA458" s="3"/>
      <c r="AB458" s="3"/>
      <c r="AC458" s="3"/>
      <c r="AD458" s="3"/>
      <c r="AE458" s="3"/>
      <c r="AF458" s="3"/>
    </row>
    <row r="459" spans="2:32" s="26" customFormat="1" ht="57.5" x14ac:dyDescent="0.35">
      <c r="B459" s="27">
        <v>4074</v>
      </c>
      <c r="C459" s="69" t="s">
        <v>145</v>
      </c>
      <c r="D459" s="28" t="s">
        <v>49</v>
      </c>
      <c r="E459" s="28" t="s">
        <v>41</v>
      </c>
      <c r="F459" s="28" t="s">
        <v>48</v>
      </c>
      <c r="G459" s="29">
        <v>205.20544290288152</v>
      </c>
      <c r="H459" s="30">
        <v>0.20012265273240967</v>
      </c>
      <c r="I459" s="84">
        <v>41.066257588853681</v>
      </c>
      <c r="J459" s="32">
        <v>0.16426503035541473</v>
      </c>
      <c r="K459" s="33">
        <v>2.9000000000000001E-2</v>
      </c>
      <c r="L459" s="31">
        <v>0</v>
      </c>
      <c r="M459" s="34">
        <v>2672.9750000000013</v>
      </c>
      <c r="N459" s="34">
        <v>11</v>
      </c>
      <c r="O459" s="88">
        <v>11</v>
      </c>
      <c r="P459" s="35">
        <v>50</v>
      </c>
      <c r="Q459" s="35">
        <v>0</v>
      </c>
      <c r="R459" s="36" t="s">
        <v>144</v>
      </c>
      <c r="S459" s="36" t="s">
        <v>302</v>
      </c>
      <c r="T459" s="97">
        <v>0.8256</v>
      </c>
      <c r="U459" s="97">
        <v>0</v>
      </c>
      <c r="W459" s="37">
        <v>0.4445711483927422</v>
      </c>
      <c r="X459" s="38">
        <f t="shared" si="8"/>
        <v>4.0000000000000001E-3</v>
      </c>
      <c r="Z459" s="7"/>
      <c r="AA459" s="3"/>
      <c r="AB459" s="3"/>
      <c r="AC459" s="3"/>
      <c r="AD459" s="3"/>
      <c r="AE459" s="3"/>
      <c r="AF459" s="3"/>
    </row>
    <row r="460" spans="2:32"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31">
        <v>0</v>
      </c>
      <c r="M460" s="34">
        <v>156</v>
      </c>
      <c r="N460" s="34">
        <v>10</v>
      </c>
      <c r="O460" s="88">
        <v>10</v>
      </c>
      <c r="P460" s="35">
        <v>10</v>
      </c>
      <c r="Q460" s="35">
        <v>0</v>
      </c>
      <c r="R460" s="36" t="s">
        <v>148</v>
      </c>
      <c r="S460" s="36" t="s">
        <v>270</v>
      </c>
      <c r="T460" s="97">
        <v>0.10349999999999999</v>
      </c>
      <c r="U460" s="97">
        <v>0</v>
      </c>
      <c r="W460" s="37">
        <v>1.7729354461882136</v>
      </c>
      <c r="X460" s="38">
        <f t="shared" si="8"/>
        <v>4.2735042735042731E-3</v>
      </c>
      <c r="Z460" s="7"/>
      <c r="AA460" s="3"/>
      <c r="AB460" s="3"/>
      <c r="AC460" s="3"/>
      <c r="AD460" s="3"/>
      <c r="AE460" s="3"/>
      <c r="AF460" s="3"/>
    </row>
    <row r="461" spans="2:32"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31">
        <v>0</v>
      </c>
      <c r="M461" s="34">
        <v>156</v>
      </c>
      <c r="N461" s="34">
        <v>10</v>
      </c>
      <c r="O461" s="88">
        <v>10</v>
      </c>
      <c r="P461" s="35">
        <v>10</v>
      </c>
      <c r="Q461" s="35">
        <v>0</v>
      </c>
      <c r="R461" s="36" t="s">
        <v>150</v>
      </c>
      <c r="S461" s="36" t="s">
        <v>270</v>
      </c>
      <c r="T461" s="97">
        <v>0.58649999999999991</v>
      </c>
      <c r="U461" s="97">
        <v>0</v>
      </c>
      <c r="W461" s="37">
        <v>0.78009159632281411</v>
      </c>
      <c r="X461" s="38">
        <f t="shared" si="8"/>
        <v>4.2735042735042739E-3</v>
      </c>
      <c r="Z461" s="7"/>
      <c r="AA461" s="3"/>
      <c r="AB461" s="3"/>
      <c r="AC461" s="3"/>
      <c r="AD461" s="3"/>
      <c r="AE461" s="3"/>
      <c r="AF461" s="3"/>
    </row>
    <row r="462" spans="2:32" s="26" customFormat="1" ht="46"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31">
        <v>0</v>
      </c>
      <c r="M462" s="34">
        <v>0</v>
      </c>
      <c r="N462" s="34">
        <v>12</v>
      </c>
      <c r="O462" s="88">
        <v>12</v>
      </c>
      <c r="P462" s="35">
        <v>20.205128205128204</v>
      </c>
      <c r="Q462" s="35">
        <v>0</v>
      </c>
      <c r="R462" s="36" t="s">
        <v>152</v>
      </c>
      <c r="S462" s="36" t="s">
        <v>303</v>
      </c>
      <c r="T462" s="97">
        <v>0.33</v>
      </c>
      <c r="U462" s="97">
        <v>0</v>
      </c>
      <c r="W462" s="37">
        <v>4.9710768092859174</v>
      </c>
      <c r="X462" s="38">
        <f t="shared" si="8"/>
        <v>6.1274509803921568E-4</v>
      </c>
      <c r="Z462" s="7"/>
      <c r="AA462" s="3"/>
      <c r="AB462" s="3"/>
      <c r="AC462" s="3"/>
      <c r="AD462" s="3"/>
      <c r="AE462" s="3"/>
      <c r="AF462" s="3"/>
    </row>
    <row r="463" spans="2:32" s="26" customFormat="1" ht="23" x14ac:dyDescent="0.35">
      <c r="B463" s="27">
        <v>4078</v>
      </c>
      <c r="C463" s="69" t="s">
        <v>153</v>
      </c>
      <c r="D463" s="28" t="s">
        <v>49</v>
      </c>
      <c r="E463" s="28" t="s">
        <v>41</v>
      </c>
      <c r="F463" s="28" t="s">
        <v>48</v>
      </c>
      <c r="G463" s="29">
        <v>799.35</v>
      </c>
      <c r="H463" s="30">
        <v>0.60273972602739723</v>
      </c>
      <c r="I463" s="84">
        <v>481.8</v>
      </c>
      <c r="J463" s="32">
        <v>5.5E-2</v>
      </c>
      <c r="K463" s="33">
        <v>1</v>
      </c>
      <c r="L463" s="31">
        <v>0</v>
      </c>
      <c r="M463" s="34">
        <v>0</v>
      </c>
      <c r="N463" s="34">
        <v>10</v>
      </c>
      <c r="O463" s="88">
        <v>10</v>
      </c>
      <c r="P463" s="35">
        <v>50</v>
      </c>
      <c r="Q463" s="35">
        <v>0</v>
      </c>
      <c r="R463" s="36" t="s">
        <v>154</v>
      </c>
      <c r="S463" s="36" t="s">
        <v>304</v>
      </c>
      <c r="T463" s="97">
        <v>1.2E-2</v>
      </c>
      <c r="U463" s="97">
        <v>0</v>
      </c>
      <c r="W463" s="37">
        <v>4.6410403664960276</v>
      </c>
      <c r="X463" s="38">
        <f t="shared" si="8"/>
        <v>1.1415525114155251E-4</v>
      </c>
      <c r="Z463" s="7"/>
      <c r="AA463" s="3"/>
      <c r="AB463" s="3"/>
      <c r="AC463" s="3"/>
      <c r="AD463" s="3"/>
      <c r="AE463" s="3"/>
      <c r="AF463" s="3"/>
    </row>
    <row r="464" spans="2:32" s="26" customFormat="1" ht="34.5" x14ac:dyDescent="0.35">
      <c r="B464" s="27">
        <v>4079</v>
      </c>
      <c r="C464" s="69" t="s">
        <v>155</v>
      </c>
      <c r="D464" s="28" t="s">
        <v>49</v>
      </c>
      <c r="E464" s="28" t="s">
        <v>41</v>
      </c>
      <c r="F464" s="28" t="s">
        <v>48</v>
      </c>
      <c r="G464" s="29">
        <v>587</v>
      </c>
      <c r="H464" s="30">
        <v>0.66609880749574102</v>
      </c>
      <c r="I464" s="84">
        <v>391</v>
      </c>
      <c r="J464" s="32">
        <v>6.6952054794520544E-2</v>
      </c>
      <c r="K464" s="33">
        <v>1</v>
      </c>
      <c r="L464" s="31">
        <v>0</v>
      </c>
      <c r="M464" s="34">
        <v>0</v>
      </c>
      <c r="N464" s="34">
        <v>9</v>
      </c>
      <c r="O464" s="88">
        <v>9</v>
      </c>
      <c r="P464" s="35">
        <v>70</v>
      </c>
      <c r="Q464" s="35">
        <v>0</v>
      </c>
      <c r="R464" s="36" t="s">
        <v>156</v>
      </c>
      <c r="S464" s="36" t="s">
        <v>305</v>
      </c>
      <c r="T464" s="97">
        <v>5.8999999999999997E-2</v>
      </c>
      <c r="U464" s="97">
        <v>0</v>
      </c>
      <c r="W464" s="37">
        <v>2.5259478582877071</v>
      </c>
      <c r="X464" s="38">
        <f t="shared" si="8"/>
        <v>1.7123287671232877E-4</v>
      </c>
      <c r="Z464" s="7"/>
      <c r="AA464" s="3"/>
      <c r="AB464" s="3"/>
      <c r="AC464" s="3"/>
      <c r="AD464" s="3"/>
      <c r="AE464" s="3"/>
      <c r="AF464" s="3"/>
    </row>
    <row r="465" spans="2:32"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31">
        <v>0</v>
      </c>
      <c r="M465" s="34">
        <v>0</v>
      </c>
      <c r="N465" s="34">
        <v>13</v>
      </c>
      <c r="O465" s="88">
        <v>13</v>
      </c>
      <c r="P465" s="35">
        <v>50</v>
      </c>
      <c r="Q465" s="35">
        <v>0</v>
      </c>
      <c r="R465" s="36" t="s">
        <v>158</v>
      </c>
      <c r="S465" s="36" t="s">
        <v>270</v>
      </c>
      <c r="T465" s="97">
        <v>0.6</v>
      </c>
      <c r="U465" s="97">
        <v>0</v>
      </c>
      <c r="W465" s="37">
        <v>0.37261860271923791</v>
      </c>
      <c r="X465" s="38">
        <f t="shared" si="8"/>
        <v>4.2105263157894736E-3</v>
      </c>
      <c r="Z465" s="7"/>
      <c r="AA465" s="3"/>
      <c r="AB465" s="3"/>
      <c r="AC465" s="3"/>
      <c r="AD465" s="3"/>
      <c r="AE465" s="3"/>
      <c r="AF465" s="3"/>
    </row>
    <row r="466" spans="2:32" s="26" customFormat="1" ht="34.5" x14ac:dyDescent="0.35">
      <c r="B466" s="27">
        <v>4081</v>
      </c>
      <c r="C466" s="69" t="s">
        <v>126</v>
      </c>
      <c r="D466" s="28" t="s">
        <v>50</v>
      </c>
      <c r="E466" s="28" t="s">
        <v>21</v>
      </c>
      <c r="F466" s="28" t="s">
        <v>42</v>
      </c>
      <c r="G466" s="29">
        <v>1034.9492272020002</v>
      </c>
      <c r="H466" s="30">
        <v>0.43636075599856966</v>
      </c>
      <c r="I466" s="84">
        <v>451.61122720200024</v>
      </c>
      <c r="J466" s="32">
        <v>5.0535296323903828E-2</v>
      </c>
      <c r="K466" s="33">
        <v>1</v>
      </c>
      <c r="L466" s="31">
        <v>0</v>
      </c>
      <c r="M466" s="34">
        <v>0</v>
      </c>
      <c r="N466" s="34">
        <v>12</v>
      </c>
      <c r="O466" s="88">
        <v>7</v>
      </c>
      <c r="P466" s="35">
        <v>120</v>
      </c>
      <c r="Q466" s="35">
        <v>0</v>
      </c>
      <c r="R466" s="36" t="s">
        <v>127</v>
      </c>
      <c r="S466" s="36" t="s">
        <v>270</v>
      </c>
      <c r="T466" s="97">
        <v>0.25</v>
      </c>
      <c r="U466" s="97">
        <v>0</v>
      </c>
      <c r="W466" s="37">
        <v>1.1302626391609398</v>
      </c>
      <c r="X466" s="38">
        <f t="shared" si="8"/>
        <v>1.1190000000000001E-4</v>
      </c>
      <c r="Z466" s="7"/>
      <c r="AA466" s="3"/>
      <c r="AB466" s="3"/>
      <c r="AC466" s="3"/>
      <c r="AD466" s="3"/>
      <c r="AE466" s="3"/>
      <c r="AF466" s="3"/>
    </row>
    <row r="467" spans="2:32" s="26" customFormat="1" ht="23" x14ac:dyDescent="0.35">
      <c r="B467" s="27">
        <v>4082</v>
      </c>
      <c r="C467" s="69" t="s">
        <v>128</v>
      </c>
      <c r="D467" s="28" t="s">
        <v>50</v>
      </c>
      <c r="E467" s="28" t="s">
        <v>21</v>
      </c>
      <c r="F467" s="28" t="s">
        <v>42</v>
      </c>
      <c r="G467" s="29">
        <v>1034.9492272020002</v>
      </c>
      <c r="H467" s="30">
        <v>1</v>
      </c>
      <c r="I467" s="84">
        <v>1034.9492272020002</v>
      </c>
      <c r="J467" s="32">
        <v>0.11581081852390382</v>
      </c>
      <c r="K467" s="33">
        <v>1</v>
      </c>
      <c r="L467" s="31">
        <v>0</v>
      </c>
      <c r="M467" s="34">
        <v>0</v>
      </c>
      <c r="N467" s="34">
        <v>12</v>
      </c>
      <c r="O467" s="88">
        <v>8</v>
      </c>
      <c r="P467" s="35">
        <v>120</v>
      </c>
      <c r="Q467" s="35">
        <v>0</v>
      </c>
      <c r="R467" s="36" t="s">
        <v>129</v>
      </c>
      <c r="S467" s="36" t="s">
        <v>270</v>
      </c>
      <c r="T467" s="97">
        <v>0.25</v>
      </c>
      <c r="U467" s="97">
        <v>0</v>
      </c>
      <c r="W467" s="37">
        <v>3.1307690538373554</v>
      </c>
      <c r="X467" s="38">
        <f t="shared" si="8"/>
        <v>1.119E-4</v>
      </c>
      <c r="Z467" s="7"/>
      <c r="AA467" s="3"/>
      <c r="AB467" s="3"/>
      <c r="AC467" s="3"/>
      <c r="AD467" s="3"/>
      <c r="AE467" s="3"/>
      <c r="AF467" s="3"/>
    </row>
    <row r="468" spans="2:32" s="26" customFormat="1" ht="34.5" x14ac:dyDescent="0.35">
      <c r="B468" s="27">
        <v>4083</v>
      </c>
      <c r="C468" s="69" t="s">
        <v>130</v>
      </c>
      <c r="D468" s="28" t="s">
        <v>50</v>
      </c>
      <c r="E468" s="28" t="s">
        <v>41</v>
      </c>
      <c r="F468" s="28" t="s">
        <v>42</v>
      </c>
      <c r="G468" s="29">
        <v>1097.7431113274999</v>
      </c>
      <c r="H468" s="30">
        <v>0.52712524939258432</v>
      </c>
      <c r="I468" s="84">
        <v>578.64811132749992</v>
      </c>
      <c r="J468" s="32">
        <v>6.4750723657547235E-2</v>
      </c>
      <c r="K468" s="33">
        <v>1</v>
      </c>
      <c r="L468" s="31">
        <v>0</v>
      </c>
      <c r="M468" s="34">
        <v>0</v>
      </c>
      <c r="N468" s="34">
        <v>12</v>
      </c>
      <c r="O468" s="88">
        <v>7</v>
      </c>
      <c r="P468" s="35">
        <v>120</v>
      </c>
      <c r="Q468" s="35">
        <v>0</v>
      </c>
      <c r="R468" s="36" t="s">
        <v>131</v>
      </c>
      <c r="S468" s="36" t="s">
        <v>270</v>
      </c>
      <c r="T468" s="97">
        <v>0.01</v>
      </c>
      <c r="U468" s="97">
        <v>0</v>
      </c>
      <c r="W468" s="37">
        <v>1.4329244231308185</v>
      </c>
      <c r="X468" s="38">
        <f t="shared" si="8"/>
        <v>1.119E-4</v>
      </c>
      <c r="Z468" s="7"/>
      <c r="AA468" s="3"/>
      <c r="AB468" s="3"/>
      <c r="AC468" s="3"/>
      <c r="AD468" s="3"/>
      <c r="AE468" s="3"/>
      <c r="AF468" s="3"/>
    </row>
    <row r="469" spans="2:32" s="26" customFormat="1" ht="23" x14ac:dyDescent="0.35">
      <c r="B469" s="27">
        <v>4084</v>
      </c>
      <c r="C469" s="69" t="s">
        <v>132</v>
      </c>
      <c r="D469" s="28" t="s">
        <v>50</v>
      </c>
      <c r="E469" s="28" t="s">
        <v>41</v>
      </c>
      <c r="F469" s="28" t="s">
        <v>42</v>
      </c>
      <c r="G469" s="29">
        <v>1097.7431113274999</v>
      </c>
      <c r="H469" s="30">
        <v>1</v>
      </c>
      <c r="I469" s="84">
        <v>1097.7431113274999</v>
      </c>
      <c r="J469" s="32">
        <v>0.12283745415754724</v>
      </c>
      <c r="K469" s="33">
        <v>1</v>
      </c>
      <c r="L469" s="31">
        <v>0</v>
      </c>
      <c r="M469" s="34">
        <v>0</v>
      </c>
      <c r="N469" s="34">
        <v>12</v>
      </c>
      <c r="O469" s="88">
        <v>8</v>
      </c>
      <c r="P469" s="35">
        <v>120</v>
      </c>
      <c r="Q469" s="35">
        <v>0</v>
      </c>
      <c r="R469" s="36" t="s">
        <v>129</v>
      </c>
      <c r="S469" s="36" t="s">
        <v>270</v>
      </c>
      <c r="T469" s="97">
        <v>0.01</v>
      </c>
      <c r="U469" s="97">
        <v>0</v>
      </c>
      <c r="W469" s="37">
        <v>3.2917403748279899</v>
      </c>
      <c r="X469" s="38">
        <f t="shared" si="8"/>
        <v>1.119E-4</v>
      </c>
      <c r="Z469" s="7"/>
      <c r="AA469" s="3"/>
      <c r="AB469" s="3"/>
      <c r="AC469" s="3"/>
      <c r="AD469" s="3"/>
      <c r="AE469" s="3"/>
      <c r="AF469" s="3"/>
    </row>
    <row r="470" spans="2:32"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31">
        <v>0</v>
      </c>
      <c r="M470" s="34">
        <v>0</v>
      </c>
      <c r="N470" s="34">
        <v>12</v>
      </c>
      <c r="O470" s="88">
        <v>12</v>
      </c>
      <c r="P470" s="35">
        <v>21.83</v>
      </c>
      <c r="Q470" s="35">
        <v>0</v>
      </c>
      <c r="R470" s="36" t="s">
        <v>134</v>
      </c>
      <c r="S470" s="36" t="s">
        <v>270</v>
      </c>
      <c r="T470" s="97">
        <v>0.66</v>
      </c>
      <c r="U470" s="97">
        <v>0.31</v>
      </c>
      <c r="W470" s="37">
        <v>1.0180153503876841</v>
      </c>
      <c r="X470" s="38">
        <f t="shared" si="8"/>
        <v>1.1190000000000001E-4</v>
      </c>
      <c r="Z470" s="7"/>
      <c r="AA470" s="3"/>
      <c r="AB470" s="3"/>
      <c r="AC470" s="3"/>
      <c r="AD470" s="3"/>
      <c r="AE470" s="3"/>
      <c r="AF470" s="3"/>
    </row>
    <row r="471" spans="2:32"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31">
        <v>0</v>
      </c>
      <c r="M471" s="34">
        <v>0</v>
      </c>
      <c r="N471" s="34">
        <v>12</v>
      </c>
      <c r="O471" s="88">
        <v>12</v>
      </c>
      <c r="P471" s="35">
        <v>57.305000000000007</v>
      </c>
      <c r="Q471" s="35">
        <v>0</v>
      </c>
      <c r="R471" s="36" t="s">
        <v>136</v>
      </c>
      <c r="S471" s="36" t="s">
        <v>298</v>
      </c>
      <c r="T471" s="97">
        <v>0.19</v>
      </c>
      <c r="U471" s="97">
        <v>0.31</v>
      </c>
      <c r="W471" s="37">
        <v>0.53672767244272956</v>
      </c>
      <c r="X471" s="38">
        <f t="shared" si="8"/>
        <v>1.119E-4</v>
      </c>
      <c r="Z471" s="7"/>
      <c r="AA471" s="3"/>
      <c r="AB471" s="3"/>
      <c r="AC471" s="3"/>
      <c r="AD471" s="3"/>
      <c r="AE471" s="3"/>
      <c r="AF471" s="3"/>
    </row>
    <row r="472" spans="2:32"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31">
        <v>0</v>
      </c>
      <c r="M472" s="34">
        <v>0</v>
      </c>
      <c r="N472" s="34">
        <v>12</v>
      </c>
      <c r="O472" s="88">
        <v>12</v>
      </c>
      <c r="P472" s="35">
        <v>17.29</v>
      </c>
      <c r="Q472" s="35">
        <v>0</v>
      </c>
      <c r="R472" s="36" t="s">
        <v>138</v>
      </c>
      <c r="S472" s="36" t="s">
        <v>298</v>
      </c>
      <c r="T472" s="97">
        <v>0.11</v>
      </c>
      <c r="U472" s="97">
        <v>0.31</v>
      </c>
      <c r="W472" s="37">
        <v>1.8952774797427081</v>
      </c>
      <c r="X472" s="38">
        <f t="shared" si="8"/>
        <v>1.119E-4</v>
      </c>
      <c r="Z472" s="7"/>
      <c r="AA472" s="3"/>
      <c r="AB472" s="3"/>
      <c r="AC472" s="3"/>
      <c r="AD472" s="3"/>
      <c r="AE472" s="3"/>
      <c r="AF472" s="3"/>
    </row>
    <row r="473" spans="2:32"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31">
        <v>0</v>
      </c>
      <c r="M473" s="34">
        <v>0</v>
      </c>
      <c r="N473" s="34">
        <v>12</v>
      </c>
      <c r="O473" s="88">
        <v>12</v>
      </c>
      <c r="P473" s="35">
        <v>6.75</v>
      </c>
      <c r="Q473" s="35">
        <v>0</v>
      </c>
      <c r="R473" s="36" t="s">
        <v>140</v>
      </c>
      <c r="S473" s="36" t="s">
        <v>299</v>
      </c>
      <c r="T473" s="97">
        <v>0.1464</v>
      </c>
      <c r="U473" s="97">
        <v>0.06</v>
      </c>
      <c r="W473" s="37">
        <v>3.8053154460831777</v>
      </c>
      <c r="X473" s="38">
        <f t="shared" si="8"/>
        <v>1.119E-4</v>
      </c>
      <c r="Z473" s="7"/>
      <c r="AA473" s="3"/>
      <c r="AB473" s="3"/>
      <c r="AC473" s="3"/>
      <c r="AD473" s="3"/>
      <c r="AE473" s="3"/>
      <c r="AF473" s="3"/>
    </row>
    <row r="474" spans="2:32" s="26" customFormat="1" ht="34.5"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31">
        <v>0</v>
      </c>
      <c r="M474" s="34">
        <v>0</v>
      </c>
      <c r="N474" s="34">
        <v>12</v>
      </c>
      <c r="O474" s="88">
        <v>12</v>
      </c>
      <c r="P474" s="35">
        <v>5.23</v>
      </c>
      <c r="Q474" s="35">
        <v>0</v>
      </c>
      <c r="R474" s="36" t="s">
        <v>142</v>
      </c>
      <c r="S474" s="36" t="s">
        <v>300</v>
      </c>
      <c r="T474" s="97">
        <v>9.3600000000000017E-2</v>
      </c>
      <c r="U474" s="97">
        <v>0.06</v>
      </c>
      <c r="W474" s="37">
        <v>3.2324846927360187</v>
      </c>
      <c r="X474" s="38">
        <f t="shared" si="8"/>
        <v>1.119E-4</v>
      </c>
      <c r="Z474" s="7"/>
      <c r="AA474" s="3"/>
      <c r="AB474" s="3"/>
      <c r="AC474" s="3"/>
      <c r="AD474" s="3"/>
      <c r="AE474" s="3"/>
      <c r="AF474" s="3"/>
    </row>
    <row r="475" spans="2:32" s="26" customFormat="1" ht="57.5" x14ac:dyDescent="0.35">
      <c r="B475" s="27">
        <v>4090</v>
      </c>
      <c r="C475" s="69" t="s">
        <v>143</v>
      </c>
      <c r="D475" s="28" t="s">
        <v>50</v>
      </c>
      <c r="E475" s="28" t="s">
        <v>21</v>
      </c>
      <c r="F475" s="28" t="s">
        <v>22</v>
      </c>
      <c r="G475" s="29">
        <v>508.2301672002846</v>
      </c>
      <c r="H475" s="30">
        <v>0.35486393720043202</v>
      </c>
      <c r="I475" s="84">
        <v>180.35255813672686</v>
      </c>
      <c r="J475" s="32">
        <v>0.72141023254690739</v>
      </c>
      <c r="K475" s="33">
        <v>2.9000000000000001E-2</v>
      </c>
      <c r="L475" s="31">
        <v>0</v>
      </c>
      <c r="M475" s="34">
        <v>2672.9750000000013</v>
      </c>
      <c r="N475" s="34">
        <v>11</v>
      </c>
      <c r="O475" s="88">
        <v>11</v>
      </c>
      <c r="P475" s="35">
        <v>50</v>
      </c>
      <c r="Q475" s="35">
        <v>0</v>
      </c>
      <c r="R475" s="36" t="s">
        <v>144</v>
      </c>
      <c r="S475" s="36" t="s">
        <v>301</v>
      </c>
      <c r="T475" s="97">
        <v>0.13440000000000002</v>
      </c>
      <c r="U475" s="97">
        <v>0.24</v>
      </c>
      <c r="W475" s="37">
        <v>1.9524434071678356</v>
      </c>
      <c r="X475" s="38">
        <f t="shared" si="8"/>
        <v>4.0000000000000001E-3</v>
      </c>
      <c r="Z475" s="7"/>
      <c r="AA475" s="3"/>
      <c r="AB475" s="3"/>
      <c r="AC475" s="3"/>
      <c r="AD475" s="3"/>
      <c r="AE475" s="3"/>
      <c r="AF475" s="3"/>
    </row>
    <row r="476" spans="2:32" s="26" customFormat="1" ht="57.5" x14ac:dyDescent="0.35">
      <c r="B476" s="27">
        <v>4091</v>
      </c>
      <c r="C476" s="69" t="s">
        <v>145</v>
      </c>
      <c r="D476" s="28" t="s">
        <v>50</v>
      </c>
      <c r="E476" s="28" t="s">
        <v>21</v>
      </c>
      <c r="F476" s="28" t="s">
        <v>22</v>
      </c>
      <c r="G476" s="29">
        <v>205.20544290288152</v>
      </c>
      <c r="H476" s="30">
        <v>0.20012265273240967</v>
      </c>
      <c r="I476" s="84">
        <v>41.066257588853681</v>
      </c>
      <c r="J476" s="32">
        <v>0.16426503035541473</v>
      </c>
      <c r="K476" s="33">
        <v>2.9000000000000001E-2</v>
      </c>
      <c r="L476" s="31">
        <v>0</v>
      </c>
      <c r="M476" s="34">
        <v>2672.9750000000013</v>
      </c>
      <c r="N476" s="34">
        <v>11</v>
      </c>
      <c r="O476" s="88">
        <v>11</v>
      </c>
      <c r="P476" s="35">
        <v>50</v>
      </c>
      <c r="Q476" s="35">
        <v>0</v>
      </c>
      <c r="R476" s="36" t="s">
        <v>144</v>
      </c>
      <c r="S476" s="36" t="s">
        <v>302</v>
      </c>
      <c r="T476" s="97">
        <v>0.8256</v>
      </c>
      <c r="U476" s="97">
        <v>0.24</v>
      </c>
      <c r="W476" s="37">
        <v>0.4445711483927422</v>
      </c>
      <c r="X476" s="38">
        <f t="shared" si="8"/>
        <v>4.0000000000000001E-3</v>
      </c>
      <c r="Z476" s="7"/>
      <c r="AA476" s="3"/>
      <c r="AB476" s="3"/>
      <c r="AC476" s="3"/>
      <c r="AD476" s="3"/>
      <c r="AE476" s="3"/>
      <c r="AF476" s="3"/>
    </row>
    <row r="477" spans="2:32"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31">
        <v>0</v>
      </c>
      <c r="M477" s="34">
        <v>156</v>
      </c>
      <c r="N477" s="34">
        <v>10</v>
      </c>
      <c r="O477" s="88">
        <v>10</v>
      </c>
      <c r="P477" s="35">
        <v>10</v>
      </c>
      <c r="Q477" s="35">
        <v>0</v>
      </c>
      <c r="R477" s="36" t="s">
        <v>148</v>
      </c>
      <c r="S477" s="36" t="s">
        <v>270</v>
      </c>
      <c r="T477" s="97">
        <v>0.10349999999999999</v>
      </c>
      <c r="U477" s="97">
        <v>0.47</v>
      </c>
      <c r="W477" s="37">
        <v>1.7729354461882136</v>
      </c>
      <c r="X477" s="38">
        <f t="shared" si="8"/>
        <v>4.2735042735042731E-3</v>
      </c>
      <c r="Z477" s="7"/>
      <c r="AA477" s="3"/>
      <c r="AB477" s="3"/>
      <c r="AC477" s="3"/>
      <c r="AD477" s="3"/>
      <c r="AE477" s="3"/>
      <c r="AF477" s="3"/>
    </row>
    <row r="478" spans="2:32"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31">
        <v>0</v>
      </c>
      <c r="M478" s="34">
        <v>156</v>
      </c>
      <c r="N478" s="34">
        <v>10</v>
      </c>
      <c r="O478" s="88">
        <v>10</v>
      </c>
      <c r="P478" s="35">
        <v>10</v>
      </c>
      <c r="Q478" s="35">
        <v>0</v>
      </c>
      <c r="R478" s="36" t="s">
        <v>150</v>
      </c>
      <c r="S478" s="36" t="s">
        <v>270</v>
      </c>
      <c r="T478" s="97">
        <v>0.58649999999999991</v>
      </c>
      <c r="U478" s="97">
        <v>0.47</v>
      </c>
      <c r="W478" s="37">
        <v>0.78009159632281411</v>
      </c>
      <c r="X478" s="38">
        <f t="shared" si="8"/>
        <v>4.2735042735042739E-3</v>
      </c>
      <c r="Z478" s="7"/>
      <c r="AA478" s="3"/>
      <c r="AB478" s="3"/>
      <c r="AC478" s="3"/>
      <c r="AD478" s="3"/>
      <c r="AE478" s="3"/>
      <c r="AF478" s="3"/>
    </row>
    <row r="479" spans="2:32" s="26" customFormat="1" ht="46"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31">
        <v>0</v>
      </c>
      <c r="M479" s="34">
        <v>0</v>
      </c>
      <c r="N479" s="34">
        <v>12</v>
      </c>
      <c r="O479" s="88">
        <v>12</v>
      </c>
      <c r="P479" s="35">
        <v>20.205128205128204</v>
      </c>
      <c r="Q479" s="35">
        <v>0</v>
      </c>
      <c r="R479" s="36" t="s">
        <v>152</v>
      </c>
      <c r="S479" s="36" t="s">
        <v>303</v>
      </c>
      <c r="T479" s="97">
        <v>0.33</v>
      </c>
      <c r="U479" s="97">
        <v>0.83899999999999997</v>
      </c>
      <c r="W479" s="37">
        <v>4.9710768092859174</v>
      </c>
      <c r="X479" s="38">
        <f t="shared" si="8"/>
        <v>6.1274509803921568E-4</v>
      </c>
      <c r="Z479" s="7"/>
      <c r="AA479" s="3"/>
      <c r="AB479" s="3"/>
      <c r="AC479" s="3"/>
      <c r="AD479" s="3"/>
      <c r="AE479" s="3"/>
      <c r="AF479" s="3"/>
    </row>
    <row r="480" spans="2:32" s="26" customFormat="1" ht="23" x14ac:dyDescent="0.35">
      <c r="B480" s="27">
        <v>4095</v>
      </c>
      <c r="C480" s="69" t="s">
        <v>153</v>
      </c>
      <c r="D480" s="28" t="s">
        <v>50</v>
      </c>
      <c r="E480" s="28" t="s">
        <v>41</v>
      </c>
      <c r="F480" s="28" t="s">
        <v>22</v>
      </c>
      <c r="G480" s="29">
        <v>799.35</v>
      </c>
      <c r="H480" s="30">
        <v>0.60273972602739723</v>
      </c>
      <c r="I480" s="84">
        <v>481.8</v>
      </c>
      <c r="J480" s="32">
        <v>5.5E-2</v>
      </c>
      <c r="K480" s="33">
        <v>1</v>
      </c>
      <c r="L480" s="31">
        <v>0</v>
      </c>
      <c r="M480" s="34">
        <v>0</v>
      </c>
      <c r="N480" s="34">
        <v>10</v>
      </c>
      <c r="O480" s="88">
        <v>10</v>
      </c>
      <c r="P480" s="35">
        <v>50</v>
      </c>
      <c r="Q480" s="35">
        <v>0</v>
      </c>
      <c r="R480" s="36" t="s">
        <v>154</v>
      </c>
      <c r="S480" s="36" t="s">
        <v>304</v>
      </c>
      <c r="T480" s="97">
        <v>1.2E-2</v>
      </c>
      <c r="U480" s="97">
        <v>0.68500000000000005</v>
      </c>
      <c r="W480" s="37">
        <v>4.6410403664960276</v>
      </c>
      <c r="X480" s="38">
        <f t="shared" si="8"/>
        <v>1.1415525114155251E-4</v>
      </c>
      <c r="Z480" s="7"/>
      <c r="AA480" s="3"/>
      <c r="AB480" s="3"/>
      <c r="AC480" s="3"/>
      <c r="AD480" s="3"/>
      <c r="AE480" s="3"/>
      <c r="AF480" s="3"/>
    </row>
    <row r="481" spans="2:32" s="26" customFormat="1" ht="34.5" x14ac:dyDescent="0.35">
      <c r="B481" s="27">
        <v>4096</v>
      </c>
      <c r="C481" s="69" t="s">
        <v>155</v>
      </c>
      <c r="D481" s="28" t="s">
        <v>50</v>
      </c>
      <c r="E481" s="28" t="s">
        <v>41</v>
      </c>
      <c r="F481" s="28" t="s">
        <v>22</v>
      </c>
      <c r="G481" s="29">
        <v>587</v>
      </c>
      <c r="H481" s="30">
        <v>0.66609880749574102</v>
      </c>
      <c r="I481" s="84">
        <v>391</v>
      </c>
      <c r="J481" s="32">
        <v>6.6952054794520544E-2</v>
      </c>
      <c r="K481" s="33">
        <v>1</v>
      </c>
      <c r="L481" s="31">
        <v>0</v>
      </c>
      <c r="M481" s="34">
        <v>0</v>
      </c>
      <c r="N481" s="34">
        <v>9</v>
      </c>
      <c r="O481" s="88">
        <v>9</v>
      </c>
      <c r="P481" s="35">
        <v>70</v>
      </c>
      <c r="Q481" s="35">
        <v>0</v>
      </c>
      <c r="R481" s="36" t="s">
        <v>156</v>
      </c>
      <c r="S481" s="36" t="s">
        <v>305</v>
      </c>
      <c r="T481" s="97">
        <v>5.8999999999999997E-2</v>
      </c>
      <c r="U481" s="97">
        <v>0.33300000000000002</v>
      </c>
      <c r="W481" s="37">
        <v>2.5259478582877071</v>
      </c>
      <c r="X481" s="38">
        <f t="shared" si="8"/>
        <v>1.7123287671232877E-4</v>
      </c>
      <c r="Z481" s="7"/>
      <c r="AA481" s="3"/>
      <c r="AB481" s="3"/>
      <c r="AC481" s="3"/>
      <c r="AD481" s="3"/>
      <c r="AE481" s="3"/>
      <c r="AF481" s="3"/>
    </row>
    <row r="482" spans="2:32"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31">
        <v>0</v>
      </c>
      <c r="M482" s="34">
        <v>0</v>
      </c>
      <c r="N482" s="34">
        <v>13</v>
      </c>
      <c r="O482" s="88">
        <v>13</v>
      </c>
      <c r="P482" s="35">
        <v>50</v>
      </c>
      <c r="Q482" s="35">
        <v>0</v>
      </c>
      <c r="R482" s="36" t="s">
        <v>158</v>
      </c>
      <c r="S482" s="36" t="s">
        <v>270</v>
      </c>
      <c r="T482" s="97">
        <v>0.6</v>
      </c>
      <c r="U482" s="97">
        <v>0.25</v>
      </c>
      <c r="W482" s="37">
        <v>0.37261860271923791</v>
      </c>
      <c r="X482" s="38">
        <f t="shared" si="8"/>
        <v>4.2105263157894736E-3</v>
      </c>
      <c r="Z482" s="7"/>
      <c r="AA482" s="3"/>
      <c r="AB482" s="3"/>
      <c r="AC482" s="3"/>
      <c r="AD482" s="3"/>
      <c r="AE482" s="3"/>
      <c r="AF482" s="3"/>
    </row>
    <row r="483" spans="2:32" s="26" customFormat="1" ht="34.5" x14ac:dyDescent="0.35">
      <c r="B483" s="27">
        <v>4098</v>
      </c>
      <c r="C483" s="69" t="s">
        <v>126</v>
      </c>
      <c r="D483" s="28" t="s">
        <v>50</v>
      </c>
      <c r="E483" s="28" t="s">
        <v>47</v>
      </c>
      <c r="F483" s="28" t="s">
        <v>42</v>
      </c>
      <c r="G483" s="29">
        <v>1034.9492272020002</v>
      </c>
      <c r="H483" s="30">
        <v>0.43636075599856966</v>
      </c>
      <c r="I483" s="84">
        <v>451.61122720200024</v>
      </c>
      <c r="J483" s="32">
        <v>5.0535296323903828E-2</v>
      </c>
      <c r="K483" s="33">
        <v>1</v>
      </c>
      <c r="L483" s="31">
        <v>0</v>
      </c>
      <c r="M483" s="34">
        <v>0</v>
      </c>
      <c r="N483" s="34">
        <v>12</v>
      </c>
      <c r="O483" s="88">
        <v>7</v>
      </c>
      <c r="P483" s="35">
        <v>120</v>
      </c>
      <c r="Q483" s="35">
        <v>0</v>
      </c>
      <c r="R483" s="36" t="s">
        <v>127</v>
      </c>
      <c r="S483" s="36" t="s">
        <v>270</v>
      </c>
      <c r="T483" s="97">
        <v>0.25</v>
      </c>
      <c r="U483" s="97">
        <v>0</v>
      </c>
      <c r="W483" s="37">
        <v>1.1302626391609398</v>
      </c>
      <c r="X483" s="38">
        <f t="shared" si="8"/>
        <v>1.1190000000000001E-4</v>
      </c>
      <c r="Z483" s="7"/>
      <c r="AA483" s="3"/>
      <c r="AB483" s="3"/>
      <c r="AC483" s="3"/>
      <c r="AD483" s="3"/>
      <c r="AE483" s="3"/>
      <c r="AF483" s="3"/>
    </row>
    <row r="484" spans="2:32" s="26" customFormat="1" ht="23" x14ac:dyDescent="0.35">
      <c r="B484" s="27">
        <v>4099</v>
      </c>
      <c r="C484" s="69" t="s">
        <v>128</v>
      </c>
      <c r="D484" s="28" t="s">
        <v>50</v>
      </c>
      <c r="E484" s="28" t="s">
        <v>47</v>
      </c>
      <c r="F484" s="28" t="s">
        <v>42</v>
      </c>
      <c r="G484" s="29">
        <v>1034.9492272020002</v>
      </c>
      <c r="H484" s="30">
        <v>1</v>
      </c>
      <c r="I484" s="84">
        <v>1034.9492272020002</v>
      </c>
      <c r="J484" s="32">
        <v>0.11581081852390382</v>
      </c>
      <c r="K484" s="33">
        <v>1</v>
      </c>
      <c r="L484" s="31">
        <v>0</v>
      </c>
      <c r="M484" s="34">
        <v>0</v>
      </c>
      <c r="N484" s="34">
        <v>12</v>
      </c>
      <c r="O484" s="88">
        <v>8</v>
      </c>
      <c r="P484" s="35">
        <v>120</v>
      </c>
      <c r="Q484" s="35">
        <v>0</v>
      </c>
      <c r="R484" s="36" t="s">
        <v>129</v>
      </c>
      <c r="S484" s="36" t="s">
        <v>270</v>
      </c>
      <c r="T484" s="97">
        <v>0.25</v>
      </c>
      <c r="U484" s="97">
        <v>0</v>
      </c>
      <c r="W484" s="37">
        <v>3.1307690538373554</v>
      </c>
      <c r="X484" s="38">
        <f t="shared" si="8"/>
        <v>1.119E-4</v>
      </c>
      <c r="Z484" s="7"/>
      <c r="AA484" s="3"/>
      <c r="AB484" s="3"/>
      <c r="AC484" s="3"/>
      <c r="AD484" s="3"/>
      <c r="AE484" s="3"/>
      <c r="AF484" s="3"/>
    </row>
    <row r="485" spans="2:32"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31">
        <v>0</v>
      </c>
      <c r="M485" s="34">
        <v>0</v>
      </c>
      <c r="N485" s="34">
        <v>12</v>
      </c>
      <c r="O485" s="88">
        <v>12</v>
      </c>
      <c r="P485" s="35">
        <v>21.83</v>
      </c>
      <c r="Q485" s="35">
        <v>0</v>
      </c>
      <c r="R485" s="36" t="s">
        <v>134</v>
      </c>
      <c r="S485" s="36" t="s">
        <v>270</v>
      </c>
      <c r="T485" s="97">
        <v>0.66</v>
      </c>
      <c r="U485" s="97">
        <v>0.31</v>
      </c>
      <c r="W485" s="37">
        <v>1.0180153503876841</v>
      </c>
      <c r="X485" s="38">
        <f t="shared" si="8"/>
        <v>1.1190000000000001E-4</v>
      </c>
      <c r="Z485" s="7"/>
      <c r="AA485" s="3"/>
      <c r="AB485" s="3"/>
      <c r="AC485" s="3"/>
      <c r="AD485" s="3"/>
      <c r="AE485" s="3"/>
      <c r="AF485" s="3"/>
    </row>
    <row r="486" spans="2:32"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31">
        <v>0</v>
      </c>
      <c r="M486" s="34">
        <v>0</v>
      </c>
      <c r="N486" s="34">
        <v>12</v>
      </c>
      <c r="O486" s="88">
        <v>12</v>
      </c>
      <c r="P486" s="35">
        <v>57.305000000000007</v>
      </c>
      <c r="Q486" s="35">
        <v>0</v>
      </c>
      <c r="R486" s="36" t="s">
        <v>136</v>
      </c>
      <c r="S486" s="36" t="s">
        <v>298</v>
      </c>
      <c r="T486" s="97">
        <v>0.19</v>
      </c>
      <c r="U486" s="97">
        <v>0.31</v>
      </c>
      <c r="W486" s="37">
        <v>0.53672767244272956</v>
      </c>
      <c r="X486" s="38">
        <f t="shared" si="8"/>
        <v>1.119E-4</v>
      </c>
      <c r="Z486" s="7"/>
      <c r="AA486" s="3"/>
      <c r="AB486" s="3"/>
      <c r="AC486" s="3"/>
      <c r="AD486" s="3"/>
      <c r="AE486" s="3"/>
      <c r="AF486" s="3"/>
    </row>
    <row r="487" spans="2:32"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31">
        <v>0</v>
      </c>
      <c r="M487" s="34">
        <v>0</v>
      </c>
      <c r="N487" s="34">
        <v>12</v>
      </c>
      <c r="O487" s="88">
        <v>12</v>
      </c>
      <c r="P487" s="35">
        <v>17.29</v>
      </c>
      <c r="Q487" s="35">
        <v>0</v>
      </c>
      <c r="R487" s="36" t="s">
        <v>138</v>
      </c>
      <c r="S487" s="36" t="s">
        <v>298</v>
      </c>
      <c r="T487" s="97">
        <v>0.11</v>
      </c>
      <c r="U487" s="97">
        <v>0.31</v>
      </c>
      <c r="W487" s="37">
        <v>1.8952774797427081</v>
      </c>
      <c r="X487" s="38">
        <f t="shared" si="8"/>
        <v>1.119E-4</v>
      </c>
      <c r="Z487" s="7"/>
      <c r="AA487" s="3"/>
      <c r="AB487" s="3"/>
      <c r="AC487" s="3"/>
      <c r="AD487" s="3"/>
      <c r="AE487" s="3"/>
      <c r="AF487" s="3"/>
    </row>
    <row r="488" spans="2:32"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31">
        <v>0</v>
      </c>
      <c r="M488" s="34">
        <v>0</v>
      </c>
      <c r="N488" s="34">
        <v>12</v>
      </c>
      <c r="O488" s="88">
        <v>12</v>
      </c>
      <c r="P488" s="35">
        <v>6.75</v>
      </c>
      <c r="Q488" s="35">
        <v>0</v>
      </c>
      <c r="R488" s="36" t="s">
        <v>140</v>
      </c>
      <c r="S488" s="36" t="s">
        <v>299</v>
      </c>
      <c r="T488" s="97">
        <v>0.1464</v>
      </c>
      <c r="U488" s="97">
        <v>0.06</v>
      </c>
      <c r="W488" s="37">
        <v>3.8053154460831777</v>
      </c>
      <c r="X488" s="38">
        <f t="shared" si="8"/>
        <v>1.119E-4</v>
      </c>
      <c r="Z488" s="7"/>
      <c r="AA488" s="3"/>
      <c r="AB488" s="3"/>
      <c r="AC488" s="3"/>
      <c r="AD488" s="3"/>
      <c r="AE488" s="3"/>
      <c r="AF488" s="3"/>
    </row>
    <row r="489" spans="2:32" s="26" customFormat="1" ht="34.5"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31">
        <v>0</v>
      </c>
      <c r="M489" s="34">
        <v>0</v>
      </c>
      <c r="N489" s="34">
        <v>12</v>
      </c>
      <c r="O489" s="88">
        <v>12</v>
      </c>
      <c r="P489" s="35">
        <v>5.23</v>
      </c>
      <c r="Q489" s="35">
        <v>0</v>
      </c>
      <c r="R489" s="36" t="s">
        <v>142</v>
      </c>
      <c r="S489" s="36" t="s">
        <v>300</v>
      </c>
      <c r="T489" s="97">
        <v>9.3600000000000017E-2</v>
      </c>
      <c r="U489" s="97">
        <v>0.06</v>
      </c>
      <c r="W489" s="37">
        <v>3.2324846927360187</v>
      </c>
      <c r="X489" s="38">
        <f t="shared" si="8"/>
        <v>1.119E-4</v>
      </c>
      <c r="Z489" s="7"/>
      <c r="AA489" s="3"/>
      <c r="AB489" s="3"/>
      <c r="AC489" s="3"/>
      <c r="AD489" s="3"/>
      <c r="AE489" s="3"/>
      <c r="AF489" s="3"/>
    </row>
    <row r="490" spans="2:32" s="26" customFormat="1" ht="57.5" x14ac:dyDescent="0.35">
      <c r="B490" s="27">
        <v>4105</v>
      </c>
      <c r="C490" s="69" t="s">
        <v>143</v>
      </c>
      <c r="D490" s="28" t="s">
        <v>50</v>
      </c>
      <c r="E490" s="28" t="s">
        <v>47</v>
      </c>
      <c r="F490" s="28" t="s">
        <v>22</v>
      </c>
      <c r="G490" s="29">
        <v>508.2301672002846</v>
      </c>
      <c r="H490" s="30">
        <v>0.35486393720043202</v>
      </c>
      <c r="I490" s="84">
        <v>180.35255813672686</v>
      </c>
      <c r="J490" s="32">
        <v>0.72141023254690739</v>
      </c>
      <c r="K490" s="33">
        <v>2.9000000000000001E-2</v>
      </c>
      <c r="L490" s="31">
        <v>0</v>
      </c>
      <c r="M490" s="34">
        <v>2672.9750000000013</v>
      </c>
      <c r="N490" s="34">
        <v>11</v>
      </c>
      <c r="O490" s="88">
        <v>11</v>
      </c>
      <c r="P490" s="35">
        <v>50</v>
      </c>
      <c r="Q490" s="35">
        <v>0</v>
      </c>
      <c r="R490" s="36" t="s">
        <v>144</v>
      </c>
      <c r="S490" s="36" t="s">
        <v>301</v>
      </c>
      <c r="T490" s="97">
        <v>0.13440000000000002</v>
      </c>
      <c r="U490" s="97">
        <v>0.24</v>
      </c>
      <c r="W490" s="37">
        <v>1.9524434071678356</v>
      </c>
      <c r="X490" s="38">
        <f t="shared" si="8"/>
        <v>4.0000000000000001E-3</v>
      </c>
      <c r="Z490" s="7"/>
      <c r="AA490" s="3"/>
      <c r="AB490" s="3"/>
      <c r="AC490" s="3"/>
      <c r="AD490" s="3"/>
      <c r="AE490" s="3"/>
      <c r="AF490" s="3"/>
    </row>
    <row r="491" spans="2:32" s="26" customFormat="1" ht="57.5" x14ac:dyDescent="0.35">
      <c r="B491" s="27">
        <v>4106</v>
      </c>
      <c r="C491" s="69" t="s">
        <v>145</v>
      </c>
      <c r="D491" s="28" t="s">
        <v>50</v>
      </c>
      <c r="E491" s="28" t="s">
        <v>47</v>
      </c>
      <c r="F491" s="28" t="s">
        <v>22</v>
      </c>
      <c r="G491" s="29">
        <v>205.20544290288152</v>
      </c>
      <c r="H491" s="30">
        <v>0.20012265273240967</v>
      </c>
      <c r="I491" s="84">
        <v>41.066257588853681</v>
      </c>
      <c r="J491" s="32">
        <v>0.16426503035541473</v>
      </c>
      <c r="K491" s="33">
        <v>2.9000000000000001E-2</v>
      </c>
      <c r="L491" s="31">
        <v>0</v>
      </c>
      <c r="M491" s="34">
        <v>2672.9750000000013</v>
      </c>
      <c r="N491" s="34">
        <v>11</v>
      </c>
      <c r="O491" s="88">
        <v>11</v>
      </c>
      <c r="P491" s="35">
        <v>50</v>
      </c>
      <c r="Q491" s="35">
        <v>0</v>
      </c>
      <c r="R491" s="36" t="s">
        <v>144</v>
      </c>
      <c r="S491" s="36" t="s">
        <v>302</v>
      </c>
      <c r="T491" s="97">
        <v>0.8256</v>
      </c>
      <c r="U491" s="97">
        <v>0.24</v>
      </c>
      <c r="W491" s="37">
        <v>0.4445711483927422</v>
      </c>
      <c r="X491" s="38">
        <f t="shared" si="8"/>
        <v>4.0000000000000001E-3</v>
      </c>
      <c r="Z491" s="7"/>
      <c r="AA491" s="3"/>
      <c r="AB491" s="3"/>
      <c r="AC491" s="3"/>
      <c r="AD491" s="3"/>
      <c r="AE491" s="3"/>
      <c r="AF491" s="3"/>
    </row>
    <row r="492" spans="2:32" s="26" customFormat="1" ht="46"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31">
        <v>0</v>
      </c>
      <c r="M492" s="34">
        <v>0</v>
      </c>
      <c r="N492" s="34">
        <v>12</v>
      </c>
      <c r="O492" s="88">
        <v>12</v>
      </c>
      <c r="P492" s="35">
        <v>20.205128205128204</v>
      </c>
      <c r="Q492" s="35">
        <v>0</v>
      </c>
      <c r="R492" s="36" t="s">
        <v>152</v>
      </c>
      <c r="S492" s="36" t="s">
        <v>303</v>
      </c>
      <c r="T492" s="97">
        <v>0.33</v>
      </c>
      <c r="U492" s="97">
        <v>0.83899999999999997</v>
      </c>
      <c r="W492" s="37">
        <v>4.9710768092859174</v>
      </c>
      <c r="X492" s="38">
        <f t="shared" si="8"/>
        <v>6.1274509803921568E-4</v>
      </c>
      <c r="Z492" s="7"/>
      <c r="AA492" s="3"/>
      <c r="AB492" s="3"/>
      <c r="AC492" s="3"/>
      <c r="AD492" s="3"/>
      <c r="AE492" s="3"/>
      <c r="AF492" s="3"/>
    </row>
    <row r="493" spans="2:32"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31">
        <v>0</v>
      </c>
      <c r="M493" s="34">
        <v>0</v>
      </c>
      <c r="N493" s="34">
        <v>12</v>
      </c>
      <c r="O493" s="88">
        <v>12</v>
      </c>
      <c r="P493" s="35">
        <v>21.83</v>
      </c>
      <c r="Q493" s="35">
        <v>0</v>
      </c>
      <c r="R493" s="36" t="s">
        <v>134</v>
      </c>
      <c r="S493" s="36" t="s">
        <v>270</v>
      </c>
      <c r="T493" s="97">
        <v>0.66</v>
      </c>
      <c r="U493" s="97">
        <v>0</v>
      </c>
      <c r="W493" s="37">
        <v>1.0180153503876841</v>
      </c>
      <c r="X493" s="38">
        <f t="shared" si="8"/>
        <v>1.1190000000000001E-4</v>
      </c>
      <c r="Z493" s="7"/>
      <c r="AA493" s="3"/>
      <c r="AB493" s="3"/>
      <c r="AC493" s="3"/>
      <c r="AD493" s="3"/>
      <c r="AE493" s="3"/>
      <c r="AF493" s="3"/>
    </row>
    <row r="494" spans="2:32"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31">
        <v>0</v>
      </c>
      <c r="M494" s="34">
        <v>0</v>
      </c>
      <c r="N494" s="34">
        <v>12</v>
      </c>
      <c r="O494" s="88">
        <v>12</v>
      </c>
      <c r="P494" s="35">
        <v>57.305000000000007</v>
      </c>
      <c r="Q494" s="35">
        <v>0</v>
      </c>
      <c r="R494" s="36" t="s">
        <v>136</v>
      </c>
      <c r="S494" s="36" t="s">
        <v>298</v>
      </c>
      <c r="T494" s="97">
        <v>0.19</v>
      </c>
      <c r="U494" s="97">
        <v>0</v>
      </c>
      <c r="W494" s="37">
        <v>0.53672767244272956</v>
      </c>
      <c r="X494" s="38">
        <f t="shared" si="8"/>
        <v>1.119E-4</v>
      </c>
      <c r="Z494" s="7"/>
      <c r="AA494" s="3"/>
      <c r="AB494" s="3"/>
      <c r="AC494" s="3"/>
      <c r="AD494" s="3"/>
      <c r="AE494" s="3"/>
      <c r="AF494" s="3"/>
    </row>
    <row r="495" spans="2:32"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31">
        <v>0</v>
      </c>
      <c r="M495" s="34">
        <v>0</v>
      </c>
      <c r="N495" s="34">
        <v>12</v>
      </c>
      <c r="O495" s="88">
        <v>12</v>
      </c>
      <c r="P495" s="35">
        <v>17.29</v>
      </c>
      <c r="Q495" s="35">
        <v>0</v>
      </c>
      <c r="R495" s="36" t="s">
        <v>138</v>
      </c>
      <c r="S495" s="36" t="s">
        <v>298</v>
      </c>
      <c r="T495" s="97">
        <v>0.11</v>
      </c>
      <c r="U495" s="97">
        <v>0</v>
      </c>
      <c r="W495" s="37">
        <v>1.8952774797427081</v>
      </c>
      <c r="X495" s="38">
        <f t="shared" si="8"/>
        <v>1.119E-4</v>
      </c>
      <c r="Z495" s="7"/>
      <c r="AA495" s="3"/>
      <c r="AB495" s="3"/>
      <c r="AC495" s="3"/>
      <c r="AD495" s="3"/>
      <c r="AE495" s="3"/>
      <c r="AF495" s="3"/>
    </row>
    <row r="496" spans="2:32"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31">
        <v>0</v>
      </c>
      <c r="M496" s="34">
        <v>0</v>
      </c>
      <c r="N496" s="34">
        <v>12</v>
      </c>
      <c r="O496" s="88">
        <v>12</v>
      </c>
      <c r="P496" s="35">
        <v>6.75</v>
      </c>
      <c r="Q496" s="35">
        <v>0</v>
      </c>
      <c r="R496" s="36" t="s">
        <v>140</v>
      </c>
      <c r="S496" s="36" t="s">
        <v>299</v>
      </c>
      <c r="T496" s="97">
        <v>0.1464</v>
      </c>
      <c r="U496" s="97">
        <v>0</v>
      </c>
      <c r="W496" s="37">
        <v>3.8053154460831777</v>
      </c>
      <c r="X496" s="38">
        <f t="shared" si="8"/>
        <v>1.119E-4</v>
      </c>
      <c r="Z496" s="7"/>
      <c r="AA496" s="3"/>
      <c r="AB496" s="3"/>
      <c r="AC496" s="3"/>
      <c r="AD496" s="3"/>
      <c r="AE496" s="3"/>
      <c r="AF496" s="3"/>
    </row>
    <row r="497" spans="2:32" s="26" customFormat="1" ht="34.5"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31">
        <v>0</v>
      </c>
      <c r="M497" s="34">
        <v>0</v>
      </c>
      <c r="N497" s="34">
        <v>12</v>
      </c>
      <c r="O497" s="88">
        <v>12</v>
      </c>
      <c r="P497" s="35">
        <v>5.23</v>
      </c>
      <c r="Q497" s="35">
        <v>0</v>
      </c>
      <c r="R497" s="36" t="s">
        <v>142</v>
      </c>
      <c r="S497" s="36" t="s">
        <v>300</v>
      </c>
      <c r="T497" s="97">
        <v>9.3600000000000017E-2</v>
      </c>
      <c r="U497" s="97">
        <v>0</v>
      </c>
      <c r="W497" s="37">
        <v>3.2324846927360187</v>
      </c>
      <c r="X497" s="38">
        <f t="shared" si="8"/>
        <v>1.119E-4</v>
      </c>
      <c r="Z497" s="7"/>
      <c r="AA497" s="3"/>
      <c r="AB497" s="3"/>
      <c r="AC497" s="3"/>
      <c r="AD497" s="3"/>
      <c r="AE497" s="3"/>
      <c r="AF497" s="3"/>
    </row>
    <row r="498" spans="2:32" s="26" customFormat="1" ht="57.5" x14ac:dyDescent="0.35">
      <c r="B498" s="27">
        <v>4113</v>
      </c>
      <c r="C498" s="69" t="s">
        <v>143</v>
      </c>
      <c r="D498" s="28" t="s">
        <v>50</v>
      </c>
      <c r="E498" s="28" t="s">
        <v>41</v>
      </c>
      <c r="F498" s="28" t="s">
        <v>48</v>
      </c>
      <c r="G498" s="29">
        <v>508.2301672002846</v>
      </c>
      <c r="H498" s="30">
        <v>0.35486393720043202</v>
      </c>
      <c r="I498" s="84">
        <v>180.35255813672686</v>
      </c>
      <c r="J498" s="32">
        <v>0.72141023254690739</v>
      </c>
      <c r="K498" s="33">
        <v>2.9000000000000001E-2</v>
      </c>
      <c r="L498" s="31">
        <v>0</v>
      </c>
      <c r="M498" s="34">
        <v>2672.9750000000013</v>
      </c>
      <c r="N498" s="34">
        <v>11</v>
      </c>
      <c r="O498" s="88">
        <v>11</v>
      </c>
      <c r="P498" s="35">
        <v>50</v>
      </c>
      <c r="Q498" s="35">
        <v>0</v>
      </c>
      <c r="R498" s="36" t="s">
        <v>144</v>
      </c>
      <c r="S498" s="36" t="s">
        <v>301</v>
      </c>
      <c r="T498" s="97">
        <v>0.13440000000000002</v>
      </c>
      <c r="U498" s="97">
        <v>0</v>
      </c>
      <c r="W498" s="37">
        <v>1.9524434071678356</v>
      </c>
      <c r="X498" s="38">
        <f t="shared" si="8"/>
        <v>4.0000000000000001E-3</v>
      </c>
      <c r="Z498" s="7"/>
      <c r="AA498" s="3"/>
      <c r="AB498" s="3"/>
      <c r="AC498" s="3"/>
      <c r="AD498" s="3"/>
      <c r="AE498" s="3"/>
      <c r="AF498" s="3"/>
    </row>
    <row r="499" spans="2:32" s="26" customFormat="1" ht="57.5" x14ac:dyDescent="0.35">
      <c r="B499" s="27">
        <v>4114</v>
      </c>
      <c r="C499" s="69" t="s">
        <v>145</v>
      </c>
      <c r="D499" s="28" t="s">
        <v>50</v>
      </c>
      <c r="E499" s="28" t="s">
        <v>41</v>
      </c>
      <c r="F499" s="28" t="s">
        <v>48</v>
      </c>
      <c r="G499" s="29">
        <v>205.20544290288152</v>
      </c>
      <c r="H499" s="30">
        <v>0.20012265273240967</v>
      </c>
      <c r="I499" s="84">
        <v>41.066257588853681</v>
      </c>
      <c r="J499" s="32">
        <v>0.16426503035541473</v>
      </c>
      <c r="K499" s="33">
        <v>2.9000000000000001E-2</v>
      </c>
      <c r="L499" s="31">
        <v>0</v>
      </c>
      <c r="M499" s="34">
        <v>2672.9750000000013</v>
      </c>
      <c r="N499" s="34">
        <v>11</v>
      </c>
      <c r="O499" s="88">
        <v>11</v>
      </c>
      <c r="P499" s="35">
        <v>50</v>
      </c>
      <c r="Q499" s="35">
        <v>0</v>
      </c>
      <c r="R499" s="36" t="s">
        <v>144</v>
      </c>
      <c r="S499" s="36" t="s">
        <v>302</v>
      </c>
      <c r="T499" s="97">
        <v>0.8256</v>
      </c>
      <c r="U499" s="97">
        <v>0</v>
      </c>
      <c r="W499" s="37">
        <v>0.4445711483927422</v>
      </c>
      <c r="X499" s="38">
        <f t="shared" si="8"/>
        <v>4.0000000000000001E-3</v>
      </c>
      <c r="Z499" s="7"/>
      <c r="AA499" s="3"/>
      <c r="AB499" s="3"/>
      <c r="AC499" s="3"/>
      <c r="AD499" s="3"/>
      <c r="AE499" s="3"/>
      <c r="AF499" s="3"/>
    </row>
    <row r="500" spans="2:32"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31">
        <v>0</v>
      </c>
      <c r="M500" s="34">
        <v>156</v>
      </c>
      <c r="N500" s="34">
        <v>10</v>
      </c>
      <c r="O500" s="88">
        <v>10</v>
      </c>
      <c r="P500" s="35">
        <v>10</v>
      </c>
      <c r="Q500" s="35">
        <v>0</v>
      </c>
      <c r="R500" s="36" t="s">
        <v>148</v>
      </c>
      <c r="S500" s="36" t="s">
        <v>270</v>
      </c>
      <c r="T500" s="97">
        <v>0.10349999999999999</v>
      </c>
      <c r="U500" s="97">
        <v>0</v>
      </c>
      <c r="W500" s="37">
        <v>1.7729354461882136</v>
      </c>
      <c r="X500" s="38">
        <f t="shared" si="8"/>
        <v>4.2735042735042731E-3</v>
      </c>
      <c r="Z500" s="7"/>
      <c r="AA500" s="3"/>
      <c r="AB500" s="3"/>
      <c r="AC500" s="3"/>
      <c r="AD500" s="3"/>
      <c r="AE500" s="3"/>
      <c r="AF500" s="3"/>
    </row>
    <row r="501" spans="2:32"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31">
        <v>0</v>
      </c>
      <c r="M501" s="34">
        <v>156</v>
      </c>
      <c r="N501" s="34">
        <v>10</v>
      </c>
      <c r="O501" s="88">
        <v>10</v>
      </c>
      <c r="P501" s="35">
        <v>10</v>
      </c>
      <c r="Q501" s="35">
        <v>0</v>
      </c>
      <c r="R501" s="36" t="s">
        <v>150</v>
      </c>
      <c r="S501" s="36" t="s">
        <v>270</v>
      </c>
      <c r="T501" s="97">
        <v>0.58649999999999991</v>
      </c>
      <c r="U501" s="97">
        <v>0</v>
      </c>
      <c r="W501" s="37">
        <v>0.78009159632281411</v>
      </c>
      <c r="X501" s="38">
        <f t="shared" si="8"/>
        <v>4.2735042735042739E-3</v>
      </c>
      <c r="Z501" s="7"/>
      <c r="AA501" s="3"/>
      <c r="AB501" s="3"/>
      <c r="AC501" s="3"/>
      <c r="AD501" s="3"/>
      <c r="AE501" s="3"/>
      <c r="AF501" s="3"/>
    </row>
    <row r="502" spans="2:32" s="26" customFormat="1" ht="46"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31">
        <v>0</v>
      </c>
      <c r="M502" s="34">
        <v>0</v>
      </c>
      <c r="N502" s="34">
        <v>12</v>
      </c>
      <c r="O502" s="88">
        <v>12</v>
      </c>
      <c r="P502" s="35">
        <v>20.205128205128204</v>
      </c>
      <c r="Q502" s="35">
        <v>0</v>
      </c>
      <c r="R502" s="36" t="s">
        <v>152</v>
      </c>
      <c r="S502" s="36" t="s">
        <v>303</v>
      </c>
      <c r="T502" s="97">
        <v>0.33</v>
      </c>
      <c r="U502" s="97">
        <v>0</v>
      </c>
      <c r="W502" s="37">
        <v>4.9710768092859174</v>
      </c>
      <c r="X502" s="38">
        <f t="shared" si="8"/>
        <v>6.1274509803921568E-4</v>
      </c>
      <c r="Z502" s="7"/>
      <c r="AA502" s="3"/>
      <c r="AB502" s="3"/>
      <c r="AC502" s="3"/>
      <c r="AD502" s="3"/>
      <c r="AE502" s="3"/>
      <c r="AF502" s="3"/>
    </row>
    <row r="503" spans="2:32" s="26" customFormat="1" ht="23" x14ac:dyDescent="0.35">
      <c r="B503" s="27">
        <v>4118</v>
      </c>
      <c r="C503" s="69" t="s">
        <v>153</v>
      </c>
      <c r="D503" s="28" t="s">
        <v>50</v>
      </c>
      <c r="E503" s="28" t="s">
        <v>41</v>
      </c>
      <c r="F503" s="28" t="s">
        <v>48</v>
      </c>
      <c r="G503" s="29">
        <v>799.35</v>
      </c>
      <c r="H503" s="30">
        <v>0.60273972602739723</v>
      </c>
      <c r="I503" s="84">
        <v>481.8</v>
      </c>
      <c r="J503" s="32">
        <v>5.5E-2</v>
      </c>
      <c r="K503" s="33">
        <v>1</v>
      </c>
      <c r="L503" s="31">
        <v>0</v>
      </c>
      <c r="M503" s="34">
        <v>0</v>
      </c>
      <c r="N503" s="34">
        <v>10</v>
      </c>
      <c r="O503" s="88">
        <v>10</v>
      </c>
      <c r="P503" s="35">
        <v>50</v>
      </c>
      <c r="Q503" s="35">
        <v>0</v>
      </c>
      <c r="R503" s="36" t="s">
        <v>154</v>
      </c>
      <c r="S503" s="36" t="s">
        <v>304</v>
      </c>
      <c r="T503" s="97">
        <v>1.2E-2</v>
      </c>
      <c r="U503" s="97">
        <v>0</v>
      </c>
      <c r="W503" s="37">
        <v>4.6410403664960276</v>
      </c>
      <c r="X503" s="38">
        <f t="shared" si="8"/>
        <v>1.1415525114155251E-4</v>
      </c>
      <c r="Z503" s="7"/>
      <c r="AA503" s="3"/>
      <c r="AB503" s="3"/>
      <c r="AC503" s="3"/>
      <c r="AD503" s="3"/>
      <c r="AE503" s="3"/>
      <c r="AF503" s="3"/>
    </row>
    <row r="504" spans="2:32" s="26" customFormat="1" ht="34.5" x14ac:dyDescent="0.35">
      <c r="B504" s="27">
        <v>4119</v>
      </c>
      <c r="C504" s="69" t="s">
        <v>155</v>
      </c>
      <c r="D504" s="28" t="s">
        <v>50</v>
      </c>
      <c r="E504" s="28" t="s">
        <v>41</v>
      </c>
      <c r="F504" s="28" t="s">
        <v>48</v>
      </c>
      <c r="G504" s="29">
        <v>587</v>
      </c>
      <c r="H504" s="30">
        <v>0.66609880749574102</v>
      </c>
      <c r="I504" s="84">
        <v>391</v>
      </c>
      <c r="J504" s="32">
        <v>6.6952054794520544E-2</v>
      </c>
      <c r="K504" s="33">
        <v>1</v>
      </c>
      <c r="L504" s="31">
        <v>0</v>
      </c>
      <c r="M504" s="34">
        <v>0</v>
      </c>
      <c r="N504" s="34">
        <v>9</v>
      </c>
      <c r="O504" s="88">
        <v>9</v>
      </c>
      <c r="P504" s="35">
        <v>70</v>
      </c>
      <c r="Q504" s="35">
        <v>0</v>
      </c>
      <c r="R504" s="36" t="s">
        <v>156</v>
      </c>
      <c r="S504" s="36" t="s">
        <v>305</v>
      </c>
      <c r="T504" s="97">
        <v>5.8999999999999997E-2</v>
      </c>
      <c r="U504" s="97">
        <v>0</v>
      </c>
      <c r="W504" s="37">
        <v>2.5259478582877071</v>
      </c>
      <c r="X504" s="38">
        <f t="shared" si="8"/>
        <v>1.7123287671232877E-4</v>
      </c>
      <c r="Z504" s="7"/>
      <c r="AA504" s="3"/>
      <c r="AB504" s="3"/>
      <c r="AC504" s="3"/>
      <c r="AD504" s="3"/>
      <c r="AE504" s="3"/>
      <c r="AF504" s="3"/>
    </row>
    <row r="505" spans="2:32"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31">
        <v>0</v>
      </c>
      <c r="M505" s="34">
        <v>0</v>
      </c>
      <c r="N505" s="34">
        <v>13</v>
      </c>
      <c r="O505" s="88">
        <v>13</v>
      </c>
      <c r="P505" s="35">
        <v>50</v>
      </c>
      <c r="Q505" s="35">
        <v>0</v>
      </c>
      <c r="R505" s="36" t="s">
        <v>158</v>
      </c>
      <c r="S505" s="36" t="s">
        <v>270</v>
      </c>
      <c r="T505" s="97">
        <v>0.6</v>
      </c>
      <c r="U505" s="97">
        <v>0</v>
      </c>
      <c r="W505" s="37">
        <v>0.37261860271923791</v>
      </c>
      <c r="X505" s="38">
        <f t="shared" si="8"/>
        <v>4.2105263157894736E-3</v>
      </c>
      <c r="Z505" s="7"/>
      <c r="AA505" s="3"/>
      <c r="AB505" s="3"/>
      <c r="AC505" s="3"/>
      <c r="AD505" s="3"/>
      <c r="AE505" s="3"/>
      <c r="AF505" s="3"/>
    </row>
    <row r="506" spans="2:32" s="26" customFormat="1" x14ac:dyDescent="0.35">
      <c r="B506" s="17">
        <v>5000</v>
      </c>
      <c r="C506" s="18" t="s">
        <v>159</v>
      </c>
      <c r="D506" s="19"/>
      <c r="E506" s="19"/>
      <c r="F506" s="20"/>
      <c r="G506" s="20"/>
      <c r="H506" s="20"/>
      <c r="I506" s="85"/>
      <c r="J506" s="21"/>
      <c r="K506" s="21"/>
      <c r="L506" s="22"/>
      <c r="M506" s="20"/>
      <c r="N506" s="20"/>
      <c r="O506" s="20"/>
      <c r="P506" s="23"/>
      <c r="Q506" s="23"/>
      <c r="R506" s="24"/>
      <c r="S506" s="25"/>
      <c r="T506" s="96"/>
      <c r="U506" s="96"/>
      <c r="W506" s="25"/>
      <c r="X506" s="25"/>
      <c r="Z506" s="7"/>
      <c r="AA506" s="3"/>
      <c r="AB506" s="3"/>
      <c r="AC506" s="3"/>
      <c r="AD506" s="3"/>
      <c r="AE506" s="3"/>
      <c r="AF506" s="3"/>
    </row>
    <row r="507" spans="2:32" s="26" customFormat="1" ht="23"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49">
        <v>0</v>
      </c>
      <c r="M507" s="52">
        <v>0</v>
      </c>
      <c r="N507" s="52">
        <v>10</v>
      </c>
      <c r="O507" s="90">
        <v>10</v>
      </c>
      <c r="P507" s="53">
        <v>32.97</v>
      </c>
      <c r="Q507" s="53">
        <v>0</v>
      </c>
      <c r="R507" s="54" t="s">
        <v>161</v>
      </c>
      <c r="S507" s="54" t="s">
        <v>306</v>
      </c>
      <c r="T507" s="97">
        <v>0.97940000000000027</v>
      </c>
      <c r="U507" s="97">
        <v>4.3478260869565216E-2</v>
      </c>
      <c r="W507" s="37">
        <v>0.72273052512959413</v>
      </c>
      <c r="X507" s="38">
        <f t="shared" ref="X507:X570" si="9">J507/I507</f>
        <v>1.36986301369863E-4</v>
      </c>
      <c r="Z507" s="7"/>
      <c r="AA507" s="3"/>
      <c r="AB507" s="3"/>
      <c r="AC507" s="3"/>
      <c r="AD507" s="3"/>
      <c r="AE507" s="3"/>
      <c r="AF507" s="3"/>
    </row>
    <row r="508" spans="2:32" s="26" customFormat="1" ht="23" x14ac:dyDescent="0.35">
      <c r="B508" s="27">
        <v>5002</v>
      </c>
      <c r="C508" s="93" t="s">
        <v>162</v>
      </c>
      <c r="D508" s="47" t="s">
        <v>20</v>
      </c>
      <c r="E508" s="47" t="s">
        <v>21</v>
      </c>
      <c r="F508" s="47" t="s">
        <v>42</v>
      </c>
      <c r="G508" s="29">
        <v>62.050000000000004</v>
      </c>
      <c r="H508" s="48">
        <v>1</v>
      </c>
      <c r="I508" s="86">
        <v>62.050000000000004</v>
      </c>
      <c r="J508" s="50">
        <v>8.5000000000000006E-3</v>
      </c>
      <c r="K508" s="51">
        <v>0.9</v>
      </c>
      <c r="L508" s="49">
        <v>0</v>
      </c>
      <c r="M508" s="52">
        <v>0</v>
      </c>
      <c r="N508" s="52">
        <v>10</v>
      </c>
      <c r="O508" s="90">
        <v>10</v>
      </c>
      <c r="P508" s="53">
        <v>32.97</v>
      </c>
      <c r="Q508" s="53">
        <v>0</v>
      </c>
      <c r="R508" s="54" t="s">
        <v>163</v>
      </c>
      <c r="S508" s="54" t="s">
        <v>306</v>
      </c>
      <c r="T508" s="97">
        <v>1.8911460431654679</v>
      </c>
      <c r="U508" s="97">
        <v>8.3333333333333343E-2</v>
      </c>
      <c r="W508" s="37">
        <v>0.92617051910481674</v>
      </c>
      <c r="X508" s="38">
        <f t="shared" si="9"/>
        <v>1.36986301369863E-4</v>
      </c>
      <c r="Z508" s="7"/>
      <c r="AA508" s="3"/>
      <c r="AB508" s="3"/>
      <c r="AC508" s="3"/>
      <c r="AD508" s="3"/>
      <c r="AE508" s="3"/>
      <c r="AF508" s="3"/>
    </row>
    <row r="509" spans="2:32" s="26" customFormat="1" ht="46"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49">
        <v>0</v>
      </c>
      <c r="M509" s="52">
        <v>0</v>
      </c>
      <c r="N509" s="52">
        <v>6</v>
      </c>
      <c r="O509" s="90">
        <v>6</v>
      </c>
      <c r="P509" s="53">
        <v>1</v>
      </c>
      <c r="Q509" s="53">
        <v>0</v>
      </c>
      <c r="R509" s="54" t="s">
        <v>165</v>
      </c>
      <c r="S509" s="54" t="s">
        <v>307</v>
      </c>
      <c r="T509" s="97">
        <v>0.82223741007194251</v>
      </c>
      <c r="U509" s="97">
        <v>0.86</v>
      </c>
      <c r="W509" s="37">
        <v>25.458418112425189</v>
      </c>
      <c r="X509" s="38">
        <f t="shared" si="9"/>
        <v>5.4794520547945202E-4</v>
      </c>
      <c r="Z509" s="7"/>
      <c r="AA509" s="3"/>
      <c r="AB509" s="3"/>
      <c r="AC509" s="3"/>
      <c r="AD509" s="3"/>
      <c r="AE509" s="3"/>
      <c r="AF509" s="3"/>
    </row>
    <row r="510" spans="2:32" s="26" customFormat="1" ht="46"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49">
        <v>0</v>
      </c>
      <c r="M510" s="52">
        <v>0</v>
      </c>
      <c r="N510" s="52">
        <v>6</v>
      </c>
      <c r="O510" s="90">
        <v>6</v>
      </c>
      <c r="P510" s="53">
        <v>1</v>
      </c>
      <c r="Q510" s="53">
        <v>0</v>
      </c>
      <c r="R510" s="54" t="s">
        <v>167</v>
      </c>
      <c r="S510" s="54" t="s">
        <v>307</v>
      </c>
      <c r="T510" s="97">
        <v>1.9185539568345327</v>
      </c>
      <c r="U510" s="97">
        <v>0.86</v>
      </c>
      <c r="W510" s="37">
        <v>12.425953421013476</v>
      </c>
      <c r="X510" s="38">
        <f t="shared" si="9"/>
        <v>5.4794520547945223E-4</v>
      </c>
      <c r="Z510" s="7"/>
      <c r="AA510" s="3"/>
      <c r="AB510" s="3"/>
      <c r="AC510" s="3"/>
      <c r="AD510" s="3"/>
      <c r="AE510" s="3"/>
      <c r="AF510" s="3"/>
    </row>
    <row r="511" spans="2:32"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49">
        <v>0</v>
      </c>
      <c r="M511" s="52">
        <v>0</v>
      </c>
      <c r="N511" s="52">
        <v>4</v>
      </c>
      <c r="O511" s="90">
        <v>4</v>
      </c>
      <c r="P511" s="53">
        <v>8</v>
      </c>
      <c r="Q511" s="53">
        <v>0</v>
      </c>
      <c r="R511" s="54" t="s">
        <v>169</v>
      </c>
      <c r="S511" s="54" t="s">
        <v>308</v>
      </c>
      <c r="T511" s="97">
        <v>0.54</v>
      </c>
      <c r="U511" s="97">
        <v>0.27500000000000002</v>
      </c>
      <c r="W511" s="37">
        <v>1.910263131269041</v>
      </c>
      <c r="X511" s="38">
        <f t="shared" si="9"/>
        <v>3.0628312195579114E-4</v>
      </c>
      <c r="Z511" s="7"/>
      <c r="AA511" s="3"/>
      <c r="AB511" s="3"/>
      <c r="AC511" s="3"/>
      <c r="AD511" s="3"/>
      <c r="AE511" s="3"/>
      <c r="AF511" s="3"/>
    </row>
    <row r="512" spans="2:32"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49">
        <v>0</v>
      </c>
      <c r="M512" s="52">
        <v>0</v>
      </c>
      <c r="N512" s="52">
        <v>4</v>
      </c>
      <c r="O512" s="90">
        <v>4</v>
      </c>
      <c r="P512" s="53">
        <v>1</v>
      </c>
      <c r="Q512" s="53">
        <v>0</v>
      </c>
      <c r="R512" s="54" t="s">
        <v>171</v>
      </c>
      <c r="S512" s="54" t="s">
        <v>308</v>
      </c>
      <c r="T512" s="97">
        <v>1.1200000000000001</v>
      </c>
      <c r="U512" s="97">
        <v>0.755</v>
      </c>
      <c r="W512" s="37">
        <v>4.6640642196330369</v>
      </c>
      <c r="X512" s="38">
        <f t="shared" si="9"/>
        <v>3.1058347153266813E-4</v>
      </c>
      <c r="Z512" s="7"/>
      <c r="AA512" s="3"/>
      <c r="AB512" s="3"/>
      <c r="AC512" s="3"/>
      <c r="AD512" s="3"/>
      <c r="AE512" s="3"/>
      <c r="AF512" s="3"/>
    </row>
    <row r="513" spans="2:32" s="26" customFormat="1" ht="34.5"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49">
        <v>0</v>
      </c>
      <c r="M513" s="52">
        <v>0</v>
      </c>
      <c r="N513" s="52">
        <v>4</v>
      </c>
      <c r="O513" s="90">
        <v>4</v>
      </c>
      <c r="P513" s="53">
        <v>1</v>
      </c>
      <c r="Q513" s="53">
        <v>0</v>
      </c>
      <c r="R513" s="54" t="s">
        <v>173</v>
      </c>
      <c r="S513" s="54" t="s">
        <v>309</v>
      </c>
      <c r="T513" s="97">
        <v>0.03</v>
      </c>
      <c r="U513" s="97">
        <v>6.5000000000000002E-2</v>
      </c>
      <c r="W513" s="37">
        <v>3.0228226659476949</v>
      </c>
      <c r="X513" s="38">
        <f t="shared" si="9"/>
        <v>1.346166790065289E-4</v>
      </c>
      <c r="Z513" s="7"/>
      <c r="AA513" s="3"/>
      <c r="AB513" s="3"/>
      <c r="AC513" s="3"/>
      <c r="AD513" s="3"/>
      <c r="AE513" s="3"/>
      <c r="AF513" s="3"/>
    </row>
    <row r="514" spans="2:32" s="26" customFormat="1" ht="46"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49">
        <v>0</v>
      </c>
      <c r="M514" s="52">
        <v>0</v>
      </c>
      <c r="N514" s="52">
        <v>6</v>
      </c>
      <c r="O514" s="90">
        <v>6</v>
      </c>
      <c r="P514" s="53">
        <v>1</v>
      </c>
      <c r="Q514" s="53">
        <v>0</v>
      </c>
      <c r="R514" s="54" t="s">
        <v>175</v>
      </c>
      <c r="S514" s="54" t="s">
        <v>310</v>
      </c>
      <c r="T514" s="97">
        <v>4.2299999999999997E-2</v>
      </c>
      <c r="U514" s="97">
        <v>0.77800000000000002</v>
      </c>
      <c r="W514" s="37">
        <v>12.967013434261775</v>
      </c>
      <c r="X514" s="38">
        <f t="shared" si="9"/>
        <v>4.7519025875190273E-4</v>
      </c>
      <c r="Z514" s="7"/>
      <c r="AA514" s="3"/>
      <c r="AB514" s="3"/>
      <c r="AC514" s="3"/>
      <c r="AD514" s="3"/>
      <c r="AE514" s="3"/>
      <c r="AF514" s="3"/>
    </row>
    <row r="515" spans="2:32"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49">
        <v>0</v>
      </c>
      <c r="M515" s="52">
        <v>0</v>
      </c>
      <c r="N515" s="52">
        <v>5</v>
      </c>
      <c r="O515" s="90">
        <v>5</v>
      </c>
      <c r="P515" s="53">
        <v>1</v>
      </c>
      <c r="Q515" s="53">
        <v>0</v>
      </c>
      <c r="R515" s="54" t="s">
        <v>177</v>
      </c>
      <c r="S515" s="54" t="s">
        <v>270</v>
      </c>
      <c r="T515" s="97">
        <v>0.29389999999999999</v>
      </c>
      <c r="U515" s="97">
        <v>0.95</v>
      </c>
      <c r="W515" s="37">
        <v>5.6733228737854189</v>
      </c>
      <c r="X515" s="38">
        <f t="shared" si="9"/>
        <v>2.2831050228310499E-4</v>
      </c>
      <c r="Z515" s="7"/>
      <c r="AA515" s="3"/>
      <c r="AB515" s="3"/>
      <c r="AC515" s="3"/>
      <c r="AD515" s="3"/>
      <c r="AE515" s="3"/>
      <c r="AF515" s="3"/>
    </row>
    <row r="516" spans="2:32"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49">
        <v>0</v>
      </c>
      <c r="M516" s="52">
        <v>0</v>
      </c>
      <c r="N516" s="52">
        <v>6</v>
      </c>
      <c r="O516" s="90">
        <v>6</v>
      </c>
      <c r="P516" s="53">
        <v>1</v>
      </c>
      <c r="Q516" s="53">
        <v>0</v>
      </c>
      <c r="R516" s="54" t="s">
        <v>179</v>
      </c>
      <c r="S516" s="54" t="s">
        <v>311</v>
      </c>
      <c r="T516" s="97">
        <v>0.53169999999999995</v>
      </c>
      <c r="U516" s="97">
        <v>0.95</v>
      </c>
      <c r="W516" s="37">
        <v>12.828698624296319</v>
      </c>
      <c r="X516" s="38">
        <f t="shared" si="9"/>
        <v>2.2831050228310496E-4</v>
      </c>
      <c r="Z516" s="7"/>
      <c r="AA516" s="3"/>
      <c r="AB516" s="3"/>
      <c r="AC516" s="3"/>
      <c r="AD516" s="3"/>
      <c r="AE516" s="3"/>
      <c r="AF516" s="3"/>
    </row>
    <row r="517" spans="2:32"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49">
        <v>0</v>
      </c>
      <c r="M517" s="52">
        <v>0</v>
      </c>
      <c r="N517" s="52">
        <v>4</v>
      </c>
      <c r="O517" s="90">
        <v>4</v>
      </c>
      <c r="P517" s="53">
        <v>1.8</v>
      </c>
      <c r="Q517" s="53">
        <v>0</v>
      </c>
      <c r="R517" s="54" t="s">
        <v>181</v>
      </c>
      <c r="S517" s="54" t="s">
        <v>312</v>
      </c>
      <c r="T517" s="97">
        <v>0.54</v>
      </c>
      <c r="U517" s="97">
        <v>0.73299999999999998</v>
      </c>
      <c r="W517" s="37">
        <v>2.5571168658254244</v>
      </c>
      <c r="X517" s="38">
        <f t="shared" si="9"/>
        <v>5.252556589657115E-4</v>
      </c>
      <c r="Z517" s="7"/>
      <c r="AA517" s="3"/>
      <c r="AB517" s="3"/>
      <c r="AC517" s="3"/>
      <c r="AD517" s="3"/>
      <c r="AE517" s="3"/>
      <c r="AF517" s="3"/>
    </row>
    <row r="518" spans="2:32" s="26" customFormat="1" ht="23"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49">
        <v>0</v>
      </c>
      <c r="M518" s="52">
        <v>0</v>
      </c>
      <c r="N518" s="52">
        <v>10</v>
      </c>
      <c r="O518" s="90">
        <v>10</v>
      </c>
      <c r="P518" s="53">
        <v>32.97</v>
      </c>
      <c r="Q518" s="53">
        <v>0</v>
      </c>
      <c r="R518" s="54" t="s">
        <v>161</v>
      </c>
      <c r="S518" s="54" t="s">
        <v>306</v>
      </c>
      <c r="T518" s="97">
        <v>0.97940000000000027</v>
      </c>
      <c r="U518" s="97">
        <v>4.3478260869565216E-2</v>
      </c>
      <c r="W518" s="37">
        <v>0.72273052512959413</v>
      </c>
      <c r="X518" s="38">
        <f t="shared" si="9"/>
        <v>1.36986301369863E-4</v>
      </c>
      <c r="Z518" s="7"/>
      <c r="AA518" s="3"/>
      <c r="AB518" s="3"/>
      <c r="AC518" s="3"/>
      <c r="AD518" s="3"/>
      <c r="AE518" s="3"/>
      <c r="AF518" s="3"/>
    </row>
    <row r="519" spans="2:32" s="26" customFormat="1" ht="23" x14ac:dyDescent="0.35">
      <c r="B519" s="27">
        <v>5013</v>
      </c>
      <c r="C519" s="93" t="s">
        <v>162</v>
      </c>
      <c r="D519" s="47" t="s">
        <v>20</v>
      </c>
      <c r="E519" s="47" t="s">
        <v>47</v>
      </c>
      <c r="F519" s="47" t="s">
        <v>42</v>
      </c>
      <c r="G519" s="29">
        <v>62.050000000000004</v>
      </c>
      <c r="H519" s="48">
        <v>1</v>
      </c>
      <c r="I519" s="86">
        <v>62.050000000000004</v>
      </c>
      <c r="J519" s="50">
        <v>8.5000000000000006E-3</v>
      </c>
      <c r="K519" s="51">
        <v>0.9</v>
      </c>
      <c r="L519" s="49">
        <v>0</v>
      </c>
      <c r="M519" s="52">
        <v>0</v>
      </c>
      <c r="N519" s="52">
        <v>10</v>
      </c>
      <c r="O519" s="90">
        <v>10</v>
      </c>
      <c r="P519" s="53">
        <v>32.97</v>
      </c>
      <c r="Q519" s="53">
        <v>0</v>
      </c>
      <c r="R519" s="54" t="s">
        <v>163</v>
      </c>
      <c r="S519" s="54" t="s">
        <v>306</v>
      </c>
      <c r="T519" s="97">
        <v>1.8911460431654679</v>
      </c>
      <c r="U519" s="97">
        <v>8.3333333333333343E-2</v>
      </c>
      <c r="W519" s="37">
        <v>0.92617051910481674</v>
      </c>
      <c r="X519" s="38">
        <f t="shared" si="9"/>
        <v>1.36986301369863E-4</v>
      </c>
      <c r="Z519" s="7"/>
      <c r="AA519" s="3"/>
      <c r="AB519" s="3"/>
      <c r="AC519" s="3"/>
      <c r="AD519" s="3"/>
      <c r="AE519" s="3"/>
      <c r="AF519" s="3"/>
    </row>
    <row r="520" spans="2:32" s="26" customFormat="1" ht="23"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49">
        <v>0</v>
      </c>
      <c r="M520" s="52">
        <v>0</v>
      </c>
      <c r="N520" s="52">
        <v>10</v>
      </c>
      <c r="O520" s="90">
        <v>10</v>
      </c>
      <c r="P520" s="53">
        <v>32.97</v>
      </c>
      <c r="Q520" s="53">
        <v>0</v>
      </c>
      <c r="R520" s="54" t="s">
        <v>161</v>
      </c>
      <c r="S520" s="54" t="s">
        <v>306</v>
      </c>
      <c r="T520" s="97">
        <v>0.97940000000000027</v>
      </c>
      <c r="U520" s="97">
        <v>0</v>
      </c>
      <c r="W520" s="37">
        <v>0.72273052512959413</v>
      </c>
      <c r="X520" s="38">
        <f t="shared" si="9"/>
        <v>1.36986301369863E-4</v>
      </c>
      <c r="Z520" s="7"/>
      <c r="AA520" s="3"/>
      <c r="AB520" s="3"/>
      <c r="AC520" s="3"/>
      <c r="AD520" s="3"/>
      <c r="AE520" s="3"/>
      <c r="AF520" s="3"/>
    </row>
    <row r="521" spans="2:32" s="26" customFormat="1" ht="23" x14ac:dyDescent="0.35">
      <c r="B521" s="27">
        <v>5015</v>
      </c>
      <c r="C521" s="93" t="s">
        <v>162</v>
      </c>
      <c r="D521" s="47" t="s">
        <v>20</v>
      </c>
      <c r="E521" s="47" t="s">
        <v>41</v>
      </c>
      <c r="F521" s="47" t="s">
        <v>48</v>
      </c>
      <c r="G521" s="29">
        <v>62.050000000000004</v>
      </c>
      <c r="H521" s="48">
        <v>1</v>
      </c>
      <c r="I521" s="86">
        <v>62.050000000000004</v>
      </c>
      <c r="J521" s="50">
        <v>8.5000000000000006E-3</v>
      </c>
      <c r="K521" s="51">
        <v>0.9</v>
      </c>
      <c r="L521" s="49">
        <v>0</v>
      </c>
      <c r="M521" s="52">
        <v>0</v>
      </c>
      <c r="N521" s="52">
        <v>10</v>
      </c>
      <c r="O521" s="90">
        <v>10</v>
      </c>
      <c r="P521" s="53">
        <v>32.97</v>
      </c>
      <c r="Q521" s="53">
        <v>0</v>
      </c>
      <c r="R521" s="54" t="s">
        <v>163</v>
      </c>
      <c r="S521" s="54" t="s">
        <v>306</v>
      </c>
      <c r="T521" s="97">
        <v>1.8911460431654679</v>
      </c>
      <c r="U521" s="97">
        <v>0</v>
      </c>
      <c r="W521" s="37">
        <v>0.92617051910481674</v>
      </c>
      <c r="X521" s="38">
        <f t="shared" si="9"/>
        <v>1.36986301369863E-4</v>
      </c>
      <c r="Z521" s="7"/>
      <c r="AA521" s="3"/>
      <c r="AB521" s="3"/>
      <c r="AC521" s="3"/>
      <c r="AD521" s="3"/>
      <c r="AE521" s="3"/>
      <c r="AF521" s="3"/>
    </row>
    <row r="522" spans="2:32" s="26" customFormat="1" ht="46"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49">
        <v>0</v>
      </c>
      <c r="M522" s="52">
        <v>0</v>
      </c>
      <c r="N522" s="52">
        <v>6</v>
      </c>
      <c r="O522" s="90">
        <v>6</v>
      </c>
      <c r="P522" s="53">
        <v>1</v>
      </c>
      <c r="Q522" s="53">
        <v>0</v>
      </c>
      <c r="R522" s="54" t="s">
        <v>165</v>
      </c>
      <c r="S522" s="54" t="s">
        <v>307</v>
      </c>
      <c r="T522" s="97">
        <v>0.82223741007194251</v>
      </c>
      <c r="U522" s="97">
        <v>0</v>
      </c>
      <c r="W522" s="37">
        <v>25.458418112425189</v>
      </c>
      <c r="X522" s="38">
        <f t="shared" si="9"/>
        <v>5.4794520547945202E-4</v>
      </c>
      <c r="Z522" s="7"/>
      <c r="AA522" s="3"/>
      <c r="AB522" s="3"/>
      <c r="AC522" s="3"/>
      <c r="AD522" s="3"/>
      <c r="AE522" s="3"/>
      <c r="AF522" s="3"/>
    </row>
    <row r="523" spans="2:32" s="26" customFormat="1" ht="46"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49">
        <v>0</v>
      </c>
      <c r="M523" s="52">
        <v>0</v>
      </c>
      <c r="N523" s="52">
        <v>6</v>
      </c>
      <c r="O523" s="90">
        <v>6</v>
      </c>
      <c r="P523" s="53">
        <v>1</v>
      </c>
      <c r="Q523" s="53">
        <v>0</v>
      </c>
      <c r="R523" s="54" t="s">
        <v>167</v>
      </c>
      <c r="S523" s="54" t="s">
        <v>307</v>
      </c>
      <c r="T523" s="97">
        <v>1.9185539568345327</v>
      </c>
      <c r="U523" s="97">
        <v>0</v>
      </c>
      <c r="W523" s="37">
        <v>12.425953421013476</v>
      </c>
      <c r="X523" s="38">
        <f t="shared" si="9"/>
        <v>5.4794520547945223E-4</v>
      </c>
      <c r="Z523" s="7"/>
      <c r="AA523" s="3"/>
      <c r="AB523" s="3"/>
      <c r="AC523" s="3"/>
      <c r="AD523" s="3"/>
      <c r="AE523" s="3"/>
      <c r="AF523" s="3"/>
    </row>
    <row r="524" spans="2:32"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49">
        <v>0</v>
      </c>
      <c r="M524" s="52">
        <v>0</v>
      </c>
      <c r="N524" s="52">
        <v>4</v>
      </c>
      <c r="O524" s="90">
        <v>4</v>
      </c>
      <c r="P524" s="53">
        <v>8</v>
      </c>
      <c r="Q524" s="53">
        <v>0</v>
      </c>
      <c r="R524" s="54" t="s">
        <v>169</v>
      </c>
      <c r="S524" s="54" t="s">
        <v>308</v>
      </c>
      <c r="T524" s="97">
        <v>0.54</v>
      </c>
      <c r="U524" s="97">
        <v>0</v>
      </c>
      <c r="W524" s="37">
        <v>1.910263131269041</v>
      </c>
      <c r="X524" s="38">
        <f t="shared" si="9"/>
        <v>3.0628312195579114E-4</v>
      </c>
      <c r="Z524" s="7"/>
      <c r="AA524" s="3"/>
      <c r="AB524" s="3"/>
      <c r="AC524" s="3"/>
      <c r="AD524" s="3"/>
      <c r="AE524" s="3"/>
      <c r="AF524" s="3"/>
    </row>
    <row r="525" spans="2:32"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49">
        <v>0</v>
      </c>
      <c r="M525" s="52">
        <v>0</v>
      </c>
      <c r="N525" s="52">
        <v>4</v>
      </c>
      <c r="O525" s="90">
        <v>4</v>
      </c>
      <c r="P525" s="53">
        <v>1</v>
      </c>
      <c r="Q525" s="53">
        <v>0</v>
      </c>
      <c r="R525" s="54" t="s">
        <v>171</v>
      </c>
      <c r="S525" s="54" t="s">
        <v>308</v>
      </c>
      <c r="T525" s="97">
        <v>1.1200000000000001</v>
      </c>
      <c r="U525" s="97">
        <v>0</v>
      </c>
      <c r="W525" s="37">
        <v>4.6640642196330369</v>
      </c>
      <c r="X525" s="38">
        <f t="shared" si="9"/>
        <v>3.1058347153266813E-4</v>
      </c>
      <c r="Z525" s="7"/>
      <c r="AA525" s="3"/>
      <c r="AB525" s="3"/>
      <c r="AC525" s="3"/>
      <c r="AD525" s="3"/>
      <c r="AE525" s="3"/>
      <c r="AF525" s="3"/>
    </row>
    <row r="526" spans="2:32" s="26" customFormat="1" ht="34.5"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49">
        <v>0</v>
      </c>
      <c r="M526" s="52">
        <v>0</v>
      </c>
      <c r="N526" s="52">
        <v>4</v>
      </c>
      <c r="O526" s="90">
        <v>4</v>
      </c>
      <c r="P526" s="53">
        <v>1</v>
      </c>
      <c r="Q526" s="53">
        <v>0</v>
      </c>
      <c r="R526" s="54" t="s">
        <v>173</v>
      </c>
      <c r="S526" s="54" t="s">
        <v>309</v>
      </c>
      <c r="T526" s="97">
        <v>0.03</v>
      </c>
      <c r="U526" s="97">
        <v>0</v>
      </c>
      <c r="W526" s="37">
        <v>3.0228226659476949</v>
      </c>
      <c r="X526" s="38">
        <f t="shared" si="9"/>
        <v>1.346166790065289E-4</v>
      </c>
      <c r="Z526" s="7"/>
      <c r="AA526" s="3"/>
      <c r="AB526" s="3"/>
      <c r="AC526" s="3"/>
      <c r="AD526" s="3"/>
      <c r="AE526" s="3"/>
      <c r="AF526" s="3"/>
    </row>
    <row r="527" spans="2:32" s="26" customFormat="1" ht="46"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49">
        <v>0</v>
      </c>
      <c r="M527" s="52">
        <v>0</v>
      </c>
      <c r="N527" s="52">
        <v>6</v>
      </c>
      <c r="O527" s="90">
        <v>6</v>
      </c>
      <c r="P527" s="53">
        <v>1</v>
      </c>
      <c r="Q527" s="53">
        <v>0</v>
      </c>
      <c r="R527" s="54" t="s">
        <v>175</v>
      </c>
      <c r="S527" s="54" t="s">
        <v>310</v>
      </c>
      <c r="T527" s="97">
        <v>4.2299999999999997E-2</v>
      </c>
      <c r="U527" s="97">
        <v>0</v>
      </c>
      <c r="W527" s="37">
        <v>12.967013434261775</v>
      </c>
      <c r="X527" s="38">
        <f t="shared" si="9"/>
        <v>4.7519025875190273E-4</v>
      </c>
      <c r="Z527" s="7"/>
      <c r="AA527" s="3"/>
      <c r="AB527" s="3"/>
      <c r="AC527" s="3"/>
      <c r="AD527" s="3"/>
      <c r="AE527" s="3"/>
      <c r="AF527" s="3"/>
    </row>
    <row r="528" spans="2:32"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58">
        <v>0</v>
      </c>
      <c r="M528" s="61">
        <v>0</v>
      </c>
      <c r="N528" s="61">
        <v>5</v>
      </c>
      <c r="O528" s="91">
        <v>5</v>
      </c>
      <c r="P528" s="62">
        <v>1</v>
      </c>
      <c r="Q528" s="62">
        <v>0</v>
      </c>
      <c r="R528" s="63" t="s">
        <v>177</v>
      </c>
      <c r="S528" s="63" t="s">
        <v>270</v>
      </c>
      <c r="T528" s="97">
        <v>0.29389999999999999</v>
      </c>
      <c r="U528" s="97">
        <v>0</v>
      </c>
      <c r="W528" s="37">
        <v>5.6733228737854189</v>
      </c>
      <c r="X528" s="38">
        <f t="shared" si="9"/>
        <v>2.2831050228310499E-4</v>
      </c>
      <c r="Z528" s="7"/>
      <c r="AA528" s="3"/>
      <c r="AB528" s="3"/>
      <c r="AC528" s="3"/>
      <c r="AD528" s="3"/>
      <c r="AE528" s="3"/>
      <c r="AF528" s="3"/>
    </row>
    <row r="529" spans="2:32"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58">
        <v>0</v>
      </c>
      <c r="M529" s="61">
        <v>0</v>
      </c>
      <c r="N529" s="61">
        <v>6</v>
      </c>
      <c r="O529" s="91">
        <v>6</v>
      </c>
      <c r="P529" s="62">
        <v>1</v>
      </c>
      <c r="Q529" s="62">
        <v>0</v>
      </c>
      <c r="R529" s="63" t="s">
        <v>179</v>
      </c>
      <c r="S529" s="63" t="s">
        <v>311</v>
      </c>
      <c r="T529" s="97">
        <v>0.53169999999999995</v>
      </c>
      <c r="U529" s="97">
        <v>0</v>
      </c>
      <c r="W529" s="37">
        <v>12.828698624296319</v>
      </c>
      <c r="X529" s="38">
        <f t="shared" si="9"/>
        <v>2.2831050228310496E-4</v>
      </c>
      <c r="Z529" s="7"/>
      <c r="AA529" s="3"/>
      <c r="AB529" s="3"/>
      <c r="AC529" s="3"/>
      <c r="AD529" s="3"/>
      <c r="AE529" s="3"/>
      <c r="AF529" s="3"/>
    </row>
    <row r="530" spans="2:32"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58">
        <v>0</v>
      </c>
      <c r="M530" s="61">
        <v>0</v>
      </c>
      <c r="N530" s="61">
        <v>4</v>
      </c>
      <c r="O530" s="91">
        <v>4</v>
      </c>
      <c r="P530" s="62">
        <v>1.8</v>
      </c>
      <c r="Q530" s="62">
        <v>0</v>
      </c>
      <c r="R530" s="63" t="s">
        <v>181</v>
      </c>
      <c r="S530" s="63" t="s">
        <v>312</v>
      </c>
      <c r="T530" s="97">
        <v>0.54</v>
      </c>
      <c r="U530" s="97">
        <v>0</v>
      </c>
      <c r="W530" s="37">
        <v>2.5571168658254244</v>
      </c>
      <c r="X530" s="38">
        <f t="shared" si="9"/>
        <v>5.252556589657115E-4</v>
      </c>
      <c r="Z530" s="7"/>
      <c r="AA530" s="3"/>
      <c r="AB530" s="3"/>
      <c r="AC530" s="3"/>
      <c r="AD530" s="3"/>
      <c r="AE530" s="3"/>
      <c r="AF530" s="3"/>
    </row>
    <row r="531" spans="2:32" s="26" customFormat="1" ht="23"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58">
        <v>0</v>
      </c>
      <c r="M531" s="61">
        <v>0</v>
      </c>
      <c r="N531" s="52">
        <v>10</v>
      </c>
      <c r="O531" s="90">
        <v>10</v>
      </c>
      <c r="P531" s="62">
        <v>32.97</v>
      </c>
      <c r="Q531" s="62">
        <v>0</v>
      </c>
      <c r="R531" s="63" t="s">
        <v>161</v>
      </c>
      <c r="S531" s="63" t="s">
        <v>306</v>
      </c>
      <c r="T531" s="97">
        <v>0.97940000000000027</v>
      </c>
      <c r="U531" s="97">
        <v>4.3478260869565216E-2</v>
      </c>
      <c r="W531" s="37">
        <v>0.72273052512959413</v>
      </c>
      <c r="X531" s="38">
        <f t="shared" si="9"/>
        <v>1.36986301369863E-4</v>
      </c>
      <c r="Z531" s="7"/>
      <c r="AA531" s="3"/>
      <c r="AB531" s="3"/>
      <c r="AC531" s="3"/>
      <c r="AD531" s="3"/>
      <c r="AE531" s="3"/>
      <c r="AF531" s="3"/>
    </row>
    <row r="532" spans="2:32" s="26" customFormat="1" ht="23" x14ac:dyDescent="0.35">
      <c r="B532" s="27">
        <v>5026</v>
      </c>
      <c r="C532" s="94" t="s">
        <v>162</v>
      </c>
      <c r="D532" s="55" t="s">
        <v>49</v>
      </c>
      <c r="E532" s="55" t="s">
        <v>21</v>
      </c>
      <c r="F532" s="55" t="s">
        <v>42</v>
      </c>
      <c r="G532" s="56">
        <v>62.050000000000004</v>
      </c>
      <c r="H532" s="57">
        <v>1</v>
      </c>
      <c r="I532" s="87">
        <v>62.050000000000004</v>
      </c>
      <c r="J532" s="59">
        <v>8.5000000000000006E-3</v>
      </c>
      <c r="K532" s="60">
        <v>0.9</v>
      </c>
      <c r="L532" s="58">
        <v>0</v>
      </c>
      <c r="M532" s="61">
        <v>0</v>
      </c>
      <c r="N532" s="52">
        <v>10</v>
      </c>
      <c r="O532" s="90">
        <v>10</v>
      </c>
      <c r="P532" s="62">
        <v>32.97</v>
      </c>
      <c r="Q532" s="62">
        <v>0</v>
      </c>
      <c r="R532" s="63" t="s">
        <v>163</v>
      </c>
      <c r="S532" s="63" t="s">
        <v>306</v>
      </c>
      <c r="T532" s="97">
        <v>1.6686582733812954</v>
      </c>
      <c r="U532" s="97">
        <v>8.3333333333333343E-2</v>
      </c>
      <c r="W532" s="37">
        <v>0.92617051910481674</v>
      </c>
      <c r="X532" s="38">
        <f t="shared" si="9"/>
        <v>1.36986301369863E-4</v>
      </c>
      <c r="Z532" s="7"/>
      <c r="AA532" s="3"/>
      <c r="AB532" s="3"/>
      <c r="AC532" s="3"/>
      <c r="AD532" s="3"/>
      <c r="AE532" s="3"/>
      <c r="AF532" s="3"/>
    </row>
    <row r="533" spans="2:32" s="26" customFormat="1" ht="46"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58">
        <v>0</v>
      </c>
      <c r="M533" s="61">
        <v>0</v>
      </c>
      <c r="N533" s="61">
        <v>6</v>
      </c>
      <c r="O533" s="91">
        <v>6</v>
      </c>
      <c r="P533" s="62">
        <v>1</v>
      </c>
      <c r="Q533" s="62">
        <v>0</v>
      </c>
      <c r="R533" s="63" t="s">
        <v>165</v>
      </c>
      <c r="S533" s="63" t="s">
        <v>307</v>
      </c>
      <c r="T533" s="97">
        <v>0.72550359712230228</v>
      </c>
      <c r="U533" s="97">
        <v>0.86</v>
      </c>
      <c r="W533" s="37">
        <v>25.39952067318303</v>
      </c>
      <c r="X533" s="38">
        <f t="shared" si="9"/>
        <v>5.4794520547945202E-4</v>
      </c>
      <c r="Z533" s="7"/>
      <c r="AA533" s="3"/>
      <c r="AB533" s="3"/>
      <c r="AC533" s="3"/>
      <c r="AD533" s="3"/>
      <c r="AE533" s="3"/>
      <c r="AF533" s="3"/>
    </row>
    <row r="534" spans="2:32" s="26" customFormat="1" ht="46"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58">
        <v>0</v>
      </c>
      <c r="M534" s="61">
        <v>0</v>
      </c>
      <c r="N534" s="61">
        <v>6</v>
      </c>
      <c r="O534" s="91">
        <v>6</v>
      </c>
      <c r="P534" s="62">
        <v>1</v>
      </c>
      <c r="Q534" s="62">
        <v>0</v>
      </c>
      <c r="R534" s="63" t="s">
        <v>167</v>
      </c>
      <c r="S534" s="63" t="s">
        <v>307</v>
      </c>
      <c r="T534" s="97">
        <v>1.6928417266187055</v>
      </c>
      <c r="U534" s="97">
        <v>0.86</v>
      </c>
      <c r="W534" s="37">
        <v>12.684105126448122</v>
      </c>
      <c r="X534" s="38">
        <f t="shared" si="9"/>
        <v>5.4794520547945202E-4</v>
      </c>
      <c r="Z534" s="7"/>
      <c r="AA534" s="3"/>
      <c r="AB534" s="3"/>
      <c r="AC534" s="3"/>
      <c r="AD534" s="3"/>
      <c r="AE534" s="3"/>
      <c r="AF534" s="3"/>
    </row>
    <row r="535" spans="2:32"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58">
        <v>0</v>
      </c>
      <c r="M535" s="61">
        <v>0</v>
      </c>
      <c r="N535" s="61">
        <v>4</v>
      </c>
      <c r="O535" s="91">
        <v>4</v>
      </c>
      <c r="P535" s="62">
        <v>8</v>
      </c>
      <c r="Q535" s="62">
        <v>0</v>
      </c>
      <c r="R535" s="63" t="s">
        <v>169</v>
      </c>
      <c r="S535" s="63" t="s">
        <v>308</v>
      </c>
      <c r="T535" s="97">
        <v>0.54</v>
      </c>
      <c r="U535" s="97">
        <v>0.27500000000000002</v>
      </c>
      <c r="W535" s="37">
        <v>1.910263131269041</v>
      </c>
      <c r="X535" s="38">
        <f t="shared" si="9"/>
        <v>3.0628312195579114E-4</v>
      </c>
      <c r="Z535" s="7"/>
      <c r="AA535" s="3"/>
      <c r="AB535" s="3"/>
      <c r="AC535" s="3"/>
      <c r="AD535" s="3"/>
      <c r="AE535" s="3"/>
      <c r="AF535" s="3"/>
    </row>
    <row r="536" spans="2:32"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58">
        <v>0</v>
      </c>
      <c r="M536" s="61">
        <v>0</v>
      </c>
      <c r="N536" s="61">
        <v>4</v>
      </c>
      <c r="O536" s="91">
        <v>4</v>
      </c>
      <c r="P536" s="62">
        <v>1</v>
      </c>
      <c r="Q536" s="62">
        <v>0</v>
      </c>
      <c r="R536" s="63" t="s">
        <v>171</v>
      </c>
      <c r="S536" s="63" t="s">
        <v>308</v>
      </c>
      <c r="T536" s="97">
        <v>1.1200000000000001</v>
      </c>
      <c r="U536" s="97">
        <v>0.755</v>
      </c>
      <c r="W536" s="37">
        <v>4.6640642196330369</v>
      </c>
      <c r="X536" s="38">
        <f t="shared" si="9"/>
        <v>3.1058347153266813E-4</v>
      </c>
      <c r="Z536" s="7"/>
      <c r="AA536" s="3"/>
      <c r="AB536" s="3"/>
      <c r="AC536" s="3"/>
      <c r="AD536" s="3"/>
      <c r="AE536" s="3"/>
      <c r="AF536" s="3"/>
    </row>
    <row r="537" spans="2:32" s="26" customFormat="1" ht="34.5"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58">
        <v>0</v>
      </c>
      <c r="M537" s="61">
        <v>0</v>
      </c>
      <c r="N537" s="61">
        <v>4</v>
      </c>
      <c r="O537" s="91">
        <v>4</v>
      </c>
      <c r="P537" s="62">
        <v>1</v>
      </c>
      <c r="Q537" s="62">
        <v>0</v>
      </c>
      <c r="R537" s="63" t="s">
        <v>173</v>
      </c>
      <c r="S537" s="63" t="s">
        <v>309</v>
      </c>
      <c r="T537" s="97">
        <v>0.03</v>
      </c>
      <c r="U537" s="97">
        <v>6.5000000000000002E-2</v>
      </c>
      <c r="W537" s="37">
        <v>3.0228226659476949</v>
      </c>
      <c r="X537" s="38">
        <f t="shared" si="9"/>
        <v>1.346166790065289E-4</v>
      </c>
      <c r="Z537" s="7"/>
      <c r="AA537" s="3"/>
      <c r="AB537" s="3"/>
      <c r="AC537" s="3"/>
      <c r="AD537" s="3"/>
      <c r="AE537" s="3"/>
      <c r="AF537" s="3"/>
    </row>
    <row r="538" spans="2:32" s="26" customFormat="1" ht="46"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58">
        <v>0</v>
      </c>
      <c r="M538" s="61">
        <v>0</v>
      </c>
      <c r="N538" s="61">
        <v>6</v>
      </c>
      <c r="O538" s="91">
        <v>6</v>
      </c>
      <c r="P538" s="62">
        <v>1</v>
      </c>
      <c r="Q538" s="62">
        <v>0</v>
      </c>
      <c r="R538" s="63" t="s">
        <v>175</v>
      </c>
      <c r="S538" s="63" t="s">
        <v>310</v>
      </c>
      <c r="T538" s="97">
        <v>1.6799999999999999E-2</v>
      </c>
      <c r="U538" s="97">
        <v>0.77800000000000002</v>
      </c>
      <c r="W538" s="37">
        <v>12.967013434261775</v>
      </c>
      <c r="X538" s="38">
        <f t="shared" si="9"/>
        <v>4.7519025875190273E-4</v>
      </c>
      <c r="Z538" s="7"/>
      <c r="AA538" s="3"/>
      <c r="AB538" s="3"/>
      <c r="AC538" s="3"/>
      <c r="AD538" s="3"/>
      <c r="AE538" s="3"/>
      <c r="AF538" s="3"/>
    </row>
    <row r="539" spans="2:32"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58">
        <v>0</v>
      </c>
      <c r="M539" s="61">
        <v>0</v>
      </c>
      <c r="N539" s="61">
        <v>5</v>
      </c>
      <c r="O539" s="91">
        <v>5</v>
      </c>
      <c r="P539" s="62">
        <v>1</v>
      </c>
      <c r="Q539" s="62">
        <v>0</v>
      </c>
      <c r="R539" s="63" t="s">
        <v>177</v>
      </c>
      <c r="S539" s="63" t="s">
        <v>270</v>
      </c>
      <c r="T539" s="97">
        <v>0.28989999999999999</v>
      </c>
      <c r="U539" s="97">
        <v>0.95</v>
      </c>
      <c r="W539" s="37">
        <v>5.6733228737854189</v>
      </c>
      <c r="X539" s="38">
        <f t="shared" si="9"/>
        <v>2.2831050228310499E-4</v>
      </c>
      <c r="Z539" s="7"/>
      <c r="AA539" s="3"/>
      <c r="AB539" s="3"/>
      <c r="AC539" s="3"/>
      <c r="AD539" s="3"/>
      <c r="AE539" s="3"/>
      <c r="AF539" s="3"/>
    </row>
    <row r="540" spans="2:32"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58">
        <v>0</v>
      </c>
      <c r="M540" s="61">
        <v>0</v>
      </c>
      <c r="N540" s="61">
        <v>6</v>
      </c>
      <c r="O540" s="91">
        <v>6</v>
      </c>
      <c r="P540" s="62">
        <v>1</v>
      </c>
      <c r="Q540" s="62">
        <v>0</v>
      </c>
      <c r="R540" s="63" t="s">
        <v>179</v>
      </c>
      <c r="S540" s="63" t="s">
        <v>311</v>
      </c>
      <c r="T540" s="97">
        <v>0.4496</v>
      </c>
      <c r="U540" s="97">
        <v>0.95</v>
      </c>
      <c r="W540" s="37">
        <v>12.828698624296319</v>
      </c>
      <c r="X540" s="38">
        <f t="shared" si="9"/>
        <v>2.2831050228310496E-4</v>
      </c>
      <c r="Z540" s="7"/>
      <c r="AA540" s="3"/>
      <c r="AB540" s="3"/>
      <c r="AC540" s="3"/>
      <c r="AD540" s="3"/>
      <c r="AE540" s="3"/>
      <c r="AF540" s="3"/>
    </row>
    <row r="541" spans="2:32"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58">
        <v>0</v>
      </c>
      <c r="M541" s="61">
        <v>0</v>
      </c>
      <c r="N541" s="61">
        <v>4</v>
      </c>
      <c r="O541" s="91">
        <v>4</v>
      </c>
      <c r="P541" s="62">
        <v>1.8</v>
      </c>
      <c r="Q541" s="62">
        <v>0</v>
      </c>
      <c r="R541" s="63" t="s">
        <v>181</v>
      </c>
      <c r="S541" s="63" t="s">
        <v>312</v>
      </c>
      <c r="T541" s="97">
        <v>0.54</v>
      </c>
      <c r="U541" s="97">
        <v>0.73299999999999998</v>
      </c>
      <c r="W541" s="37">
        <v>2.5571168658254244</v>
      </c>
      <c r="X541" s="38">
        <f t="shared" si="9"/>
        <v>5.252556589657115E-4</v>
      </c>
      <c r="Z541" s="7"/>
      <c r="AA541" s="3"/>
      <c r="AB541" s="3"/>
      <c r="AC541" s="3"/>
      <c r="AD541" s="3"/>
      <c r="AE541" s="3"/>
      <c r="AF541" s="3"/>
    </row>
    <row r="542" spans="2:32" s="26" customFormat="1" ht="23"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58">
        <v>0</v>
      </c>
      <c r="M542" s="61">
        <v>0</v>
      </c>
      <c r="N542" s="52">
        <v>10</v>
      </c>
      <c r="O542" s="90">
        <v>10</v>
      </c>
      <c r="P542" s="62">
        <v>32.97</v>
      </c>
      <c r="Q542" s="62">
        <v>0</v>
      </c>
      <c r="R542" s="63" t="s">
        <v>161</v>
      </c>
      <c r="S542" s="63" t="s">
        <v>306</v>
      </c>
      <c r="T542" s="97">
        <v>0.97940000000000027</v>
      </c>
      <c r="U542" s="97">
        <v>4.3478260869565216E-2</v>
      </c>
      <c r="W542" s="37">
        <v>0.72273052512959413</v>
      </c>
      <c r="X542" s="38">
        <f t="shared" si="9"/>
        <v>1.36986301369863E-4</v>
      </c>
      <c r="Z542" s="7"/>
      <c r="AA542" s="3"/>
      <c r="AB542" s="3"/>
      <c r="AC542" s="3"/>
      <c r="AD542" s="3"/>
      <c r="AE542" s="3"/>
      <c r="AF542" s="3"/>
    </row>
    <row r="543" spans="2:32" s="26" customFormat="1" ht="23" x14ac:dyDescent="0.35">
      <c r="B543" s="27">
        <v>5037</v>
      </c>
      <c r="C543" s="94" t="s">
        <v>162</v>
      </c>
      <c r="D543" s="55" t="s">
        <v>49</v>
      </c>
      <c r="E543" s="55" t="s">
        <v>47</v>
      </c>
      <c r="F543" s="55" t="s">
        <v>42</v>
      </c>
      <c r="G543" s="56">
        <v>62.050000000000004</v>
      </c>
      <c r="H543" s="57">
        <v>1</v>
      </c>
      <c r="I543" s="87">
        <v>62.050000000000004</v>
      </c>
      <c r="J543" s="59">
        <v>8.5000000000000006E-3</v>
      </c>
      <c r="K543" s="60">
        <v>0.9</v>
      </c>
      <c r="L543" s="58">
        <v>0</v>
      </c>
      <c r="M543" s="61">
        <v>0</v>
      </c>
      <c r="N543" s="52">
        <v>10</v>
      </c>
      <c r="O543" s="90">
        <v>10</v>
      </c>
      <c r="P543" s="62">
        <v>32.97</v>
      </c>
      <c r="Q543" s="62">
        <v>0</v>
      </c>
      <c r="R543" s="63" t="s">
        <v>163</v>
      </c>
      <c r="S543" s="63" t="s">
        <v>306</v>
      </c>
      <c r="T543" s="97">
        <v>1.6686582733812954</v>
      </c>
      <c r="U543" s="97">
        <v>8.3333333333333343E-2</v>
      </c>
      <c r="W543" s="37">
        <v>0.92617051910481674</v>
      </c>
      <c r="X543" s="38">
        <f t="shared" si="9"/>
        <v>1.36986301369863E-4</v>
      </c>
      <c r="Z543" s="7"/>
      <c r="AA543" s="3"/>
      <c r="AB543" s="3"/>
      <c r="AC543" s="3"/>
      <c r="AD543" s="3"/>
      <c r="AE543" s="3"/>
      <c r="AF543" s="3"/>
    </row>
    <row r="544" spans="2:32" s="26" customFormat="1" ht="23"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58">
        <v>0</v>
      </c>
      <c r="M544" s="61">
        <v>0</v>
      </c>
      <c r="N544" s="52">
        <v>10</v>
      </c>
      <c r="O544" s="90">
        <v>10</v>
      </c>
      <c r="P544" s="62">
        <v>32.97</v>
      </c>
      <c r="Q544" s="62">
        <v>0</v>
      </c>
      <c r="R544" s="63" t="s">
        <v>161</v>
      </c>
      <c r="S544" s="63" t="s">
        <v>306</v>
      </c>
      <c r="T544" s="97">
        <v>0.97940000000000027</v>
      </c>
      <c r="U544" s="97">
        <v>0</v>
      </c>
      <c r="W544" s="37">
        <v>0.72273052512959413</v>
      </c>
      <c r="X544" s="38">
        <f t="shared" si="9"/>
        <v>1.36986301369863E-4</v>
      </c>
      <c r="Z544" s="7"/>
      <c r="AA544" s="3"/>
      <c r="AB544" s="3"/>
      <c r="AC544" s="3"/>
      <c r="AD544" s="3"/>
      <c r="AE544" s="3"/>
      <c r="AF544" s="3"/>
    </row>
    <row r="545" spans="2:32" s="26" customFormat="1" ht="23" x14ac:dyDescent="0.35">
      <c r="B545" s="27">
        <v>5039</v>
      </c>
      <c r="C545" s="94" t="s">
        <v>162</v>
      </c>
      <c r="D545" s="55" t="s">
        <v>49</v>
      </c>
      <c r="E545" s="55" t="s">
        <v>41</v>
      </c>
      <c r="F545" s="55" t="s">
        <v>48</v>
      </c>
      <c r="G545" s="56">
        <v>62.050000000000004</v>
      </c>
      <c r="H545" s="57">
        <v>1</v>
      </c>
      <c r="I545" s="87">
        <v>62.050000000000004</v>
      </c>
      <c r="J545" s="59">
        <v>8.5000000000000006E-3</v>
      </c>
      <c r="K545" s="60">
        <v>0.9</v>
      </c>
      <c r="L545" s="58">
        <v>0</v>
      </c>
      <c r="M545" s="61">
        <v>0</v>
      </c>
      <c r="N545" s="52">
        <v>10</v>
      </c>
      <c r="O545" s="90">
        <v>10</v>
      </c>
      <c r="P545" s="62">
        <v>32.97</v>
      </c>
      <c r="Q545" s="62">
        <v>0</v>
      </c>
      <c r="R545" s="63" t="s">
        <v>163</v>
      </c>
      <c r="S545" s="63" t="s">
        <v>306</v>
      </c>
      <c r="T545" s="97">
        <v>1.6686582733812954</v>
      </c>
      <c r="U545" s="97">
        <v>0</v>
      </c>
      <c r="W545" s="37">
        <v>0.92617051910481674</v>
      </c>
      <c r="X545" s="38">
        <f t="shared" si="9"/>
        <v>1.36986301369863E-4</v>
      </c>
      <c r="Z545" s="7"/>
      <c r="AA545" s="3"/>
      <c r="AB545" s="3"/>
      <c r="AC545" s="3"/>
      <c r="AD545" s="3"/>
      <c r="AE545" s="3"/>
      <c r="AF545" s="3"/>
    </row>
    <row r="546" spans="2:32" s="26" customFormat="1" ht="46"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58">
        <v>0</v>
      </c>
      <c r="M546" s="61">
        <v>0</v>
      </c>
      <c r="N546" s="61">
        <v>6</v>
      </c>
      <c r="O546" s="91">
        <v>6</v>
      </c>
      <c r="P546" s="62">
        <v>1</v>
      </c>
      <c r="Q546" s="62">
        <v>0</v>
      </c>
      <c r="R546" s="63" t="s">
        <v>165</v>
      </c>
      <c r="S546" s="63" t="s">
        <v>307</v>
      </c>
      <c r="T546" s="97">
        <v>0.72550359712230228</v>
      </c>
      <c r="U546" s="97">
        <v>0</v>
      </c>
      <c r="W546" s="37">
        <v>25.39952067318303</v>
      </c>
      <c r="X546" s="38">
        <f t="shared" si="9"/>
        <v>5.4794520547945202E-4</v>
      </c>
      <c r="Z546" s="7"/>
      <c r="AA546" s="3"/>
      <c r="AB546" s="3"/>
      <c r="AC546" s="3"/>
      <c r="AD546" s="3"/>
      <c r="AE546" s="3"/>
      <c r="AF546" s="3"/>
    </row>
    <row r="547" spans="2:32" s="26" customFormat="1" ht="46"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58">
        <v>0</v>
      </c>
      <c r="M547" s="61">
        <v>0</v>
      </c>
      <c r="N547" s="61">
        <v>6</v>
      </c>
      <c r="O547" s="91">
        <v>6</v>
      </c>
      <c r="P547" s="62">
        <v>1</v>
      </c>
      <c r="Q547" s="62">
        <v>0</v>
      </c>
      <c r="R547" s="63" t="s">
        <v>167</v>
      </c>
      <c r="S547" s="63" t="s">
        <v>307</v>
      </c>
      <c r="T547" s="97">
        <v>1.6928417266187055</v>
      </c>
      <c r="U547" s="97">
        <v>0</v>
      </c>
      <c r="W547" s="37">
        <v>12.684105126448122</v>
      </c>
      <c r="X547" s="38">
        <f t="shared" si="9"/>
        <v>5.4794520547945202E-4</v>
      </c>
      <c r="Z547" s="7"/>
      <c r="AA547" s="3"/>
      <c r="AB547" s="3"/>
      <c r="AC547" s="3"/>
      <c r="AD547" s="3"/>
      <c r="AE547" s="3"/>
      <c r="AF547" s="3"/>
    </row>
    <row r="548" spans="2:32"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58">
        <v>0</v>
      </c>
      <c r="M548" s="61">
        <v>0</v>
      </c>
      <c r="N548" s="61">
        <v>4</v>
      </c>
      <c r="O548" s="91">
        <v>4</v>
      </c>
      <c r="P548" s="62">
        <v>8</v>
      </c>
      <c r="Q548" s="62">
        <v>0</v>
      </c>
      <c r="R548" s="63" t="s">
        <v>169</v>
      </c>
      <c r="S548" s="63" t="s">
        <v>308</v>
      </c>
      <c r="T548" s="97">
        <v>0.54</v>
      </c>
      <c r="U548" s="97">
        <v>0</v>
      </c>
      <c r="W548" s="37">
        <v>1.910263131269041</v>
      </c>
      <c r="X548" s="38">
        <f t="shared" si="9"/>
        <v>3.0628312195579114E-4</v>
      </c>
      <c r="Z548" s="7"/>
      <c r="AA548" s="3"/>
      <c r="AB548" s="3"/>
      <c r="AC548" s="3"/>
      <c r="AD548" s="3"/>
      <c r="AE548" s="3"/>
      <c r="AF548" s="3"/>
    </row>
    <row r="549" spans="2:32"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58">
        <v>0</v>
      </c>
      <c r="M549" s="61">
        <v>0</v>
      </c>
      <c r="N549" s="61">
        <v>4</v>
      </c>
      <c r="O549" s="91">
        <v>4</v>
      </c>
      <c r="P549" s="62">
        <v>1</v>
      </c>
      <c r="Q549" s="62">
        <v>0</v>
      </c>
      <c r="R549" s="63" t="s">
        <v>171</v>
      </c>
      <c r="S549" s="63" t="s">
        <v>308</v>
      </c>
      <c r="T549" s="97">
        <v>1.1200000000000001</v>
      </c>
      <c r="U549" s="97">
        <v>0</v>
      </c>
      <c r="W549" s="37">
        <v>4.6640642196330369</v>
      </c>
      <c r="X549" s="38">
        <f t="shared" si="9"/>
        <v>3.1058347153266813E-4</v>
      </c>
      <c r="Z549" s="7"/>
      <c r="AA549" s="3"/>
      <c r="AB549" s="3"/>
      <c r="AC549" s="3"/>
      <c r="AD549" s="3"/>
      <c r="AE549" s="3"/>
      <c r="AF549" s="3"/>
    </row>
    <row r="550" spans="2:32" s="26" customFormat="1" ht="34.5"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58">
        <v>0</v>
      </c>
      <c r="M550" s="61">
        <v>0</v>
      </c>
      <c r="N550" s="61">
        <v>4</v>
      </c>
      <c r="O550" s="91">
        <v>4</v>
      </c>
      <c r="P550" s="62">
        <v>1</v>
      </c>
      <c r="Q550" s="62">
        <v>0</v>
      </c>
      <c r="R550" s="63" t="s">
        <v>173</v>
      </c>
      <c r="S550" s="63" t="s">
        <v>309</v>
      </c>
      <c r="T550" s="97">
        <v>0.03</v>
      </c>
      <c r="U550" s="97">
        <v>0</v>
      </c>
      <c r="W550" s="37">
        <v>3.0228226659476949</v>
      </c>
      <c r="X550" s="38">
        <f t="shared" si="9"/>
        <v>1.346166790065289E-4</v>
      </c>
      <c r="Z550" s="7"/>
      <c r="AA550" s="3"/>
      <c r="AB550" s="3"/>
      <c r="AC550" s="3"/>
      <c r="AD550" s="3"/>
      <c r="AE550" s="3"/>
      <c r="AF550" s="3"/>
    </row>
    <row r="551" spans="2:32" s="26" customFormat="1" ht="46"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58">
        <v>0</v>
      </c>
      <c r="M551" s="61">
        <v>0</v>
      </c>
      <c r="N551" s="61">
        <v>6</v>
      </c>
      <c r="O551" s="91">
        <v>6</v>
      </c>
      <c r="P551" s="62">
        <v>1</v>
      </c>
      <c r="Q551" s="62">
        <v>0</v>
      </c>
      <c r="R551" s="63" t="s">
        <v>175</v>
      </c>
      <c r="S551" s="63" t="s">
        <v>310</v>
      </c>
      <c r="T551" s="97">
        <v>1.6799999999999999E-2</v>
      </c>
      <c r="U551" s="97">
        <v>0</v>
      </c>
      <c r="W551" s="37">
        <v>12.967013434261775</v>
      </c>
      <c r="X551" s="38">
        <f t="shared" si="9"/>
        <v>4.7519025875190273E-4</v>
      </c>
      <c r="Z551" s="7"/>
      <c r="AA551" s="3"/>
      <c r="AB551" s="3"/>
      <c r="AC551" s="3"/>
      <c r="AD551" s="3"/>
      <c r="AE551" s="3"/>
      <c r="AF551" s="3"/>
    </row>
    <row r="552" spans="2:32"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58">
        <v>0</v>
      </c>
      <c r="M552" s="61">
        <v>0</v>
      </c>
      <c r="N552" s="61">
        <v>5</v>
      </c>
      <c r="O552" s="91">
        <v>5</v>
      </c>
      <c r="P552" s="62">
        <v>1</v>
      </c>
      <c r="Q552" s="62">
        <v>0</v>
      </c>
      <c r="R552" s="63" t="s">
        <v>177</v>
      </c>
      <c r="S552" s="63" t="s">
        <v>270</v>
      </c>
      <c r="T552" s="97">
        <v>0.28989999999999999</v>
      </c>
      <c r="U552" s="97">
        <v>0</v>
      </c>
      <c r="W552" s="37">
        <v>5.6733228737854189</v>
      </c>
      <c r="X552" s="38">
        <f t="shared" si="9"/>
        <v>2.2831050228310499E-4</v>
      </c>
      <c r="Z552" s="7"/>
      <c r="AA552" s="3"/>
      <c r="AB552" s="3"/>
      <c r="AC552" s="3"/>
      <c r="AD552" s="3"/>
      <c r="AE552" s="3"/>
      <c r="AF552" s="3"/>
    </row>
    <row r="553" spans="2:32"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58">
        <v>0</v>
      </c>
      <c r="M553" s="61">
        <v>0</v>
      </c>
      <c r="N553" s="61">
        <v>6</v>
      </c>
      <c r="O553" s="91">
        <v>6</v>
      </c>
      <c r="P553" s="62">
        <v>1</v>
      </c>
      <c r="Q553" s="62">
        <v>0</v>
      </c>
      <c r="R553" s="63" t="s">
        <v>179</v>
      </c>
      <c r="S553" s="63" t="s">
        <v>311</v>
      </c>
      <c r="T553" s="97">
        <v>0.4496</v>
      </c>
      <c r="U553" s="97">
        <v>0</v>
      </c>
      <c r="W553" s="37">
        <v>12.828698624296319</v>
      </c>
      <c r="X553" s="38">
        <f t="shared" si="9"/>
        <v>2.2831050228310496E-4</v>
      </c>
      <c r="Z553" s="7"/>
      <c r="AA553" s="3"/>
      <c r="AB553" s="3"/>
      <c r="AC553" s="3"/>
      <c r="AD553" s="3"/>
      <c r="AE553" s="3"/>
      <c r="AF553" s="3"/>
    </row>
    <row r="554" spans="2:32"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58">
        <v>0</v>
      </c>
      <c r="M554" s="61">
        <v>0</v>
      </c>
      <c r="N554" s="61">
        <v>4</v>
      </c>
      <c r="O554" s="91">
        <v>4</v>
      </c>
      <c r="P554" s="62">
        <v>1.8</v>
      </c>
      <c r="Q554" s="62">
        <v>0</v>
      </c>
      <c r="R554" s="63" t="s">
        <v>181</v>
      </c>
      <c r="S554" s="63" t="s">
        <v>312</v>
      </c>
      <c r="T554" s="97">
        <v>0.54</v>
      </c>
      <c r="U554" s="97">
        <v>0</v>
      </c>
      <c r="W554" s="37">
        <v>2.5571168658254244</v>
      </c>
      <c r="X554" s="38">
        <f t="shared" si="9"/>
        <v>5.252556589657115E-4</v>
      </c>
      <c r="Z554" s="7"/>
      <c r="AA554" s="3"/>
      <c r="AB554" s="3"/>
      <c r="AC554" s="3"/>
      <c r="AD554" s="3"/>
      <c r="AE554" s="3"/>
      <c r="AF554" s="3"/>
    </row>
    <row r="555" spans="2:32" s="26" customFormat="1" ht="23"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58">
        <v>0</v>
      </c>
      <c r="M555" s="61">
        <v>0</v>
      </c>
      <c r="N555" s="52">
        <v>10</v>
      </c>
      <c r="O555" s="90">
        <v>10</v>
      </c>
      <c r="P555" s="62">
        <v>32.97</v>
      </c>
      <c r="Q555" s="62">
        <v>0</v>
      </c>
      <c r="R555" s="63" t="s">
        <v>161</v>
      </c>
      <c r="S555" s="63" t="s">
        <v>306</v>
      </c>
      <c r="T555" s="97">
        <v>0.97940000000000027</v>
      </c>
      <c r="U555" s="97">
        <v>4.3478260869565216E-2</v>
      </c>
      <c r="W555" s="37">
        <v>0.72273052512959413</v>
      </c>
      <c r="X555" s="38">
        <f t="shared" si="9"/>
        <v>1.36986301369863E-4</v>
      </c>
      <c r="Z555" s="7"/>
      <c r="AA555" s="3"/>
      <c r="AB555" s="3"/>
      <c r="AC555" s="3"/>
      <c r="AD555" s="3"/>
      <c r="AE555" s="3"/>
      <c r="AF555" s="3"/>
    </row>
    <row r="556" spans="2:32" s="26" customFormat="1" ht="23" x14ac:dyDescent="0.35">
      <c r="B556" s="27">
        <v>5050</v>
      </c>
      <c r="C556" s="94" t="s">
        <v>162</v>
      </c>
      <c r="D556" s="55" t="s">
        <v>50</v>
      </c>
      <c r="E556" s="55" t="s">
        <v>21</v>
      </c>
      <c r="F556" s="55" t="s">
        <v>42</v>
      </c>
      <c r="G556" s="56">
        <v>62.050000000000004</v>
      </c>
      <c r="H556" s="57">
        <v>1</v>
      </c>
      <c r="I556" s="87">
        <v>62.050000000000004</v>
      </c>
      <c r="J556" s="59">
        <v>8.5000000000000006E-3</v>
      </c>
      <c r="K556" s="60">
        <v>0.9</v>
      </c>
      <c r="L556" s="58">
        <v>0</v>
      </c>
      <c r="M556" s="61">
        <v>0</v>
      </c>
      <c r="N556" s="52">
        <v>10</v>
      </c>
      <c r="O556" s="90">
        <v>10</v>
      </c>
      <c r="P556" s="62">
        <v>32.97</v>
      </c>
      <c r="Q556" s="62">
        <v>0</v>
      </c>
      <c r="R556" s="63" t="s">
        <v>163</v>
      </c>
      <c r="S556" s="63" t="s">
        <v>306</v>
      </c>
      <c r="T556" s="97">
        <v>1.2484035971223024</v>
      </c>
      <c r="U556" s="97">
        <v>8.3333333333333343E-2</v>
      </c>
      <c r="W556" s="37">
        <v>0.92617051910481674</v>
      </c>
      <c r="X556" s="38">
        <f t="shared" si="9"/>
        <v>1.36986301369863E-4</v>
      </c>
      <c r="Z556" s="7"/>
      <c r="AA556" s="3"/>
      <c r="AB556" s="3"/>
      <c r="AC556" s="3"/>
      <c r="AD556" s="3"/>
      <c r="AE556" s="3"/>
      <c r="AF556" s="3"/>
    </row>
    <row r="557" spans="2:32" s="26" customFormat="1" ht="46"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58">
        <v>0</v>
      </c>
      <c r="M557" s="61">
        <v>0</v>
      </c>
      <c r="N557" s="61">
        <v>6</v>
      </c>
      <c r="O557" s="91">
        <v>6</v>
      </c>
      <c r="P557" s="62">
        <v>1</v>
      </c>
      <c r="Q557" s="62">
        <v>0</v>
      </c>
      <c r="R557" s="63" t="s">
        <v>165</v>
      </c>
      <c r="S557" s="63" t="s">
        <v>307</v>
      </c>
      <c r="T557" s="97">
        <v>0.54278417266187051</v>
      </c>
      <c r="U557" s="97">
        <v>0.86</v>
      </c>
      <c r="W557" s="37">
        <v>25.841251467499252</v>
      </c>
      <c r="X557" s="38">
        <f t="shared" si="9"/>
        <v>5.4794520547945202E-4</v>
      </c>
      <c r="Z557" s="7"/>
      <c r="AA557" s="3"/>
      <c r="AB557" s="3"/>
      <c r="AC557" s="3"/>
      <c r="AD557" s="3"/>
      <c r="AE557" s="3"/>
      <c r="AF557" s="3"/>
    </row>
    <row r="558" spans="2:32" s="26" customFormat="1" ht="46"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58">
        <v>0</v>
      </c>
      <c r="M558" s="61">
        <v>0</v>
      </c>
      <c r="N558" s="61">
        <v>6</v>
      </c>
      <c r="O558" s="91">
        <v>6</v>
      </c>
      <c r="P558" s="62">
        <v>1</v>
      </c>
      <c r="Q558" s="62">
        <v>0</v>
      </c>
      <c r="R558" s="63" t="s">
        <v>167</v>
      </c>
      <c r="S558" s="63" t="s">
        <v>307</v>
      </c>
      <c r="T558" s="97">
        <v>1.2664964028776979</v>
      </c>
      <c r="U558" s="97">
        <v>0.86</v>
      </c>
      <c r="W558" s="37">
        <v>11.371797240775257</v>
      </c>
      <c r="X558" s="38">
        <f t="shared" si="9"/>
        <v>5.4794520547945223E-4</v>
      </c>
      <c r="Z558" s="7"/>
      <c r="AA558" s="3"/>
      <c r="AB558" s="3"/>
      <c r="AC558" s="3"/>
      <c r="AD558" s="3"/>
      <c r="AE558" s="3"/>
      <c r="AF558" s="3"/>
    </row>
    <row r="559" spans="2:32"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58">
        <v>0</v>
      </c>
      <c r="M559" s="61">
        <v>0</v>
      </c>
      <c r="N559" s="61">
        <v>4</v>
      </c>
      <c r="O559" s="91">
        <v>4</v>
      </c>
      <c r="P559" s="62">
        <v>8</v>
      </c>
      <c r="Q559" s="62">
        <v>0</v>
      </c>
      <c r="R559" s="63" t="s">
        <v>169</v>
      </c>
      <c r="S559" s="63" t="s">
        <v>308</v>
      </c>
      <c r="T559" s="97">
        <v>0.54</v>
      </c>
      <c r="U559" s="97">
        <v>0.27500000000000002</v>
      </c>
      <c r="W559" s="37">
        <v>1.910263131269041</v>
      </c>
      <c r="X559" s="38">
        <f t="shared" si="9"/>
        <v>3.0628312195579114E-4</v>
      </c>
      <c r="Z559" s="7"/>
      <c r="AA559" s="3"/>
      <c r="AB559" s="3"/>
      <c r="AC559" s="3"/>
      <c r="AD559" s="3"/>
      <c r="AE559" s="3"/>
      <c r="AF559" s="3"/>
    </row>
    <row r="560" spans="2:32"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58">
        <v>0</v>
      </c>
      <c r="M560" s="61">
        <v>0</v>
      </c>
      <c r="N560" s="61">
        <v>4</v>
      </c>
      <c r="O560" s="91">
        <v>4</v>
      </c>
      <c r="P560" s="62">
        <v>1</v>
      </c>
      <c r="Q560" s="62">
        <v>0</v>
      </c>
      <c r="R560" s="63" t="s">
        <v>171</v>
      </c>
      <c r="S560" s="63" t="s">
        <v>308</v>
      </c>
      <c r="T560" s="97">
        <v>1.1200000000000001</v>
      </c>
      <c r="U560" s="97">
        <v>0.755</v>
      </c>
      <c r="W560" s="37">
        <v>4.6640642196330369</v>
      </c>
      <c r="X560" s="38">
        <f t="shared" si="9"/>
        <v>3.1058347153266813E-4</v>
      </c>
      <c r="Z560" s="7"/>
      <c r="AA560" s="3"/>
      <c r="AB560" s="3"/>
      <c r="AC560" s="3"/>
      <c r="AD560" s="3"/>
      <c r="AE560" s="3"/>
      <c r="AF560" s="3"/>
    </row>
    <row r="561" spans="2:32" s="26" customFormat="1" ht="34.5"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58">
        <v>0</v>
      </c>
      <c r="M561" s="61">
        <v>0</v>
      </c>
      <c r="N561" s="61">
        <v>4</v>
      </c>
      <c r="O561" s="91">
        <v>4</v>
      </c>
      <c r="P561" s="62">
        <v>1</v>
      </c>
      <c r="Q561" s="62">
        <v>0</v>
      </c>
      <c r="R561" s="63" t="s">
        <v>173</v>
      </c>
      <c r="S561" s="63" t="s">
        <v>309</v>
      </c>
      <c r="T561" s="97">
        <v>0.03</v>
      </c>
      <c r="U561" s="97">
        <v>6.5000000000000002E-2</v>
      </c>
      <c r="W561" s="37">
        <v>3.0228226659476949</v>
      </c>
      <c r="X561" s="38">
        <f t="shared" si="9"/>
        <v>1.346166790065289E-4</v>
      </c>
      <c r="Z561" s="7"/>
      <c r="AA561" s="3"/>
      <c r="AB561" s="3"/>
      <c r="AC561" s="3"/>
      <c r="AD561" s="3"/>
      <c r="AE561" s="3"/>
      <c r="AF561" s="3"/>
    </row>
    <row r="562" spans="2:32" s="26" customFormat="1" ht="46"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58">
        <v>0</v>
      </c>
      <c r="M562" s="61">
        <v>0</v>
      </c>
      <c r="N562" s="61">
        <v>6</v>
      </c>
      <c r="O562" s="91">
        <v>6</v>
      </c>
      <c r="P562" s="62">
        <v>1</v>
      </c>
      <c r="Q562" s="62">
        <v>0</v>
      </c>
      <c r="R562" s="63" t="s">
        <v>175</v>
      </c>
      <c r="S562" s="63" t="s">
        <v>310</v>
      </c>
      <c r="T562" s="97">
        <v>1.14E-2</v>
      </c>
      <c r="U562" s="97">
        <v>0.77800000000000002</v>
      </c>
      <c r="W562" s="37">
        <v>12.967013434261775</v>
      </c>
      <c r="X562" s="38">
        <f t="shared" si="9"/>
        <v>4.7519025875190273E-4</v>
      </c>
      <c r="Z562" s="7"/>
      <c r="AA562" s="3"/>
      <c r="AB562" s="3"/>
      <c r="AC562" s="3"/>
      <c r="AD562" s="3"/>
      <c r="AE562" s="3"/>
      <c r="AF562" s="3"/>
    </row>
    <row r="563" spans="2:32"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58">
        <v>0</v>
      </c>
      <c r="M563" s="61">
        <v>0</v>
      </c>
      <c r="N563" s="61">
        <v>5</v>
      </c>
      <c r="O563" s="91">
        <v>5</v>
      </c>
      <c r="P563" s="62">
        <v>1</v>
      </c>
      <c r="Q563" s="62">
        <v>0</v>
      </c>
      <c r="R563" s="63" t="s">
        <v>177</v>
      </c>
      <c r="S563" s="63" t="s">
        <v>270</v>
      </c>
      <c r="T563" s="97">
        <v>0.12570000000000001</v>
      </c>
      <c r="U563" s="97">
        <v>0.95</v>
      </c>
      <c r="W563" s="37">
        <v>5.6733228737854189</v>
      </c>
      <c r="X563" s="38">
        <f t="shared" si="9"/>
        <v>2.2831050228310499E-4</v>
      </c>
      <c r="Z563" s="7"/>
      <c r="AA563" s="3"/>
      <c r="AB563" s="3"/>
      <c r="AC563" s="3"/>
      <c r="AD563" s="3"/>
      <c r="AE563" s="3"/>
      <c r="AF563" s="3"/>
    </row>
    <row r="564" spans="2:32"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58">
        <v>0</v>
      </c>
      <c r="M564" s="61">
        <v>0</v>
      </c>
      <c r="N564" s="61">
        <v>6</v>
      </c>
      <c r="O564" s="91">
        <v>6</v>
      </c>
      <c r="P564" s="62">
        <v>1</v>
      </c>
      <c r="Q564" s="62">
        <v>0</v>
      </c>
      <c r="R564" s="63" t="s">
        <v>179</v>
      </c>
      <c r="S564" s="63" t="s">
        <v>311</v>
      </c>
      <c r="T564" s="97">
        <v>0.3029</v>
      </c>
      <c r="U564" s="97">
        <v>0.95</v>
      </c>
      <c r="W564" s="37">
        <v>12.828698624296319</v>
      </c>
      <c r="X564" s="38">
        <f t="shared" si="9"/>
        <v>2.2831050228310496E-4</v>
      </c>
      <c r="Z564" s="7"/>
      <c r="AA564" s="3"/>
      <c r="AB564" s="3"/>
      <c r="AC564" s="3"/>
      <c r="AD564" s="3"/>
      <c r="AE564" s="3"/>
      <c r="AF564" s="3"/>
    </row>
    <row r="565" spans="2:32"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58">
        <v>0</v>
      </c>
      <c r="M565" s="61">
        <v>0</v>
      </c>
      <c r="N565" s="61">
        <v>4</v>
      </c>
      <c r="O565" s="91">
        <v>4</v>
      </c>
      <c r="P565" s="62">
        <v>1.8</v>
      </c>
      <c r="Q565" s="62">
        <v>0</v>
      </c>
      <c r="R565" s="63" t="s">
        <v>181</v>
      </c>
      <c r="S565" s="63" t="s">
        <v>312</v>
      </c>
      <c r="T565" s="97">
        <v>0.54</v>
      </c>
      <c r="U565" s="97">
        <v>0.73299999999999998</v>
      </c>
      <c r="W565" s="37">
        <v>2.5571168658254244</v>
      </c>
      <c r="X565" s="38">
        <f t="shared" si="9"/>
        <v>5.252556589657115E-4</v>
      </c>
      <c r="Z565" s="7"/>
      <c r="AA565" s="3"/>
      <c r="AB565" s="3"/>
      <c r="AC565" s="3"/>
      <c r="AD565" s="3"/>
      <c r="AE565" s="3"/>
      <c r="AF565" s="3"/>
    </row>
    <row r="566" spans="2:32" s="26" customFormat="1" ht="23"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58">
        <v>0</v>
      </c>
      <c r="M566" s="61">
        <v>0</v>
      </c>
      <c r="N566" s="52">
        <v>10</v>
      </c>
      <c r="O566" s="90">
        <v>10</v>
      </c>
      <c r="P566" s="62">
        <v>32.97</v>
      </c>
      <c r="Q566" s="62">
        <v>0</v>
      </c>
      <c r="R566" s="63" t="s">
        <v>161</v>
      </c>
      <c r="S566" s="63" t="s">
        <v>306</v>
      </c>
      <c r="T566" s="97">
        <v>0.97940000000000027</v>
      </c>
      <c r="U566" s="97">
        <v>4.3478260869565216E-2</v>
      </c>
      <c r="W566" s="37">
        <v>0.72273052512959413</v>
      </c>
      <c r="X566" s="38">
        <f t="shared" si="9"/>
        <v>1.36986301369863E-4</v>
      </c>
      <c r="Z566" s="7"/>
      <c r="AA566" s="3"/>
      <c r="AB566" s="3"/>
      <c r="AC566" s="3"/>
      <c r="AD566" s="3"/>
      <c r="AE566" s="3"/>
      <c r="AF566" s="3"/>
    </row>
    <row r="567" spans="2:32" s="26" customFormat="1" ht="23" x14ac:dyDescent="0.35">
      <c r="B567" s="27">
        <v>5061</v>
      </c>
      <c r="C567" s="94" t="s">
        <v>162</v>
      </c>
      <c r="D567" s="55" t="s">
        <v>50</v>
      </c>
      <c r="E567" s="55" t="s">
        <v>47</v>
      </c>
      <c r="F567" s="55" t="s">
        <v>42</v>
      </c>
      <c r="G567" s="56">
        <v>62.050000000000004</v>
      </c>
      <c r="H567" s="57">
        <v>1</v>
      </c>
      <c r="I567" s="87">
        <v>62.050000000000004</v>
      </c>
      <c r="J567" s="59">
        <v>8.5000000000000006E-3</v>
      </c>
      <c r="K567" s="60">
        <v>0.9</v>
      </c>
      <c r="L567" s="58">
        <v>0</v>
      </c>
      <c r="M567" s="61">
        <v>0</v>
      </c>
      <c r="N567" s="52">
        <v>10</v>
      </c>
      <c r="O567" s="90">
        <v>10</v>
      </c>
      <c r="P567" s="62">
        <v>32.97</v>
      </c>
      <c r="Q567" s="62">
        <v>0</v>
      </c>
      <c r="R567" s="63" t="s">
        <v>163</v>
      </c>
      <c r="S567" s="63" t="s">
        <v>306</v>
      </c>
      <c r="T567" s="97">
        <v>1.2484035971223024</v>
      </c>
      <c r="U567" s="97">
        <v>8.3333333333333343E-2</v>
      </c>
      <c r="W567" s="37">
        <v>0.92617051910481674</v>
      </c>
      <c r="X567" s="38">
        <f t="shared" si="9"/>
        <v>1.36986301369863E-4</v>
      </c>
      <c r="Z567" s="7"/>
      <c r="AA567" s="3"/>
      <c r="AB567" s="3"/>
      <c r="AC567" s="3"/>
      <c r="AD567" s="3"/>
      <c r="AE567" s="3"/>
      <c r="AF567" s="3"/>
    </row>
    <row r="568" spans="2:32" s="26" customFormat="1" ht="23"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58">
        <v>0</v>
      </c>
      <c r="M568" s="61">
        <v>0</v>
      </c>
      <c r="N568" s="52">
        <v>10</v>
      </c>
      <c r="O568" s="90">
        <v>10</v>
      </c>
      <c r="P568" s="62">
        <v>32.97</v>
      </c>
      <c r="Q568" s="62">
        <v>0</v>
      </c>
      <c r="R568" s="63" t="s">
        <v>161</v>
      </c>
      <c r="S568" s="63" t="s">
        <v>306</v>
      </c>
      <c r="T568" s="97">
        <v>0.97940000000000027</v>
      </c>
      <c r="U568" s="97">
        <v>0</v>
      </c>
      <c r="W568" s="37">
        <v>0.72273052512959413</v>
      </c>
      <c r="X568" s="38">
        <f t="shared" si="9"/>
        <v>1.36986301369863E-4</v>
      </c>
      <c r="Z568" s="7"/>
      <c r="AA568" s="3"/>
      <c r="AB568" s="3"/>
      <c r="AC568" s="3"/>
      <c r="AD568" s="3"/>
      <c r="AE568" s="3"/>
      <c r="AF568" s="3"/>
    </row>
    <row r="569" spans="2:32" s="26" customFormat="1" ht="23" x14ac:dyDescent="0.35">
      <c r="B569" s="27">
        <v>5063</v>
      </c>
      <c r="C569" s="94" t="s">
        <v>162</v>
      </c>
      <c r="D569" s="55" t="s">
        <v>50</v>
      </c>
      <c r="E569" s="55" t="s">
        <v>41</v>
      </c>
      <c r="F569" s="55" t="s">
        <v>48</v>
      </c>
      <c r="G569" s="56">
        <v>62.050000000000004</v>
      </c>
      <c r="H569" s="57">
        <v>1</v>
      </c>
      <c r="I569" s="87">
        <v>62.050000000000004</v>
      </c>
      <c r="J569" s="59">
        <v>8.5000000000000006E-3</v>
      </c>
      <c r="K569" s="60">
        <v>0.9</v>
      </c>
      <c r="L569" s="58">
        <v>0</v>
      </c>
      <c r="M569" s="61">
        <v>0</v>
      </c>
      <c r="N569" s="52">
        <v>10</v>
      </c>
      <c r="O569" s="90">
        <v>10</v>
      </c>
      <c r="P569" s="62">
        <v>32.97</v>
      </c>
      <c r="Q569" s="62">
        <v>0</v>
      </c>
      <c r="R569" s="63" t="s">
        <v>163</v>
      </c>
      <c r="S569" s="63" t="s">
        <v>306</v>
      </c>
      <c r="T569" s="97">
        <v>1.2484035971223024</v>
      </c>
      <c r="U569" s="97">
        <v>0</v>
      </c>
      <c r="W569" s="37">
        <v>0.92617051910481674</v>
      </c>
      <c r="X569" s="38">
        <f t="shared" si="9"/>
        <v>1.36986301369863E-4</v>
      </c>
      <c r="Z569" s="7"/>
      <c r="AA569" s="3"/>
      <c r="AB569" s="3"/>
      <c r="AC569" s="3"/>
      <c r="AD569" s="3"/>
      <c r="AE569" s="3"/>
      <c r="AF569" s="3"/>
    </row>
    <row r="570" spans="2:32" s="26" customFormat="1" ht="46"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58">
        <v>0</v>
      </c>
      <c r="M570" s="61">
        <v>0</v>
      </c>
      <c r="N570" s="61">
        <v>6</v>
      </c>
      <c r="O570" s="91">
        <v>6</v>
      </c>
      <c r="P570" s="62">
        <v>1</v>
      </c>
      <c r="Q570" s="62">
        <v>0</v>
      </c>
      <c r="R570" s="63" t="s">
        <v>165</v>
      </c>
      <c r="S570" s="63" t="s">
        <v>307</v>
      </c>
      <c r="T570" s="97">
        <v>0.54278417266187051</v>
      </c>
      <c r="U570" s="97">
        <v>0</v>
      </c>
      <c r="W570" s="37">
        <v>25.841251467499252</v>
      </c>
      <c r="X570" s="38">
        <f t="shared" si="9"/>
        <v>5.4794520547945202E-4</v>
      </c>
      <c r="Z570" s="7"/>
      <c r="AA570" s="3"/>
      <c r="AB570" s="3"/>
      <c r="AC570" s="3"/>
      <c r="AD570" s="3"/>
      <c r="AE570" s="3"/>
      <c r="AF570" s="3"/>
    </row>
    <row r="571" spans="2:32" s="26" customFormat="1" ht="46"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58">
        <v>0</v>
      </c>
      <c r="M571" s="61">
        <v>0</v>
      </c>
      <c r="N571" s="61">
        <v>6</v>
      </c>
      <c r="O571" s="91">
        <v>6</v>
      </c>
      <c r="P571" s="62">
        <v>1</v>
      </c>
      <c r="Q571" s="62">
        <v>0</v>
      </c>
      <c r="R571" s="63" t="s">
        <v>167</v>
      </c>
      <c r="S571" s="63" t="s">
        <v>307</v>
      </c>
      <c r="T571" s="97">
        <v>1.2664964028776979</v>
      </c>
      <c r="U571" s="97">
        <v>0</v>
      </c>
      <c r="W571" s="37">
        <v>11.371797240775257</v>
      </c>
      <c r="X571" s="38">
        <f t="shared" ref="X571:X578" si="10">J571/I571</f>
        <v>5.4794520547945223E-4</v>
      </c>
      <c r="Z571" s="7"/>
      <c r="AA571" s="3"/>
      <c r="AB571" s="3"/>
      <c r="AC571" s="3"/>
      <c r="AD571" s="3"/>
      <c r="AE571" s="3"/>
      <c r="AF571" s="3"/>
    </row>
    <row r="572" spans="2:32"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58">
        <v>0</v>
      </c>
      <c r="M572" s="61">
        <v>0</v>
      </c>
      <c r="N572" s="61">
        <v>4</v>
      </c>
      <c r="O572" s="91">
        <v>4</v>
      </c>
      <c r="P572" s="62">
        <v>8</v>
      </c>
      <c r="Q572" s="62">
        <v>0</v>
      </c>
      <c r="R572" s="63" t="s">
        <v>169</v>
      </c>
      <c r="S572" s="63" t="s">
        <v>308</v>
      </c>
      <c r="T572" s="97">
        <v>0.54</v>
      </c>
      <c r="U572" s="97">
        <v>0</v>
      </c>
      <c r="W572" s="37">
        <v>1.910263131269041</v>
      </c>
      <c r="X572" s="38">
        <f t="shared" si="10"/>
        <v>3.0628312195579114E-4</v>
      </c>
      <c r="Z572" s="7"/>
      <c r="AA572" s="3"/>
      <c r="AB572" s="3"/>
      <c r="AC572" s="3"/>
      <c r="AD572" s="3"/>
      <c r="AE572" s="3"/>
      <c r="AF572" s="3"/>
    </row>
    <row r="573" spans="2:32"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58">
        <v>0</v>
      </c>
      <c r="M573" s="61">
        <v>0</v>
      </c>
      <c r="N573" s="61">
        <v>4</v>
      </c>
      <c r="O573" s="91">
        <v>4</v>
      </c>
      <c r="P573" s="62">
        <v>1</v>
      </c>
      <c r="Q573" s="62">
        <v>0</v>
      </c>
      <c r="R573" s="63" t="s">
        <v>171</v>
      </c>
      <c r="S573" s="63" t="s">
        <v>308</v>
      </c>
      <c r="T573" s="97">
        <v>1.1200000000000001</v>
      </c>
      <c r="U573" s="97">
        <v>0</v>
      </c>
      <c r="W573" s="37">
        <v>4.6640642196330369</v>
      </c>
      <c r="X573" s="38">
        <f t="shared" si="10"/>
        <v>3.1058347153266813E-4</v>
      </c>
      <c r="Z573" s="7"/>
      <c r="AA573" s="3"/>
      <c r="AB573" s="3"/>
      <c r="AC573" s="3"/>
      <c r="AD573" s="3"/>
      <c r="AE573" s="3"/>
      <c r="AF573" s="3"/>
    </row>
    <row r="574" spans="2:32" s="26" customFormat="1" ht="34.5"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58">
        <v>0</v>
      </c>
      <c r="M574" s="61">
        <v>0</v>
      </c>
      <c r="N574" s="61">
        <v>4</v>
      </c>
      <c r="O574" s="91">
        <v>4</v>
      </c>
      <c r="P574" s="62">
        <v>1</v>
      </c>
      <c r="Q574" s="62">
        <v>0</v>
      </c>
      <c r="R574" s="63" t="s">
        <v>173</v>
      </c>
      <c r="S574" s="63" t="s">
        <v>309</v>
      </c>
      <c r="T574" s="97">
        <v>0.03</v>
      </c>
      <c r="U574" s="97">
        <v>0</v>
      </c>
      <c r="W574" s="37">
        <v>3.0228226659476949</v>
      </c>
      <c r="X574" s="38">
        <f t="shared" si="10"/>
        <v>1.346166790065289E-4</v>
      </c>
      <c r="Z574" s="7"/>
      <c r="AA574" s="3"/>
      <c r="AB574" s="3"/>
      <c r="AC574" s="3"/>
      <c r="AD574" s="3"/>
      <c r="AE574" s="3"/>
      <c r="AF574" s="3"/>
    </row>
    <row r="575" spans="2:32" s="26" customFormat="1" ht="46"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58">
        <v>0</v>
      </c>
      <c r="M575" s="61">
        <v>0</v>
      </c>
      <c r="N575" s="61">
        <v>6</v>
      </c>
      <c r="O575" s="91">
        <v>6</v>
      </c>
      <c r="P575" s="62">
        <v>1</v>
      </c>
      <c r="Q575" s="62">
        <v>0</v>
      </c>
      <c r="R575" s="63" t="s">
        <v>175</v>
      </c>
      <c r="S575" s="63" t="s">
        <v>310</v>
      </c>
      <c r="T575" s="97">
        <v>1.14E-2</v>
      </c>
      <c r="U575" s="97">
        <v>0</v>
      </c>
      <c r="W575" s="37">
        <v>12.967013434261775</v>
      </c>
      <c r="X575" s="38">
        <f t="shared" si="10"/>
        <v>4.7519025875190273E-4</v>
      </c>
      <c r="Z575" s="7"/>
      <c r="AA575" s="3"/>
      <c r="AB575" s="3"/>
      <c r="AC575" s="3"/>
      <c r="AD575" s="3"/>
      <c r="AE575" s="3"/>
      <c r="AF575" s="3"/>
    </row>
    <row r="576" spans="2:32"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58">
        <v>0</v>
      </c>
      <c r="M576" s="61">
        <v>0</v>
      </c>
      <c r="N576" s="61">
        <v>5</v>
      </c>
      <c r="O576" s="91">
        <v>5</v>
      </c>
      <c r="P576" s="62">
        <v>1</v>
      </c>
      <c r="Q576" s="62">
        <v>0</v>
      </c>
      <c r="R576" s="63" t="s">
        <v>177</v>
      </c>
      <c r="S576" s="63" t="s">
        <v>270</v>
      </c>
      <c r="T576" s="97">
        <v>0.12570000000000001</v>
      </c>
      <c r="U576" s="97">
        <v>0</v>
      </c>
      <c r="W576" s="37">
        <v>5.6733228737854189</v>
      </c>
      <c r="X576" s="38">
        <f t="shared" si="10"/>
        <v>2.2831050228310499E-4</v>
      </c>
      <c r="Z576" s="7"/>
      <c r="AA576" s="3"/>
      <c r="AB576" s="3"/>
      <c r="AC576" s="3"/>
      <c r="AD576" s="3"/>
      <c r="AE576" s="3"/>
      <c r="AF576" s="3"/>
    </row>
    <row r="577" spans="2:32"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58">
        <v>0</v>
      </c>
      <c r="M577" s="61">
        <v>0</v>
      </c>
      <c r="N577" s="61">
        <v>6</v>
      </c>
      <c r="O577" s="91">
        <v>6</v>
      </c>
      <c r="P577" s="62">
        <v>1</v>
      </c>
      <c r="Q577" s="62">
        <v>0</v>
      </c>
      <c r="R577" s="63" t="s">
        <v>179</v>
      </c>
      <c r="S577" s="63" t="s">
        <v>311</v>
      </c>
      <c r="T577" s="97">
        <v>0.3029</v>
      </c>
      <c r="U577" s="97">
        <v>0</v>
      </c>
      <c r="W577" s="37">
        <v>12.828698624296319</v>
      </c>
      <c r="X577" s="38">
        <f t="shared" si="10"/>
        <v>2.2831050228310496E-4</v>
      </c>
      <c r="Z577" s="7"/>
      <c r="AA577" s="3"/>
      <c r="AB577" s="3"/>
      <c r="AC577" s="3"/>
      <c r="AD577" s="3"/>
      <c r="AE577" s="3"/>
      <c r="AF577" s="3"/>
    </row>
    <row r="578" spans="2:32"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58">
        <v>0</v>
      </c>
      <c r="M578" s="61">
        <v>0</v>
      </c>
      <c r="N578" s="61">
        <v>4</v>
      </c>
      <c r="O578" s="91">
        <v>4</v>
      </c>
      <c r="P578" s="62">
        <v>1.8</v>
      </c>
      <c r="Q578" s="62">
        <v>0</v>
      </c>
      <c r="R578" s="63" t="s">
        <v>181</v>
      </c>
      <c r="S578" s="63" t="s">
        <v>312</v>
      </c>
      <c r="T578" s="97">
        <v>0.54</v>
      </c>
      <c r="U578" s="97">
        <v>0</v>
      </c>
      <c r="W578" s="37">
        <v>2.5571168658254244</v>
      </c>
      <c r="X578" s="38">
        <f t="shared" si="10"/>
        <v>5.252556589657115E-4</v>
      </c>
      <c r="Z578" s="7"/>
      <c r="AA578" s="3"/>
      <c r="AB578" s="3"/>
      <c r="AC578" s="3"/>
      <c r="AD578" s="3"/>
      <c r="AE578" s="3"/>
      <c r="AF578" s="3"/>
    </row>
    <row r="579" spans="2:32" s="40" customFormat="1" x14ac:dyDescent="0.35">
      <c r="B579" s="17">
        <v>6000</v>
      </c>
      <c r="C579" s="18" t="s">
        <v>182</v>
      </c>
      <c r="D579" s="19"/>
      <c r="E579" s="19"/>
      <c r="F579" s="20"/>
      <c r="G579" s="20"/>
      <c r="H579" s="20"/>
      <c r="I579" s="85"/>
      <c r="J579" s="21"/>
      <c r="K579" s="21"/>
      <c r="L579" s="22"/>
      <c r="M579" s="20"/>
      <c r="N579" s="20"/>
      <c r="O579" s="20"/>
      <c r="P579" s="23"/>
      <c r="Q579" s="23"/>
      <c r="R579" s="24"/>
      <c r="S579" s="25"/>
      <c r="T579" s="96"/>
      <c r="U579" s="96"/>
      <c r="W579" s="25"/>
      <c r="X579" s="25"/>
      <c r="Z579" s="7"/>
      <c r="AA579" s="3"/>
      <c r="AB579" s="3"/>
      <c r="AC579" s="3"/>
      <c r="AD579" s="3"/>
      <c r="AE579" s="3"/>
      <c r="AF579" s="3"/>
    </row>
    <row r="580" spans="2:32" s="26" customFormat="1" ht="23" x14ac:dyDescent="0.35">
      <c r="B580" s="27">
        <v>6001</v>
      </c>
      <c r="C580" s="69" t="s">
        <v>183</v>
      </c>
      <c r="D580" s="29" t="s">
        <v>20</v>
      </c>
      <c r="E580" s="29" t="s">
        <v>21</v>
      </c>
      <c r="F580" s="29" t="s">
        <v>42</v>
      </c>
      <c r="G580" s="29">
        <v>6703</v>
      </c>
      <c r="H580" s="30">
        <v>6.0868267939728479E-2</v>
      </c>
      <c r="I580" s="84">
        <v>408</v>
      </c>
      <c r="J580" s="32">
        <v>9.3865533230293452E-2</v>
      </c>
      <c r="K580" s="33">
        <v>0.64700000000000002</v>
      </c>
      <c r="L580" s="31">
        <v>0</v>
      </c>
      <c r="M580" s="31">
        <v>0</v>
      </c>
      <c r="N580" s="31">
        <v>25</v>
      </c>
      <c r="O580" s="88">
        <v>25</v>
      </c>
      <c r="P580" s="39">
        <v>2648.54</v>
      </c>
      <c r="Q580" s="39">
        <v>0</v>
      </c>
      <c r="R580" s="64" t="s">
        <v>184</v>
      </c>
      <c r="S580" s="36" t="s">
        <v>313</v>
      </c>
      <c r="T580" s="97">
        <v>1.26E-2</v>
      </c>
      <c r="U580" s="97">
        <v>0.7024999999999999</v>
      </c>
      <c r="W580" s="37">
        <v>0.11628492984650864</v>
      </c>
      <c r="X580" s="38">
        <f t="shared" ref="X580:X643" si="11">J580/I580</f>
        <v>2.3006258144679767E-4</v>
      </c>
      <c r="Z580" s="7"/>
      <c r="AA580" s="3"/>
      <c r="AB580" s="3"/>
      <c r="AC580" s="3"/>
      <c r="AD580" s="3"/>
      <c r="AE580" s="3"/>
      <c r="AF580" s="3"/>
    </row>
    <row r="581" spans="2:32" s="26" customFormat="1" ht="23" x14ac:dyDescent="0.35">
      <c r="B581" s="27">
        <v>6002</v>
      </c>
      <c r="C581" s="69" t="s">
        <v>185</v>
      </c>
      <c r="D581" s="29" t="s">
        <v>20</v>
      </c>
      <c r="E581" s="29" t="s">
        <v>21</v>
      </c>
      <c r="F581" s="29" t="s">
        <v>42</v>
      </c>
      <c r="G581" s="29">
        <v>7509</v>
      </c>
      <c r="H581" s="30">
        <v>0.14609135703822079</v>
      </c>
      <c r="I581" s="84">
        <v>1097</v>
      </c>
      <c r="J581" s="32">
        <v>0.2606306027820709</v>
      </c>
      <c r="K581" s="33">
        <v>0.64700000000000002</v>
      </c>
      <c r="L581" s="31">
        <v>0</v>
      </c>
      <c r="M581" s="31">
        <v>0</v>
      </c>
      <c r="N581" s="31">
        <v>25</v>
      </c>
      <c r="O581" s="88">
        <v>25</v>
      </c>
      <c r="P581" s="39">
        <v>1827.8526315789477</v>
      </c>
      <c r="Q581" s="39">
        <v>0</v>
      </c>
      <c r="R581" s="64" t="s">
        <v>186</v>
      </c>
      <c r="S581" s="36" t="s">
        <v>313</v>
      </c>
      <c r="T581" s="97">
        <v>1.26E-2</v>
      </c>
      <c r="U581" s="97">
        <v>0.90999999999999992</v>
      </c>
      <c r="W581" s="37">
        <v>0.45513756507200781</v>
      </c>
      <c r="X581" s="38">
        <f t="shared" si="11"/>
        <v>2.3758487035740282E-4</v>
      </c>
      <c r="Z581" s="7"/>
      <c r="AA581" s="3"/>
      <c r="AB581" s="3"/>
      <c r="AC581" s="3"/>
      <c r="AD581" s="3"/>
      <c r="AE581" s="3"/>
      <c r="AF581" s="3"/>
    </row>
    <row r="582" spans="2:32" s="26" customFormat="1" ht="23" x14ac:dyDescent="0.35">
      <c r="B582" s="27">
        <v>6003</v>
      </c>
      <c r="C582" s="69" t="s">
        <v>187</v>
      </c>
      <c r="D582" s="29" t="s">
        <v>20</v>
      </c>
      <c r="E582" s="29" t="s">
        <v>21</v>
      </c>
      <c r="F582" s="29" t="s">
        <v>42</v>
      </c>
      <c r="G582" s="29">
        <v>12755</v>
      </c>
      <c r="H582" s="30">
        <v>0.48279106232849861</v>
      </c>
      <c r="I582" s="84">
        <v>6158</v>
      </c>
      <c r="J582" s="32">
        <v>0.95875888717156099</v>
      </c>
      <c r="K582" s="33">
        <v>0.64700000000000002</v>
      </c>
      <c r="L582" s="31">
        <v>0</v>
      </c>
      <c r="M582" s="31">
        <v>0</v>
      </c>
      <c r="N582" s="31">
        <v>25</v>
      </c>
      <c r="O582" s="88">
        <v>25</v>
      </c>
      <c r="P582" s="39">
        <v>3069.52</v>
      </c>
      <c r="Q582" s="39">
        <v>0</v>
      </c>
      <c r="R582" s="64" t="s">
        <v>188</v>
      </c>
      <c r="S582" s="36" t="s">
        <v>313</v>
      </c>
      <c r="T582" s="97">
        <v>1.26E-2</v>
      </c>
      <c r="U582" s="97">
        <v>0.74489795918367352</v>
      </c>
      <c r="W582" s="37">
        <v>1.44502925742706</v>
      </c>
      <c r="X582" s="38">
        <f t="shared" si="11"/>
        <v>1.5569322623766824E-4</v>
      </c>
      <c r="Z582" s="7"/>
      <c r="AA582" s="3"/>
      <c r="AB582" s="3"/>
      <c r="AC582" s="3"/>
      <c r="AD582" s="3"/>
      <c r="AE582" s="3"/>
      <c r="AF582" s="3"/>
    </row>
    <row r="583" spans="2:32" s="26" customFormat="1" ht="23" x14ac:dyDescent="0.35">
      <c r="B583" s="27">
        <v>6004</v>
      </c>
      <c r="C583" s="69" t="s">
        <v>189</v>
      </c>
      <c r="D583" s="29" t="s">
        <v>20</v>
      </c>
      <c r="E583" s="29" t="s">
        <v>21</v>
      </c>
      <c r="F583" s="29" t="s">
        <v>42</v>
      </c>
      <c r="G583" s="29">
        <v>12755</v>
      </c>
      <c r="H583" s="30">
        <v>0.54041552332418663</v>
      </c>
      <c r="I583" s="84">
        <v>6893</v>
      </c>
      <c r="J583" s="32">
        <v>1.155562596599691</v>
      </c>
      <c r="K583" s="33">
        <v>0.64700000000000002</v>
      </c>
      <c r="L583" s="31">
        <v>0</v>
      </c>
      <c r="M583" s="31">
        <v>0</v>
      </c>
      <c r="N583" s="31">
        <v>25</v>
      </c>
      <c r="O583" s="88">
        <v>25</v>
      </c>
      <c r="P583" s="39">
        <v>3899.12</v>
      </c>
      <c r="Q583" s="39">
        <v>0</v>
      </c>
      <c r="R583" s="64" t="s">
        <v>188</v>
      </c>
      <c r="S583" s="36" t="s">
        <v>313</v>
      </c>
      <c r="T583" s="97">
        <v>1.26E-2</v>
      </c>
      <c r="U583" s="97">
        <v>0.74489795918367352</v>
      </c>
      <c r="W583" s="37">
        <v>1.2831753134905657</v>
      </c>
      <c r="X583" s="38">
        <f t="shared" si="11"/>
        <v>1.6764291260694777E-4</v>
      </c>
      <c r="Z583" s="7"/>
      <c r="AA583" s="3"/>
      <c r="AB583" s="3"/>
      <c r="AC583" s="3"/>
      <c r="AD583" s="3"/>
      <c r="AE583" s="3"/>
      <c r="AF583" s="3"/>
    </row>
    <row r="584" spans="2:32" s="26" customFormat="1" ht="23" x14ac:dyDescent="0.35">
      <c r="B584" s="27">
        <v>6005</v>
      </c>
      <c r="C584" s="69" t="s">
        <v>190</v>
      </c>
      <c r="D584" s="29" t="s">
        <v>20</v>
      </c>
      <c r="E584" s="29" t="s">
        <v>21</v>
      </c>
      <c r="F584" s="29" t="s">
        <v>42</v>
      </c>
      <c r="G584" s="29">
        <v>8227</v>
      </c>
      <c r="H584" s="30">
        <v>3.2089461529111463E-2</v>
      </c>
      <c r="I584" s="84">
        <v>264</v>
      </c>
      <c r="J584" s="32">
        <v>-0.21768624420401861</v>
      </c>
      <c r="K584" s="33">
        <v>0.64700000000000002</v>
      </c>
      <c r="L584" s="31">
        <v>0</v>
      </c>
      <c r="M584" s="31">
        <v>0</v>
      </c>
      <c r="N584" s="31">
        <v>25</v>
      </c>
      <c r="O584" s="88">
        <v>25</v>
      </c>
      <c r="P584" s="39">
        <v>2055.35</v>
      </c>
      <c r="Q584" s="39">
        <v>0</v>
      </c>
      <c r="R584" s="64" t="s">
        <v>191</v>
      </c>
      <c r="S584" s="36" t="s">
        <v>313</v>
      </c>
      <c r="T584" s="97">
        <v>1.8937800000000003E-3</v>
      </c>
      <c r="U584" s="97">
        <v>0.42</v>
      </c>
      <c r="W584" s="37">
        <v>3.3979682542145444E-2</v>
      </c>
      <c r="X584" s="38">
        <f t="shared" si="11"/>
        <v>-8.2456910683340382E-4</v>
      </c>
      <c r="Z584" s="7"/>
      <c r="AA584" s="3"/>
      <c r="AB584" s="3"/>
      <c r="AC584" s="3"/>
      <c r="AD584" s="3"/>
      <c r="AE584" s="3"/>
      <c r="AF584" s="3"/>
    </row>
    <row r="585" spans="2:32" s="65" customFormat="1" ht="23" x14ac:dyDescent="0.35">
      <c r="B585" s="27">
        <v>6006</v>
      </c>
      <c r="C585" s="69" t="s">
        <v>192</v>
      </c>
      <c r="D585" s="29" t="s">
        <v>20</v>
      </c>
      <c r="E585" s="29" t="s">
        <v>21</v>
      </c>
      <c r="F585" s="29" t="s">
        <v>42</v>
      </c>
      <c r="G585" s="29">
        <v>6477</v>
      </c>
      <c r="H585" s="30">
        <v>9.2172301991662806E-2</v>
      </c>
      <c r="I585" s="84">
        <v>597</v>
      </c>
      <c r="J585" s="32">
        <v>-3.0496136012364672E-2</v>
      </c>
      <c r="K585" s="33">
        <v>0.64700000000000002</v>
      </c>
      <c r="L585" s="31">
        <v>0</v>
      </c>
      <c r="M585" s="31">
        <v>0</v>
      </c>
      <c r="N585" s="31">
        <v>25</v>
      </c>
      <c r="O585" s="88">
        <v>25</v>
      </c>
      <c r="P585" s="39">
        <v>2816</v>
      </c>
      <c r="Q585" s="39">
        <v>0</v>
      </c>
      <c r="R585" s="64" t="s">
        <v>193</v>
      </c>
      <c r="S585" s="36" t="s">
        <v>313</v>
      </c>
      <c r="T585" s="97">
        <v>3.2281199999999997E-3</v>
      </c>
      <c r="U585" s="97">
        <v>0.42</v>
      </c>
      <c r="W585" s="37">
        <v>0.13232281862527323</v>
      </c>
      <c r="X585" s="38">
        <f t="shared" si="11"/>
        <v>-5.1082304878332781E-5</v>
      </c>
      <c r="Z585" s="7"/>
      <c r="AA585" s="3"/>
      <c r="AB585" s="3"/>
      <c r="AC585" s="3"/>
      <c r="AD585" s="3"/>
      <c r="AE585" s="3"/>
      <c r="AF585" s="3"/>
    </row>
    <row r="586" spans="2:32" s="65" customFormat="1" x14ac:dyDescent="0.35">
      <c r="B586" s="27">
        <v>6007</v>
      </c>
      <c r="C586" s="69" t="s">
        <v>194</v>
      </c>
      <c r="D586" s="29" t="s">
        <v>20</v>
      </c>
      <c r="E586" s="29" t="s">
        <v>21</v>
      </c>
      <c r="F586" s="29" t="s">
        <v>42</v>
      </c>
      <c r="G586" s="29">
        <v>7934</v>
      </c>
      <c r="H586" s="30">
        <v>0.15515502898916059</v>
      </c>
      <c r="I586" s="84">
        <v>1231</v>
      </c>
      <c r="J586" s="32">
        <v>2.8885625965997183E-2</v>
      </c>
      <c r="K586" s="33">
        <v>0.64700000000000002</v>
      </c>
      <c r="L586" s="31">
        <v>0</v>
      </c>
      <c r="M586" s="31">
        <v>0</v>
      </c>
      <c r="N586" s="31">
        <v>15</v>
      </c>
      <c r="O586" s="88">
        <v>15</v>
      </c>
      <c r="P586" s="39">
        <v>977.68</v>
      </c>
      <c r="Q586" s="39">
        <v>0</v>
      </c>
      <c r="R586" s="64" t="s">
        <v>195</v>
      </c>
      <c r="S586" s="36" t="s">
        <v>313</v>
      </c>
      <c r="T586" s="97">
        <v>1.26E-2</v>
      </c>
      <c r="U586" s="97">
        <v>0.83</v>
      </c>
      <c r="W586" s="37">
        <v>0.82951546721370051</v>
      </c>
      <c r="X586" s="38">
        <f t="shared" si="11"/>
        <v>2.3465171377739385E-5</v>
      </c>
      <c r="Z586" s="7"/>
      <c r="AA586" s="3"/>
      <c r="AB586" s="3"/>
      <c r="AC586" s="3"/>
      <c r="AD586" s="3"/>
      <c r="AE586" s="3"/>
      <c r="AF586" s="3"/>
    </row>
    <row r="587" spans="2:32" s="65" customFormat="1" x14ac:dyDescent="0.35">
      <c r="B587" s="27">
        <v>6008</v>
      </c>
      <c r="C587" s="69" t="s">
        <v>196</v>
      </c>
      <c r="D587" s="29" t="s">
        <v>20</v>
      </c>
      <c r="E587" s="29" t="s">
        <v>21</v>
      </c>
      <c r="F587" s="29" t="s">
        <v>42</v>
      </c>
      <c r="G587" s="29">
        <v>6703</v>
      </c>
      <c r="H587" s="30">
        <v>8.2052812173653594E-2</v>
      </c>
      <c r="I587" s="84">
        <v>550</v>
      </c>
      <c r="J587" s="32">
        <v>1.0732612055641345E-2</v>
      </c>
      <c r="K587" s="33">
        <v>0.64700000000000002</v>
      </c>
      <c r="L587" s="31">
        <v>0</v>
      </c>
      <c r="M587" s="31">
        <v>0</v>
      </c>
      <c r="N587" s="31">
        <v>15</v>
      </c>
      <c r="O587" s="88">
        <v>15</v>
      </c>
      <c r="P587" s="39">
        <v>977.68</v>
      </c>
      <c r="Q587" s="39">
        <v>0</v>
      </c>
      <c r="R587" s="64" t="s">
        <v>197</v>
      </c>
      <c r="S587" s="36" t="s">
        <v>313</v>
      </c>
      <c r="T587" s="97">
        <v>1.26E-2</v>
      </c>
      <c r="U587" s="97">
        <v>0.61</v>
      </c>
      <c r="W587" s="37">
        <v>0.36958678633462261</v>
      </c>
      <c r="X587" s="38">
        <f t="shared" si="11"/>
        <v>1.951384010116608E-5</v>
      </c>
      <c r="Z587" s="7"/>
      <c r="AA587" s="3"/>
      <c r="AB587" s="3"/>
      <c r="AC587" s="3"/>
      <c r="AD587" s="3"/>
      <c r="AE587" s="3"/>
      <c r="AF587" s="3"/>
    </row>
    <row r="588" spans="2:32" s="65" customFormat="1" x14ac:dyDescent="0.35">
      <c r="B588" s="27">
        <v>6009</v>
      </c>
      <c r="C588" s="69" t="s">
        <v>198</v>
      </c>
      <c r="D588" s="29" t="s">
        <v>20</v>
      </c>
      <c r="E588" s="29" t="s">
        <v>21</v>
      </c>
      <c r="F588" s="29" t="s">
        <v>42</v>
      </c>
      <c r="G588" s="29">
        <v>6907</v>
      </c>
      <c r="H588" s="30">
        <v>2.9535254090053569E-2</v>
      </c>
      <c r="I588" s="84">
        <v>204</v>
      </c>
      <c r="J588" s="32">
        <v>3.38052550231841E-2</v>
      </c>
      <c r="K588" s="33">
        <v>0.64700000000000002</v>
      </c>
      <c r="L588" s="31">
        <v>0</v>
      </c>
      <c r="M588" s="31">
        <v>0</v>
      </c>
      <c r="N588" s="31">
        <v>20</v>
      </c>
      <c r="O588" s="88">
        <v>20</v>
      </c>
      <c r="P588" s="39">
        <v>744</v>
      </c>
      <c r="Q588" s="39">
        <v>0</v>
      </c>
      <c r="R588" s="64" t="s">
        <v>199</v>
      </c>
      <c r="S588" s="36" t="s">
        <v>313</v>
      </c>
      <c r="T588" s="97">
        <v>1.26E-2</v>
      </c>
      <c r="U588" s="97">
        <v>0.7</v>
      </c>
      <c r="W588" s="37">
        <v>0.19877606787812654</v>
      </c>
      <c r="X588" s="38">
        <f t="shared" si="11"/>
        <v>1.6571203442737305E-4</v>
      </c>
      <c r="Z588" s="7"/>
      <c r="AA588" s="3"/>
      <c r="AB588" s="3"/>
      <c r="AC588" s="3"/>
      <c r="AD588" s="3"/>
      <c r="AE588" s="3"/>
      <c r="AF588" s="3"/>
    </row>
    <row r="589" spans="2:32" s="65" customFormat="1" ht="23" x14ac:dyDescent="0.35">
      <c r="B589" s="27">
        <v>6010</v>
      </c>
      <c r="C589" s="69" t="s">
        <v>200</v>
      </c>
      <c r="D589" s="29" t="s">
        <v>20</v>
      </c>
      <c r="E589" s="29" t="s">
        <v>21</v>
      </c>
      <c r="F589" s="29" t="s">
        <v>42</v>
      </c>
      <c r="G589" s="29">
        <v>6703</v>
      </c>
      <c r="H589" s="30">
        <v>1.9543487990452038E-2</v>
      </c>
      <c r="I589" s="84">
        <v>131</v>
      </c>
      <c r="J589" s="32">
        <v>1.5732612055641155E-2</v>
      </c>
      <c r="K589" s="33">
        <v>0.64700000000000002</v>
      </c>
      <c r="L589" s="31">
        <v>0</v>
      </c>
      <c r="M589" s="31">
        <v>0</v>
      </c>
      <c r="N589" s="31">
        <v>20</v>
      </c>
      <c r="O589" s="88">
        <v>20</v>
      </c>
      <c r="P589" s="39">
        <v>744</v>
      </c>
      <c r="Q589" s="39">
        <v>0</v>
      </c>
      <c r="R589" s="64" t="s">
        <v>201</v>
      </c>
      <c r="S589" s="36" t="s">
        <v>313</v>
      </c>
      <c r="T589" s="97">
        <v>1.26E-2</v>
      </c>
      <c r="U589" s="97">
        <v>0.57000000000000006</v>
      </c>
      <c r="W589" s="37">
        <v>0.12391126420259797</v>
      </c>
      <c r="X589" s="38">
        <f t="shared" si="11"/>
        <v>1.2009627523390195E-4</v>
      </c>
      <c r="Z589" s="7"/>
      <c r="AA589" s="3"/>
      <c r="AB589" s="3"/>
      <c r="AC589" s="3"/>
      <c r="AD589" s="3"/>
      <c r="AE589" s="3"/>
      <c r="AF589" s="3"/>
    </row>
    <row r="590" spans="2:32" s="65" customFormat="1" ht="23" x14ac:dyDescent="0.35">
      <c r="B590" s="27">
        <v>6011</v>
      </c>
      <c r="C590" s="69" t="s">
        <v>202</v>
      </c>
      <c r="D590" s="29" t="s">
        <v>20</v>
      </c>
      <c r="E590" s="29" t="s">
        <v>21</v>
      </c>
      <c r="F590" s="29" t="s">
        <v>42</v>
      </c>
      <c r="G590" s="29">
        <v>6874</v>
      </c>
      <c r="H590" s="30">
        <v>2.9531568228105907E-2</v>
      </c>
      <c r="I590" s="84">
        <v>203</v>
      </c>
      <c r="J590" s="32">
        <v>9.0695517774342874E-3</v>
      </c>
      <c r="K590" s="33">
        <v>0.64700000000000002</v>
      </c>
      <c r="L590" s="31">
        <v>0</v>
      </c>
      <c r="M590" s="31">
        <v>0</v>
      </c>
      <c r="N590" s="31">
        <v>20</v>
      </c>
      <c r="O590" s="88">
        <v>20</v>
      </c>
      <c r="P590" s="39">
        <v>872.19999999999993</v>
      </c>
      <c r="Q590" s="39">
        <v>0</v>
      </c>
      <c r="R590" s="64" t="s">
        <v>203</v>
      </c>
      <c r="S590" s="36" t="s">
        <v>313</v>
      </c>
      <c r="T590" s="97">
        <v>1.26E-2</v>
      </c>
      <c r="U590" s="97">
        <v>0.37</v>
      </c>
      <c r="W590" s="37">
        <v>0.15563099442894565</v>
      </c>
      <c r="X590" s="38">
        <f t="shared" si="11"/>
        <v>4.4677594962730483E-5</v>
      </c>
      <c r="Z590" s="7"/>
      <c r="AA590" s="3"/>
      <c r="AB590" s="3"/>
      <c r="AC590" s="3"/>
      <c r="AD590" s="3"/>
      <c r="AE590" s="3"/>
      <c r="AF590" s="3"/>
    </row>
    <row r="591" spans="2:32" s="65" customFormat="1" ht="23" x14ac:dyDescent="0.35">
      <c r="B591" s="27">
        <v>6012</v>
      </c>
      <c r="C591" s="69" t="s">
        <v>204</v>
      </c>
      <c r="D591" s="29" t="s">
        <v>20</v>
      </c>
      <c r="E591" s="29" t="s">
        <v>21</v>
      </c>
      <c r="F591" s="29" t="s">
        <v>42</v>
      </c>
      <c r="G591" s="29">
        <v>7705</v>
      </c>
      <c r="H591" s="30">
        <v>9.4743672939649581E-2</v>
      </c>
      <c r="I591" s="84">
        <v>730</v>
      </c>
      <c r="J591" s="32">
        <v>0.64872642967542504</v>
      </c>
      <c r="K591" s="33">
        <v>0.64700000000000002</v>
      </c>
      <c r="L591" s="31">
        <v>0</v>
      </c>
      <c r="M591" s="31">
        <v>0</v>
      </c>
      <c r="N591" s="31">
        <v>10</v>
      </c>
      <c r="O591" s="88">
        <v>10</v>
      </c>
      <c r="P591" s="39">
        <v>2064</v>
      </c>
      <c r="Q591" s="39">
        <v>0</v>
      </c>
      <c r="R591" s="64" t="s">
        <v>205</v>
      </c>
      <c r="S591" s="36" t="s">
        <v>313</v>
      </c>
      <c r="T591" s="97">
        <v>1.26E-2</v>
      </c>
      <c r="U591" s="97">
        <v>0.8899999999999999</v>
      </c>
      <c r="W591" s="37">
        <v>0.25655946996415446</v>
      </c>
      <c r="X591" s="38">
        <f t="shared" si="11"/>
        <v>8.8866634202113015E-4</v>
      </c>
      <c r="Z591" s="7"/>
      <c r="AA591" s="3"/>
      <c r="AB591" s="3"/>
      <c r="AC591" s="3"/>
      <c r="AD591" s="3"/>
      <c r="AE591" s="3"/>
      <c r="AF591" s="3"/>
    </row>
    <row r="592" spans="2:32" s="65" customFormat="1" ht="23" x14ac:dyDescent="0.35">
      <c r="B592" s="27">
        <v>6013</v>
      </c>
      <c r="C592" s="69" t="s">
        <v>206</v>
      </c>
      <c r="D592" s="29" t="s">
        <v>20</v>
      </c>
      <c r="E592" s="29" t="s">
        <v>21</v>
      </c>
      <c r="F592" s="29" t="s">
        <v>42</v>
      </c>
      <c r="G592" s="29">
        <v>6703</v>
      </c>
      <c r="H592" s="30">
        <v>4.1175593018051619E-2</v>
      </c>
      <c r="I592" s="84">
        <v>276</v>
      </c>
      <c r="J592" s="32">
        <v>0.22786244204018524</v>
      </c>
      <c r="K592" s="33">
        <v>0.64700000000000002</v>
      </c>
      <c r="L592" s="31">
        <v>0</v>
      </c>
      <c r="M592" s="31">
        <v>0</v>
      </c>
      <c r="N592" s="31">
        <v>20</v>
      </c>
      <c r="O592" s="88">
        <v>20</v>
      </c>
      <c r="P592" s="39">
        <v>3915.6982791245191</v>
      </c>
      <c r="Q592" s="39">
        <v>0</v>
      </c>
      <c r="R592" s="64" t="s">
        <v>207</v>
      </c>
      <c r="S592" s="36" t="s">
        <v>313</v>
      </c>
      <c r="T592" s="97">
        <v>1.26E-2</v>
      </c>
      <c r="U592" s="97">
        <v>0.8899999999999999</v>
      </c>
      <c r="W592" s="37">
        <v>7.2722592292832469E-2</v>
      </c>
      <c r="X592" s="38">
        <f t="shared" si="11"/>
        <v>8.2558855811661318E-4</v>
      </c>
      <c r="Z592" s="7"/>
      <c r="AA592" s="3"/>
      <c r="AB592" s="3"/>
      <c r="AC592" s="3"/>
      <c r="AD592" s="3"/>
      <c r="AE592" s="3"/>
      <c r="AF592" s="3"/>
    </row>
    <row r="593" spans="2:32" s="65" customFormat="1" ht="23" x14ac:dyDescent="0.35">
      <c r="B593" s="27">
        <v>6014</v>
      </c>
      <c r="C593" s="69" t="s">
        <v>206</v>
      </c>
      <c r="D593" s="29" t="s">
        <v>20</v>
      </c>
      <c r="E593" s="29" t="s">
        <v>41</v>
      </c>
      <c r="F593" s="29" t="s">
        <v>22</v>
      </c>
      <c r="G593" s="29">
        <v>6703</v>
      </c>
      <c r="H593" s="30">
        <v>4.1175593018051619E-2</v>
      </c>
      <c r="I593" s="84">
        <v>276</v>
      </c>
      <c r="J593" s="32">
        <v>0.22786244204018524</v>
      </c>
      <c r="K593" s="33">
        <v>0.64700000000000002</v>
      </c>
      <c r="L593" s="31">
        <v>0</v>
      </c>
      <c r="M593" s="31">
        <v>0</v>
      </c>
      <c r="N593" s="31">
        <v>20</v>
      </c>
      <c r="O593" s="88">
        <v>20</v>
      </c>
      <c r="P593" s="39">
        <v>158.44640000000001</v>
      </c>
      <c r="Q593" s="39">
        <v>0</v>
      </c>
      <c r="R593" s="64" t="s">
        <v>208</v>
      </c>
      <c r="S593" s="36" t="s">
        <v>313</v>
      </c>
      <c r="T593" s="97">
        <v>1.26E-2</v>
      </c>
      <c r="U593" s="97">
        <v>0.42000000000000004</v>
      </c>
      <c r="W593" s="37">
        <v>1.7971991127253006</v>
      </c>
      <c r="X593" s="38">
        <f t="shared" si="11"/>
        <v>8.2558855811661318E-4</v>
      </c>
      <c r="Z593" s="7"/>
      <c r="AA593" s="3"/>
      <c r="AB593" s="3"/>
      <c r="AC593" s="3"/>
      <c r="AD593" s="3"/>
      <c r="AE593" s="3"/>
      <c r="AF593" s="3"/>
    </row>
    <row r="594" spans="2:32" s="65" customFormat="1" x14ac:dyDescent="0.35">
      <c r="B594" s="27">
        <v>6015</v>
      </c>
      <c r="C594" s="69" t="s">
        <v>209</v>
      </c>
      <c r="D594" s="29" t="s">
        <v>20</v>
      </c>
      <c r="E594" s="29" t="s">
        <v>41</v>
      </c>
      <c r="F594" s="29" t="s">
        <v>42</v>
      </c>
      <c r="G594" s="29">
        <v>6703</v>
      </c>
      <c r="H594" s="30">
        <v>1.0592272116962554E-2</v>
      </c>
      <c r="I594" s="84">
        <v>71</v>
      </c>
      <c r="J594" s="32">
        <v>5.7041731066460405E-2</v>
      </c>
      <c r="K594" s="33">
        <v>0.64700000000000002</v>
      </c>
      <c r="L594" s="31">
        <v>0</v>
      </c>
      <c r="M594" s="31">
        <v>0</v>
      </c>
      <c r="N594" s="31">
        <v>25</v>
      </c>
      <c r="O594" s="88">
        <v>25</v>
      </c>
      <c r="P594" s="39">
        <v>1057.68831</v>
      </c>
      <c r="Q594" s="39">
        <v>0</v>
      </c>
      <c r="R594" s="64" t="s">
        <v>210</v>
      </c>
      <c r="S594" s="36" t="s">
        <v>313</v>
      </c>
      <c r="T594" s="97">
        <v>1.26E-2</v>
      </c>
      <c r="U594" s="97">
        <v>0.1</v>
      </c>
      <c r="W594" s="37">
        <v>6.8565693569772226E-2</v>
      </c>
      <c r="X594" s="38">
        <f t="shared" si="11"/>
        <v>8.0340466290789304E-4</v>
      </c>
      <c r="Z594" s="7"/>
      <c r="AA594" s="3"/>
      <c r="AB594" s="3"/>
      <c r="AC594" s="3"/>
      <c r="AD594" s="3"/>
      <c r="AE594" s="3"/>
      <c r="AF594" s="3"/>
    </row>
    <row r="595" spans="2:32" s="65" customFormat="1" ht="23" x14ac:dyDescent="0.35">
      <c r="B595" s="27">
        <v>6016</v>
      </c>
      <c r="C595" s="69" t="s">
        <v>211</v>
      </c>
      <c r="D595" s="29" t="s">
        <v>20</v>
      </c>
      <c r="E595" s="29" t="s">
        <v>47</v>
      </c>
      <c r="F595" s="29" t="s">
        <v>42</v>
      </c>
      <c r="G595" s="29">
        <v>8546</v>
      </c>
      <c r="H595" s="44">
        <v>0.27779077931195884</v>
      </c>
      <c r="I595" s="68">
        <v>2374</v>
      </c>
      <c r="J595" s="46">
        <v>0.19700000000000015</v>
      </c>
      <c r="K595" s="66">
        <v>0.64700000000000002</v>
      </c>
      <c r="L595" s="45">
        <v>0</v>
      </c>
      <c r="M595" s="45">
        <v>0</v>
      </c>
      <c r="N595" s="45">
        <v>20</v>
      </c>
      <c r="O595" s="89">
        <v>20</v>
      </c>
      <c r="P595" s="39">
        <v>6987.5399999999991</v>
      </c>
      <c r="Q595" s="39">
        <v>0</v>
      </c>
      <c r="R595" s="67" t="s">
        <v>212</v>
      </c>
      <c r="S595" s="36" t="s">
        <v>313</v>
      </c>
      <c r="T595" s="97">
        <v>1.26E-2</v>
      </c>
      <c r="U595" s="97">
        <v>0.7024999999999999</v>
      </c>
      <c r="W595" s="37">
        <v>0.23323172656233968</v>
      </c>
      <c r="X595" s="38">
        <f t="shared" si="11"/>
        <v>8.29823083403539E-5</v>
      </c>
      <c r="Z595" s="7"/>
      <c r="AA595" s="3"/>
      <c r="AB595" s="3"/>
      <c r="AC595" s="3"/>
      <c r="AD595" s="3"/>
      <c r="AE595" s="3"/>
      <c r="AF595" s="3"/>
    </row>
    <row r="596" spans="2:32" s="65" customFormat="1" ht="23" x14ac:dyDescent="0.35">
      <c r="B596" s="27">
        <v>6017</v>
      </c>
      <c r="C596" s="69" t="s">
        <v>204</v>
      </c>
      <c r="D596" s="29" t="s">
        <v>20</v>
      </c>
      <c r="E596" s="29" t="s">
        <v>47</v>
      </c>
      <c r="F596" s="68" t="s">
        <v>42</v>
      </c>
      <c r="G596" s="68">
        <v>7705</v>
      </c>
      <c r="H596" s="44">
        <v>9.4743672939649581E-2</v>
      </c>
      <c r="I596" s="68">
        <v>730</v>
      </c>
      <c r="J596" s="46">
        <v>0.64872642967542504</v>
      </c>
      <c r="K596" s="66">
        <v>0.64700000000000002</v>
      </c>
      <c r="L596" s="45">
        <v>0</v>
      </c>
      <c r="M596" s="45">
        <v>0</v>
      </c>
      <c r="N596" s="45">
        <v>10</v>
      </c>
      <c r="O596" s="89">
        <v>10</v>
      </c>
      <c r="P596" s="39">
        <v>2064</v>
      </c>
      <c r="Q596" s="39">
        <v>0</v>
      </c>
      <c r="R596" s="67" t="s">
        <v>207</v>
      </c>
      <c r="S596" s="36" t="s">
        <v>313</v>
      </c>
      <c r="T596" s="97">
        <v>1.26E-2</v>
      </c>
      <c r="U596" s="97">
        <v>0.8899999999999999</v>
      </c>
      <c r="W596" s="37">
        <v>0.25655946996415446</v>
      </c>
      <c r="X596" s="38">
        <f t="shared" si="11"/>
        <v>8.8866634202113015E-4</v>
      </c>
      <c r="Z596" s="7"/>
      <c r="AA596" s="3"/>
      <c r="AB596" s="3"/>
      <c r="AC596" s="3"/>
      <c r="AD596" s="3"/>
      <c r="AE596" s="3"/>
      <c r="AF596" s="3"/>
    </row>
    <row r="597" spans="2:32" s="65" customFormat="1" ht="23" x14ac:dyDescent="0.35">
      <c r="B597" s="27">
        <v>6018</v>
      </c>
      <c r="C597" s="69" t="s">
        <v>206</v>
      </c>
      <c r="D597" s="29" t="s">
        <v>20</v>
      </c>
      <c r="E597" s="29" t="s">
        <v>47</v>
      </c>
      <c r="F597" s="68" t="s">
        <v>42</v>
      </c>
      <c r="G597" s="68">
        <v>6703</v>
      </c>
      <c r="H597" s="44">
        <v>4.1175593018051619E-2</v>
      </c>
      <c r="I597" s="68">
        <v>276</v>
      </c>
      <c r="J597" s="46">
        <v>0.22786244204018524</v>
      </c>
      <c r="K597" s="66">
        <v>0.64700000000000002</v>
      </c>
      <c r="L597" s="45">
        <v>0</v>
      </c>
      <c r="M597" s="45">
        <v>0</v>
      </c>
      <c r="N597" s="45">
        <v>20</v>
      </c>
      <c r="O597" s="89">
        <v>20</v>
      </c>
      <c r="P597" s="39">
        <v>3915.6982791245191</v>
      </c>
      <c r="Q597" s="39">
        <v>0</v>
      </c>
      <c r="R597" s="67" t="s">
        <v>208</v>
      </c>
      <c r="S597" s="36" t="s">
        <v>313</v>
      </c>
      <c r="T597" s="97">
        <v>1.26E-2</v>
      </c>
      <c r="U597" s="97">
        <v>0.8899999999999999</v>
      </c>
      <c r="W597" s="37">
        <v>7.2722592292832469E-2</v>
      </c>
      <c r="X597" s="38">
        <f t="shared" si="11"/>
        <v>8.2558855811661318E-4</v>
      </c>
      <c r="Z597" s="7"/>
      <c r="AA597" s="3"/>
      <c r="AB597" s="3"/>
      <c r="AC597" s="3"/>
      <c r="AD597" s="3"/>
      <c r="AE597" s="3"/>
      <c r="AF597" s="3"/>
    </row>
    <row r="598" spans="2:32" s="65" customFormat="1" ht="23" x14ac:dyDescent="0.35">
      <c r="B598" s="27">
        <v>6019</v>
      </c>
      <c r="C598" s="69" t="s">
        <v>213</v>
      </c>
      <c r="D598" s="29" t="s">
        <v>20</v>
      </c>
      <c r="E598" s="29" t="s">
        <v>41</v>
      </c>
      <c r="F598" s="29" t="s">
        <v>48</v>
      </c>
      <c r="G598" s="29">
        <v>6179</v>
      </c>
      <c r="H598" s="30">
        <v>0.27577277876679074</v>
      </c>
      <c r="I598" s="84">
        <v>1704</v>
      </c>
      <c r="J598" s="32">
        <v>4.9897990726429468E-2</v>
      </c>
      <c r="K598" s="33">
        <v>0.64700000000000002</v>
      </c>
      <c r="L598" s="31">
        <v>0</v>
      </c>
      <c r="M598" s="31">
        <v>0</v>
      </c>
      <c r="N598" s="31">
        <v>20</v>
      </c>
      <c r="O598" s="88">
        <v>20</v>
      </c>
      <c r="P598" s="39">
        <v>2561</v>
      </c>
      <c r="Q598" s="39">
        <v>0</v>
      </c>
      <c r="R598" s="64" t="s">
        <v>214</v>
      </c>
      <c r="S598" s="36" t="s">
        <v>313</v>
      </c>
      <c r="T598" s="97">
        <v>0.09</v>
      </c>
      <c r="U598" s="97">
        <v>0</v>
      </c>
      <c r="W598" s="37">
        <v>0.44015184208270414</v>
      </c>
      <c r="X598" s="38">
        <f t="shared" si="11"/>
        <v>2.9282858407529031E-5</v>
      </c>
      <c r="Z598" s="7"/>
      <c r="AA598" s="3"/>
      <c r="AB598" s="3"/>
      <c r="AC598" s="3"/>
      <c r="AD598" s="3"/>
      <c r="AE598" s="3"/>
      <c r="AF598" s="3"/>
    </row>
    <row r="599" spans="2:32" s="65" customFormat="1" ht="23" x14ac:dyDescent="0.35">
      <c r="B599" s="27">
        <v>6020</v>
      </c>
      <c r="C599" s="69" t="s">
        <v>215</v>
      </c>
      <c r="D599" s="29" t="s">
        <v>20</v>
      </c>
      <c r="E599" s="29" t="s">
        <v>41</v>
      </c>
      <c r="F599" s="29" t="s">
        <v>48</v>
      </c>
      <c r="G599" s="29">
        <v>6179</v>
      </c>
      <c r="H599" s="30">
        <v>0.31930733128337918</v>
      </c>
      <c r="I599" s="84">
        <v>1973</v>
      </c>
      <c r="J599" s="32">
        <v>0.12693972179289031</v>
      </c>
      <c r="K599" s="33">
        <v>0.64700000000000002</v>
      </c>
      <c r="L599" s="31">
        <v>0</v>
      </c>
      <c r="M599" s="31">
        <v>0</v>
      </c>
      <c r="N599" s="31">
        <v>20</v>
      </c>
      <c r="O599" s="88">
        <v>20</v>
      </c>
      <c r="P599" s="39">
        <v>3742.54</v>
      </c>
      <c r="Q599" s="39">
        <v>0</v>
      </c>
      <c r="R599" s="64" t="s">
        <v>216</v>
      </c>
      <c r="S599" s="36" t="s">
        <v>313</v>
      </c>
      <c r="T599" s="97">
        <v>0.09</v>
      </c>
      <c r="U599" s="97">
        <v>0</v>
      </c>
      <c r="W599" s="37">
        <v>0.35733315281450972</v>
      </c>
      <c r="X599" s="38">
        <f t="shared" si="11"/>
        <v>6.4338429697359515E-5</v>
      </c>
      <c r="Z599" s="7"/>
      <c r="AA599" s="3"/>
      <c r="AB599" s="3"/>
      <c r="AC599" s="3"/>
      <c r="AD599" s="3"/>
      <c r="AE599" s="3"/>
      <c r="AF599" s="3"/>
    </row>
    <row r="600" spans="2:32" s="65" customFormat="1" ht="23" x14ac:dyDescent="0.35">
      <c r="B600" s="27">
        <v>6021</v>
      </c>
      <c r="C600" s="69" t="s">
        <v>183</v>
      </c>
      <c r="D600" s="29" t="s">
        <v>20</v>
      </c>
      <c r="E600" s="29" t="s">
        <v>21</v>
      </c>
      <c r="F600" s="29" t="s">
        <v>42</v>
      </c>
      <c r="G600" s="29">
        <v>14718</v>
      </c>
      <c r="H600" s="30">
        <v>6.0741948634325318E-2</v>
      </c>
      <c r="I600" s="84">
        <v>894</v>
      </c>
      <c r="J600" s="32">
        <v>0.1108825347758888</v>
      </c>
      <c r="K600" s="33">
        <v>0.64700000000000002</v>
      </c>
      <c r="L600" s="31">
        <v>0</v>
      </c>
      <c r="M600" s="31">
        <v>0</v>
      </c>
      <c r="N600" s="31">
        <v>25</v>
      </c>
      <c r="O600" s="88">
        <v>25</v>
      </c>
      <c r="P600" s="39">
        <v>2648.54</v>
      </c>
      <c r="Q600" s="39">
        <v>0</v>
      </c>
      <c r="R600" s="64" t="s">
        <v>217</v>
      </c>
      <c r="S600" s="36" t="s">
        <v>314</v>
      </c>
      <c r="T600" s="97">
        <v>7.7399999999999997E-2</v>
      </c>
      <c r="U600" s="97">
        <v>0.7024999999999999</v>
      </c>
      <c r="W600" s="37">
        <v>0.23816091637569475</v>
      </c>
      <c r="X600" s="38">
        <f t="shared" si="11"/>
        <v>1.2402968095737003E-4</v>
      </c>
      <c r="Z600" s="7"/>
      <c r="AA600" s="3"/>
      <c r="AB600" s="3"/>
      <c r="AC600" s="3"/>
      <c r="AD600" s="3"/>
      <c r="AE600" s="3"/>
      <c r="AF600" s="3"/>
    </row>
    <row r="601" spans="2:32" s="65" customFormat="1" ht="23" x14ac:dyDescent="0.35">
      <c r="B601" s="27">
        <v>6022</v>
      </c>
      <c r="C601" s="69" t="s">
        <v>185</v>
      </c>
      <c r="D601" s="29" t="s">
        <v>20</v>
      </c>
      <c r="E601" s="29" t="s">
        <v>21</v>
      </c>
      <c r="F601" s="29" t="s">
        <v>42</v>
      </c>
      <c r="G601" s="29">
        <v>16436</v>
      </c>
      <c r="H601" s="30">
        <v>0.14334387928936482</v>
      </c>
      <c r="I601" s="84">
        <v>2356</v>
      </c>
      <c r="J601" s="32">
        <v>0.31530757341576515</v>
      </c>
      <c r="K601" s="33">
        <v>0.64700000000000002</v>
      </c>
      <c r="L601" s="31">
        <v>0</v>
      </c>
      <c r="M601" s="31">
        <v>0</v>
      </c>
      <c r="N601" s="31">
        <v>25</v>
      </c>
      <c r="O601" s="88">
        <v>25</v>
      </c>
      <c r="P601" s="39">
        <v>1827.8526315789477</v>
      </c>
      <c r="Q601" s="39">
        <v>0</v>
      </c>
      <c r="R601" s="64" t="s">
        <v>218</v>
      </c>
      <c r="S601" s="36" t="s">
        <v>314</v>
      </c>
      <c r="T601" s="97">
        <v>7.7399999999999997E-2</v>
      </c>
      <c r="U601" s="97">
        <v>0.90999999999999992</v>
      </c>
      <c r="W601" s="37">
        <v>0.91531303836511646</v>
      </c>
      <c r="X601" s="38">
        <f t="shared" si="11"/>
        <v>1.3383173744302426E-4</v>
      </c>
      <c r="Z601" s="7"/>
      <c r="AA601" s="3"/>
      <c r="AB601" s="3"/>
      <c r="AC601" s="3"/>
      <c r="AD601" s="3"/>
      <c r="AE601" s="3"/>
      <c r="AF601" s="3"/>
    </row>
    <row r="602" spans="2:32" s="65" customFormat="1" ht="23" x14ac:dyDescent="0.35">
      <c r="B602" s="27">
        <v>6023</v>
      </c>
      <c r="C602" s="69" t="s">
        <v>187</v>
      </c>
      <c r="D602" s="29" t="s">
        <v>20</v>
      </c>
      <c r="E602" s="29" t="s">
        <v>21</v>
      </c>
      <c r="F602" s="29" t="s">
        <v>42</v>
      </c>
      <c r="G602" s="29">
        <v>26817</v>
      </c>
      <c r="H602" s="30">
        <v>0.45989484282358206</v>
      </c>
      <c r="I602" s="84">
        <v>12333</v>
      </c>
      <c r="J602" s="32">
        <v>1.1336105100463676</v>
      </c>
      <c r="K602" s="33">
        <v>0.64700000000000002</v>
      </c>
      <c r="L602" s="31">
        <v>0</v>
      </c>
      <c r="M602" s="31">
        <v>0</v>
      </c>
      <c r="N602" s="31">
        <v>25</v>
      </c>
      <c r="O602" s="88">
        <v>25</v>
      </c>
      <c r="P602" s="39">
        <v>3069.52</v>
      </c>
      <c r="Q602" s="39">
        <v>0</v>
      </c>
      <c r="R602" s="64" t="s">
        <v>219</v>
      </c>
      <c r="S602" s="36" t="s">
        <v>314</v>
      </c>
      <c r="T602" s="97">
        <v>7.7399999999999997E-2</v>
      </c>
      <c r="U602" s="97">
        <v>0.74489795918367352</v>
      </c>
      <c r="W602" s="37">
        <v>2.7749134145391552</v>
      </c>
      <c r="X602" s="38">
        <f t="shared" si="11"/>
        <v>9.1916849918622195E-5</v>
      </c>
      <c r="Z602" s="7"/>
      <c r="AA602" s="3"/>
      <c r="AB602" s="3"/>
      <c r="AC602" s="3"/>
      <c r="AD602" s="3"/>
      <c r="AE602" s="3"/>
      <c r="AF602" s="3"/>
    </row>
    <row r="603" spans="2:32" s="65" customFormat="1" ht="23" x14ac:dyDescent="0.35">
      <c r="B603" s="27">
        <v>6024</v>
      </c>
      <c r="C603" s="69" t="s">
        <v>189</v>
      </c>
      <c r="D603" s="29" t="s">
        <v>20</v>
      </c>
      <c r="E603" s="29" t="s">
        <v>21</v>
      </c>
      <c r="F603" s="29" t="s">
        <v>42</v>
      </c>
      <c r="G603" s="29">
        <v>26817</v>
      </c>
      <c r="H603" s="30">
        <v>0.52142297796174064</v>
      </c>
      <c r="I603" s="84">
        <v>13983</v>
      </c>
      <c r="J603" s="32">
        <v>1.3765162287480679</v>
      </c>
      <c r="K603" s="33">
        <v>0.64700000000000002</v>
      </c>
      <c r="L603" s="31">
        <v>0</v>
      </c>
      <c r="M603" s="31">
        <v>0</v>
      </c>
      <c r="N603" s="31">
        <v>25</v>
      </c>
      <c r="O603" s="88">
        <v>25</v>
      </c>
      <c r="P603" s="39">
        <v>3899.12</v>
      </c>
      <c r="Q603" s="39">
        <v>0</v>
      </c>
      <c r="R603" s="64" t="s">
        <v>219</v>
      </c>
      <c r="S603" s="36" t="s">
        <v>314</v>
      </c>
      <c r="T603" s="97">
        <v>7.7399999999999997E-2</v>
      </c>
      <c r="U603" s="97">
        <v>0.74489795918367352</v>
      </c>
      <c r="W603" s="37">
        <v>2.487645281704272</v>
      </c>
      <c r="X603" s="38">
        <f t="shared" si="11"/>
        <v>9.8442124633345342E-5</v>
      </c>
      <c r="Z603" s="7"/>
      <c r="AA603" s="3"/>
      <c r="AB603" s="3"/>
      <c r="AC603" s="3"/>
      <c r="AD603" s="3"/>
      <c r="AE603" s="3"/>
      <c r="AF603" s="3"/>
    </row>
    <row r="604" spans="2:32" s="65" customFormat="1" ht="23" x14ac:dyDescent="0.35">
      <c r="B604" s="27">
        <v>6025</v>
      </c>
      <c r="C604" s="69" t="s">
        <v>190</v>
      </c>
      <c r="D604" s="29" t="s">
        <v>20</v>
      </c>
      <c r="E604" s="29" t="s">
        <v>21</v>
      </c>
      <c r="F604" s="29" t="s">
        <v>42</v>
      </c>
      <c r="G604" s="29">
        <v>18213</v>
      </c>
      <c r="H604" s="30">
        <v>5.7376599132487785E-2</v>
      </c>
      <c r="I604" s="84">
        <v>1045</v>
      </c>
      <c r="J604" s="32">
        <v>-0.26926275115919623</v>
      </c>
      <c r="K604" s="33">
        <v>0.64700000000000002</v>
      </c>
      <c r="L604" s="31">
        <v>0</v>
      </c>
      <c r="M604" s="31">
        <v>0</v>
      </c>
      <c r="N604" s="31">
        <v>25</v>
      </c>
      <c r="O604" s="88">
        <v>25</v>
      </c>
      <c r="P604" s="39">
        <v>2055.35</v>
      </c>
      <c r="Q604" s="39">
        <v>0</v>
      </c>
      <c r="R604" s="64" t="s">
        <v>220</v>
      </c>
      <c r="S604" s="36" t="s">
        <v>314</v>
      </c>
      <c r="T604" s="97">
        <v>1.1633220000000001E-2</v>
      </c>
      <c r="U604" s="97">
        <v>0.42</v>
      </c>
      <c r="W604" s="37">
        <v>0.26850659821260947</v>
      </c>
      <c r="X604" s="38">
        <f t="shared" si="11"/>
        <v>-2.5766770445856098E-4</v>
      </c>
      <c r="Z604" s="7"/>
      <c r="AA604" s="3"/>
      <c r="AB604" s="3"/>
      <c r="AC604" s="3"/>
      <c r="AD604" s="3"/>
      <c r="AE604" s="3"/>
      <c r="AF604" s="3"/>
    </row>
    <row r="605" spans="2:32" s="65" customFormat="1" ht="34.5" x14ac:dyDescent="0.35">
      <c r="B605" s="27">
        <v>6026</v>
      </c>
      <c r="C605" s="69" t="s">
        <v>192</v>
      </c>
      <c r="D605" s="29" t="s">
        <v>20</v>
      </c>
      <c r="E605" s="29" t="s">
        <v>21</v>
      </c>
      <c r="F605" s="29" t="s">
        <v>42</v>
      </c>
      <c r="G605" s="29">
        <v>14382</v>
      </c>
      <c r="H605" s="30">
        <v>0.10353219301905159</v>
      </c>
      <c r="I605" s="84">
        <v>1489</v>
      </c>
      <c r="J605" s="32">
        <v>-3.9663060278207221E-2</v>
      </c>
      <c r="K605" s="33">
        <v>0.64700000000000002</v>
      </c>
      <c r="L605" s="31">
        <v>0</v>
      </c>
      <c r="M605" s="31">
        <v>0</v>
      </c>
      <c r="N605" s="31">
        <v>25</v>
      </c>
      <c r="O605" s="88">
        <v>25</v>
      </c>
      <c r="P605" s="39">
        <v>2816</v>
      </c>
      <c r="Q605" s="39">
        <v>0</v>
      </c>
      <c r="R605" s="64" t="s">
        <v>221</v>
      </c>
      <c r="S605" s="36" t="s">
        <v>314</v>
      </c>
      <c r="T605" s="97">
        <v>1.9829879999999998E-2</v>
      </c>
      <c r="U605" s="97">
        <v>0.42</v>
      </c>
      <c r="W605" s="37">
        <v>0.33604066169298691</v>
      </c>
      <c r="X605" s="38">
        <f t="shared" si="11"/>
        <v>-2.6637380979319828E-5</v>
      </c>
      <c r="Z605" s="7"/>
      <c r="AA605" s="3"/>
      <c r="AB605" s="3"/>
      <c r="AC605" s="3"/>
      <c r="AD605" s="3"/>
      <c r="AE605" s="3"/>
      <c r="AF605" s="3"/>
    </row>
    <row r="606" spans="2:32" s="65" customFormat="1" ht="23" x14ac:dyDescent="0.35">
      <c r="B606" s="27">
        <v>6027</v>
      </c>
      <c r="C606" s="69" t="s">
        <v>194</v>
      </c>
      <c r="D606" s="29" t="s">
        <v>20</v>
      </c>
      <c r="E606" s="29" t="s">
        <v>21</v>
      </c>
      <c r="F606" s="29" t="s">
        <v>42</v>
      </c>
      <c r="G606" s="29">
        <v>17288</v>
      </c>
      <c r="H606" s="30">
        <v>0.14865802869042111</v>
      </c>
      <c r="I606" s="84">
        <v>2570</v>
      </c>
      <c r="J606" s="32">
        <v>3.8188562596599619E-2</v>
      </c>
      <c r="K606" s="33">
        <v>0.64700000000000002</v>
      </c>
      <c r="L606" s="31">
        <v>0</v>
      </c>
      <c r="M606" s="31">
        <v>0</v>
      </c>
      <c r="N606" s="31">
        <v>15</v>
      </c>
      <c r="O606" s="88">
        <v>15</v>
      </c>
      <c r="P606" s="39">
        <v>977.68</v>
      </c>
      <c r="Q606" s="39">
        <v>0</v>
      </c>
      <c r="R606" s="64" t="s">
        <v>222</v>
      </c>
      <c r="S606" s="36" t="s">
        <v>314</v>
      </c>
      <c r="T606" s="97">
        <v>7.7399999999999997E-2</v>
      </c>
      <c r="U606" s="97">
        <v>0.83</v>
      </c>
      <c r="W606" s="37">
        <v>1.7212899099653449</v>
      </c>
      <c r="X606" s="38">
        <f t="shared" si="11"/>
        <v>1.4859362878054326E-5</v>
      </c>
      <c r="Z606" s="7"/>
      <c r="AA606" s="3"/>
      <c r="AB606" s="3"/>
      <c r="AC606" s="3"/>
      <c r="AD606" s="3"/>
      <c r="AE606" s="3"/>
      <c r="AF606" s="3"/>
    </row>
    <row r="607" spans="2:32" s="65" customFormat="1" ht="23" x14ac:dyDescent="0.35">
      <c r="B607" s="27">
        <v>6028</v>
      </c>
      <c r="C607" s="69" t="s">
        <v>196</v>
      </c>
      <c r="D607" s="29" t="s">
        <v>20</v>
      </c>
      <c r="E607" s="29" t="s">
        <v>21</v>
      </c>
      <c r="F607" s="29" t="s">
        <v>42</v>
      </c>
      <c r="G607" s="29">
        <v>14718</v>
      </c>
      <c r="H607" s="30">
        <v>8.3842913439325997E-2</v>
      </c>
      <c r="I607" s="84">
        <v>1234</v>
      </c>
      <c r="J607" s="32">
        <v>1.5049459041731231E-2</v>
      </c>
      <c r="K607" s="33">
        <v>0.64700000000000002</v>
      </c>
      <c r="L607" s="31">
        <v>0</v>
      </c>
      <c r="M607" s="31">
        <v>0</v>
      </c>
      <c r="N607" s="31">
        <v>15</v>
      </c>
      <c r="O607" s="88">
        <v>15</v>
      </c>
      <c r="P607" s="39">
        <v>977.68</v>
      </c>
      <c r="Q607" s="39">
        <v>0</v>
      </c>
      <c r="R607" s="64" t="s">
        <v>223</v>
      </c>
      <c r="S607" s="36" t="s">
        <v>314</v>
      </c>
      <c r="T607" s="97">
        <v>7.7399999999999997E-2</v>
      </c>
      <c r="U607" s="97">
        <v>0.61</v>
      </c>
      <c r="W607" s="37">
        <v>0.82492398258293675</v>
      </c>
      <c r="X607" s="38">
        <f t="shared" si="11"/>
        <v>1.2195671832845406E-5</v>
      </c>
      <c r="Z607" s="7"/>
      <c r="AA607" s="3"/>
      <c r="AB607" s="3"/>
      <c r="AC607" s="3"/>
      <c r="AD607" s="3"/>
      <c r="AE607" s="3"/>
      <c r="AF607" s="3"/>
    </row>
    <row r="608" spans="2:32" s="65" customFormat="1" ht="23" x14ac:dyDescent="0.35">
      <c r="B608" s="27">
        <v>6029</v>
      </c>
      <c r="C608" s="69" t="s">
        <v>198</v>
      </c>
      <c r="D608" s="29" t="s">
        <v>20</v>
      </c>
      <c r="E608" s="29" t="s">
        <v>21</v>
      </c>
      <c r="F608" s="29" t="s">
        <v>42</v>
      </c>
      <c r="G608" s="29">
        <v>15171</v>
      </c>
      <c r="H608" s="30">
        <v>2.9859600553687957E-2</v>
      </c>
      <c r="I608" s="84">
        <v>453</v>
      </c>
      <c r="J608" s="32">
        <v>3.438948995363196E-2</v>
      </c>
      <c r="K608" s="33">
        <v>0.64700000000000002</v>
      </c>
      <c r="L608" s="31">
        <v>0</v>
      </c>
      <c r="M608" s="31">
        <v>0</v>
      </c>
      <c r="N608" s="31">
        <v>20</v>
      </c>
      <c r="O608" s="88">
        <v>20</v>
      </c>
      <c r="P608" s="39">
        <v>744</v>
      </c>
      <c r="Q608" s="39">
        <v>0</v>
      </c>
      <c r="R608" s="64" t="s">
        <v>224</v>
      </c>
      <c r="S608" s="36" t="s">
        <v>314</v>
      </c>
      <c r="T608" s="97">
        <v>1.5300000000000001E-2</v>
      </c>
      <c r="U608" s="97">
        <v>0.7</v>
      </c>
      <c r="W608" s="37">
        <v>0.41598035468761763</v>
      </c>
      <c r="X608" s="38">
        <f t="shared" si="11"/>
        <v>7.5914988860114702E-5</v>
      </c>
      <c r="Z608" s="7"/>
      <c r="AA608" s="3"/>
      <c r="AB608" s="3"/>
      <c r="AC608" s="3"/>
      <c r="AD608" s="3"/>
      <c r="AE608" s="3"/>
      <c r="AF608" s="3"/>
    </row>
    <row r="609" spans="2:32" s="65" customFormat="1" ht="23" x14ac:dyDescent="0.35">
      <c r="B609" s="27">
        <v>6030</v>
      </c>
      <c r="C609" s="69" t="s">
        <v>200</v>
      </c>
      <c r="D609" s="29" t="s">
        <v>20</v>
      </c>
      <c r="E609" s="29" t="s">
        <v>21</v>
      </c>
      <c r="F609" s="29" t="s">
        <v>42</v>
      </c>
      <c r="G609" s="29">
        <v>14718</v>
      </c>
      <c r="H609" s="30">
        <v>2.0790868324500611E-2</v>
      </c>
      <c r="I609" s="84">
        <v>306</v>
      </c>
      <c r="J609" s="32">
        <v>2.3400309119010712E-2</v>
      </c>
      <c r="K609" s="33">
        <v>0.64700000000000002</v>
      </c>
      <c r="L609" s="31">
        <v>0</v>
      </c>
      <c r="M609" s="31">
        <v>0</v>
      </c>
      <c r="N609" s="31">
        <v>20</v>
      </c>
      <c r="O609" s="88">
        <v>20</v>
      </c>
      <c r="P609" s="39">
        <v>744</v>
      </c>
      <c r="Q609" s="39">
        <v>0</v>
      </c>
      <c r="R609" s="64" t="s">
        <v>225</v>
      </c>
      <c r="S609" s="36" t="s">
        <v>314</v>
      </c>
      <c r="T609" s="97">
        <v>1.5300000000000001E-2</v>
      </c>
      <c r="U609" s="97">
        <v>0.57000000000000006</v>
      </c>
      <c r="W609" s="37">
        <v>0.28109978555830806</v>
      </c>
      <c r="X609" s="38">
        <f t="shared" si="11"/>
        <v>7.6471598428139582E-5</v>
      </c>
      <c r="Z609" s="7"/>
      <c r="AA609" s="3"/>
      <c r="AB609" s="3"/>
      <c r="AC609" s="3"/>
      <c r="AD609" s="3"/>
      <c r="AE609" s="3"/>
      <c r="AF609" s="3"/>
    </row>
    <row r="610" spans="2:32" s="65" customFormat="1" ht="23" x14ac:dyDescent="0.35">
      <c r="B610" s="27">
        <v>6031</v>
      </c>
      <c r="C610" s="69" t="s">
        <v>202</v>
      </c>
      <c r="D610" s="29" t="s">
        <v>20</v>
      </c>
      <c r="E610" s="29" t="s">
        <v>21</v>
      </c>
      <c r="F610" s="29" t="s">
        <v>42</v>
      </c>
      <c r="G610" s="29">
        <v>15100</v>
      </c>
      <c r="H610" s="30">
        <v>3.0331125827814571E-2</v>
      </c>
      <c r="I610" s="84">
        <v>458</v>
      </c>
      <c r="J610" s="32">
        <v>8.2411128284387829E-3</v>
      </c>
      <c r="K610" s="33">
        <v>0.64700000000000002</v>
      </c>
      <c r="L610" s="31">
        <v>0</v>
      </c>
      <c r="M610" s="31">
        <v>0</v>
      </c>
      <c r="N610" s="31">
        <v>20</v>
      </c>
      <c r="O610" s="88">
        <v>20</v>
      </c>
      <c r="P610" s="39">
        <v>872.19999999999993</v>
      </c>
      <c r="Q610" s="39">
        <v>0</v>
      </c>
      <c r="R610" s="64" t="s">
        <v>226</v>
      </c>
      <c r="S610" s="36" t="s">
        <v>314</v>
      </c>
      <c r="T610" s="97">
        <v>1.5300000000000001E-2</v>
      </c>
      <c r="U610" s="97">
        <v>0.37</v>
      </c>
      <c r="W610" s="37">
        <v>0.34461361175094907</v>
      </c>
      <c r="X610" s="38">
        <f t="shared" si="11"/>
        <v>1.799369613196241E-5</v>
      </c>
      <c r="Z610" s="7"/>
      <c r="AA610" s="3"/>
      <c r="AB610" s="3"/>
      <c r="AC610" s="3"/>
      <c r="AD610" s="3"/>
      <c r="AE610" s="3"/>
      <c r="AF610" s="3"/>
    </row>
    <row r="611" spans="2:32" s="65" customFormat="1" ht="23" x14ac:dyDescent="0.35">
      <c r="B611" s="27">
        <v>6032</v>
      </c>
      <c r="C611" s="69" t="s">
        <v>204</v>
      </c>
      <c r="D611" s="29" t="s">
        <v>20</v>
      </c>
      <c r="E611" s="29" t="s">
        <v>21</v>
      </c>
      <c r="F611" s="29" t="s">
        <v>42</v>
      </c>
      <c r="G611" s="29">
        <v>16788</v>
      </c>
      <c r="H611" s="30">
        <v>6.599952346914463E-2</v>
      </c>
      <c r="I611" s="84">
        <v>1108</v>
      </c>
      <c r="J611" s="32">
        <v>0.80062442040185455</v>
      </c>
      <c r="K611" s="33">
        <v>0.64700000000000002</v>
      </c>
      <c r="L611" s="31">
        <v>0</v>
      </c>
      <c r="M611" s="31">
        <v>0</v>
      </c>
      <c r="N611" s="31">
        <v>10</v>
      </c>
      <c r="O611" s="88">
        <v>10</v>
      </c>
      <c r="P611" s="39">
        <v>2064</v>
      </c>
      <c r="Q611" s="39">
        <v>0</v>
      </c>
      <c r="R611" s="64" t="s">
        <v>227</v>
      </c>
      <c r="S611" s="36" t="s">
        <v>314</v>
      </c>
      <c r="T611" s="97">
        <v>7.7399999999999997E-2</v>
      </c>
      <c r="U611" s="97">
        <v>0.8899999999999999</v>
      </c>
      <c r="W611" s="37">
        <v>0.3588944787184522</v>
      </c>
      <c r="X611" s="38">
        <f t="shared" si="11"/>
        <v>7.2258521696918284E-4</v>
      </c>
      <c r="Z611" s="7"/>
      <c r="AA611" s="3"/>
      <c r="AB611" s="3"/>
      <c r="AC611" s="3"/>
      <c r="AD611" s="3"/>
      <c r="AE611" s="3"/>
      <c r="AF611" s="3"/>
    </row>
    <row r="612" spans="2:32" s="65" customFormat="1" ht="23" x14ac:dyDescent="0.35">
      <c r="B612" s="27">
        <v>6033</v>
      </c>
      <c r="C612" s="69" t="s">
        <v>206</v>
      </c>
      <c r="D612" s="29" t="s">
        <v>20</v>
      </c>
      <c r="E612" s="29" t="s">
        <v>21</v>
      </c>
      <c r="F612" s="29" t="s">
        <v>42</v>
      </c>
      <c r="G612" s="29">
        <v>14718</v>
      </c>
      <c r="H612" s="30">
        <v>3.1458078543280338E-2</v>
      </c>
      <c r="I612" s="84">
        <v>463</v>
      </c>
      <c r="J612" s="32">
        <v>0.28327666151468334</v>
      </c>
      <c r="K612" s="33">
        <v>0.64700000000000002</v>
      </c>
      <c r="L612" s="31">
        <v>0</v>
      </c>
      <c r="M612" s="31">
        <v>0</v>
      </c>
      <c r="N612" s="31">
        <v>20</v>
      </c>
      <c r="O612" s="88">
        <v>20</v>
      </c>
      <c r="P612" s="39">
        <v>3915.6982791245191</v>
      </c>
      <c r="Q612" s="39">
        <v>0</v>
      </c>
      <c r="R612" s="67" t="s">
        <v>228</v>
      </c>
      <c r="S612" s="36" t="s">
        <v>314</v>
      </c>
      <c r="T612" s="97">
        <v>7.7399999999999997E-2</v>
      </c>
      <c r="U612" s="97">
        <v>0.8899999999999999</v>
      </c>
      <c r="W612" s="37">
        <v>0.11024373120479432</v>
      </c>
      <c r="X612" s="38">
        <f t="shared" si="11"/>
        <v>6.1182864258030962E-4</v>
      </c>
      <c r="Z612" s="7"/>
      <c r="AA612" s="3"/>
      <c r="AB612" s="3"/>
      <c r="AC612" s="3"/>
      <c r="AD612" s="3"/>
      <c r="AE612" s="3"/>
      <c r="AF612" s="3"/>
    </row>
    <row r="613" spans="2:32" s="65" customFormat="1" ht="23" x14ac:dyDescent="0.35">
      <c r="B613" s="27">
        <v>6034</v>
      </c>
      <c r="C613" s="69" t="s">
        <v>206</v>
      </c>
      <c r="D613" s="29" t="s">
        <v>20</v>
      </c>
      <c r="E613" s="29" t="s">
        <v>41</v>
      </c>
      <c r="F613" s="29" t="s">
        <v>22</v>
      </c>
      <c r="G613" s="29">
        <v>14718</v>
      </c>
      <c r="H613" s="30">
        <v>3.1458078543280338E-2</v>
      </c>
      <c r="I613" s="84">
        <v>463</v>
      </c>
      <c r="J613" s="32">
        <v>0.28327666151468334</v>
      </c>
      <c r="K613" s="33">
        <v>0.64700000000000002</v>
      </c>
      <c r="L613" s="31">
        <v>0</v>
      </c>
      <c r="M613" s="31">
        <v>0</v>
      </c>
      <c r="N613" s="31">
        <v>20</v>
      </c>
      <c r="O613" s="89">
        <v>20</v>
      </c>
      <c r="P613" s="39">
        <v>158.44640000000001</v>
      </c>
      <c r="Q613" s="39">
        <v>0</v>
      </c>
      <c r="R613" s="67" t="s">
        <v>229</v>
      </c>
      <c r="S613" s="36" t="s">
        <v>314</v>
      </c>
      <c r="T613" s="97">
        <v>7.7399999999999997E-2</v>
      </c>
      <c r="U613" s="97">
        <v>0.42000000000000004</v>
      </c>
      <c r="W613" s="37">
        <v>2.7244619540922304</v>
      </c>
      <c r="X613" s="38">
        <f t="shared" si="11"/>
        <v>6.1182864258030962E-4</v>
      </c>
      <c r="Z613" s="7"/>
      <c r="AA613" s="3"/>
      <c r="AB613" s="3"/>
      <c r="AC613" s="3"/>
      <c r="AD613" s="3"/>
      <c r="AE613" s="3"/>
      <c r="AF613" s="3"/>
    </row>
    <row r="614" spans="2:32" s="65" customFormat="1" ht="23" x14ac:dyDescent="0.35">
      <c r="B614" s="27">
        <v>6035</v>
      </c>
      <c r="C614" s="69" t="s">
        <v>209</v>
      </c>
      <c r="D614" s="29" t="s">
        <v>20</v>
      </c>
      <c r="E614" s="29" t="s">
        <v>41</v>
      </c>
      <c r="F614" s="29" t="s">
        <v>42</v>
      </c>
      <c r="G614" s="29">
        <v>14718</v>
      </c>
      <c r="H614" s="30">
        <v>8.4930017665443679E-3</v>
      </c>
      <c r="I614" s="84">
        <v>125</v>
      </c>
      <c r="J614" s="32">
        <v>7.5712519319938471E-2</v>
      </c>
      <c r="K614" s="33">
        <v>0.64700000000000002</v>
      </c>
      <c r="L614" s="31">
        <v>0</v>
      </c>
      <c r="M614" s="31">
        <v>0</v>
      </c>
      <c r="N614" s="31">
        <v>25</v>
      </c>
      <c r="O614" s="89">
        <v>25</v>
      </c>
      <c r="P614" s="39">
        <v>1057.68831</v>
      </c>
      <c r="Q614" s="39">
        <v>0</v>
      </c>
      <c r="R614" s="67" t="s">
        <v>230</v>
      </c>
      <c r="S614" s="36" t="s">
        <v>314</v>
      </c>
      <c r="T614" s="97">
        <v>7.7399999999999997E-2</v>
      </c>
      <c r="U614" s="97">
        <v>0.1</v>
      </c>
      <c r="W614" s="37">
        <v>0.1098513037954517</v>
      </c>
      <c r="X614" s="38">
        <f t="shared" si="11"/>
        <v>6.057001545595078E-4</v>
      </c>
      <c r="Z614" s="7"/>
      <c r="AA614" s="3"/>
      <c r="AB614" s="3"/>
      <c r="AC614" s="3"/>
      <c r="AD614" s="3"/>
      <c r="AE614" s="3"/>
      <c r="AF614" s="3"/>
    </row>
    <row r="615" spans="2:32" s="65" customFormat="1" ht="23" x14ac:dyDescent="0.35">
      <c r="B615" s="27">
        <v>6036</v>
      </c>
      <c r="C615" s="69" t="s">
        <v>211</v>
      </c>
      <c r="D615" s="29" t="s">
        <v>20</v>
      </c>
      <c r="E615" s="29" t="s">
        <v>47</v>
      </c>
      <c r="F615" s="29" t="s">
        <v>42</v>
      </c>
      <c r="G615" s="29">
        <v>18575</v>
      </c>
      <c r="H615" s="30">
        <v>0.2737550471063257</v>
      </c>
      <c r="I615" s="84">
        <v>5085</v>
      </c>
      <c r="J615" s="32">
        <v>0.24150540958268951</v>
      </c>
      <c r="K615" s="33">
        <v>0.64700000000000002</v>
      </c>
      <c r="L615" s="31">
        <v>0</v>
      </c>
      <c r="M615" s="31">
        <v>0</v>
      </c>
      <c r="N615" s="31">
        <v>20</v>
      </c>
      <c r="O615" s="89">
        <v>20</v>
      </c>
      <c r="P615" s="39">
        <v>6987.5399999999991</v>
      </c>
      <c r="Q615" s="39">
        <v>0</v>
      </c>
      <c r="R615" s="67" t="s">
        <v>231</v>
      </c>
      <c r="S615" s="36" t="s">
        <v>314</v>
      </c>
      <c r="T615" s="97">
        <v>7.7399999999999997E-2</v>
      </c>
      <c r="U615" s="97">
        <v>0.7024999999999999</v>
      </c>
      <c r="W615" s="37">
        <v>0.48756474908439079</v>
      </c>
      <c r="X615" s="38">
        <f t="shared" si="11"/>
        <v>4.7493689200135595E-5</v>
      </c>
      <c r="Z615" s="7"/>
      <c r="AA615" s="3"/>
      <c r="AB615" s="3"/>
      <c r="AC615" s="3"/>
      <c r="AD615" s="3"/>
      <c r="AE615" s="3"/>
      <c r="AF615" s="3"/>
    </row>
    <row r="616" spans="2:32" s="65" customFormat="1" ht="23" x14ac:dyDescent="0.35">
      <c r="B616" s="27">
        <v>6037</v>
      </c>
      <c r="C616" s="69" t="s">
        <v>204</v>
      </c>
      <c r="D616" s="29" t="s">
        <v>20</v>
      </c>
      <c r="E616" s="29" t="s">
        <v>47</v>
      </c>
      <c r="F616" s="29" t="s">
        <v>42</v>
      </c>
      <c r="G616" s="29">
        <v>16788</v>
      </c>
      <c r="H616" s="30">
        <v>6.599952346914463E-2</v>
      </c>
      <c r="I616" s="84">
        <v>1108</v>
      </c>
      <c r="J616" s="32">
        <v>0.80062442040185455</v>
      </c>
      <c r="K616" s="33">
        <v>0.64700000000000002</v>
      </c>
      <c r="L616" s="31">
        <v>0</v>
      </c>
      <c r="M616" s="31">
        <v>0</v>
      </c>
      <c r="N616" s="31">
        <v>10</v>
      </c>
      <c r="O616" s="89">
        <v>10</v>
      </c>
      <c r="P616" s="39">
        <v>2064</v>
      </c>
      <c r="Q616" s="39">
        <v>0</v>
      </c>
      <c r="R616" s="67" t="s">
        <v>227</v>
      </c>
      <c r="S616" s="36" t="s">
        <v>314</v>
      </c>
      <c r="T616" s="97">
        <v>7.7399999999999997E-2</v>
      </c>
      <c r="U616" s="97">
        <v>0.8899999999999999</v>
      </c>
      <c r="W616" s="37">
        <v>0.3588944787184522</v>
      </c>
      <c r="X616" s="38">
        <f t="shared" si="11"/>
        <v>7.2258521696918284E-4</v>
      </c>
      <c r="Z616" s="7"/>
      <c r="AA616" s="3"/>
      <c r="AB616" s="3"/>
      <c r="AC616" s="3"/>
      <c r="AD616" s="3"/>
      <c r="AE616" s="3"/>
      <c r="AF616" s="3"/>
    </row>
    <row r="617" spans="2:32" s="65" customFormat="1" ht="23" x14ac:dyDescent="0.35">
      <c r="B617" s="27">
        <v>6038</v>
      </c>
      <c r="C617" s="69" t="s">
        <v>206</v>
      </c>
      <c r="D617" s="29" t="s">
        <v>20</v>
      </c>
      <c r="E617" s="29" t="s">
        <v>47</v>
      </c>
      <c r="F617" s="29" t="s">
        <v>42</v>
      </c>
      <c r="G617" s="29">
        <v>14718</v>
      </c>
      <c r="H617" s="30">
        <v>3.1458078543280338E-2</v>
      </c>
      <c r="I617" s="84">
        <v>463</v>
      </c>
      <c r="J617" s="32">
        <v>0.28327666151468334</v>
      </c>
      <c r="K617" s="33">
        <v>0.64700000000000002</v>
      </c>
      <c r="L617" s="31">
        <v>0</v>
      </c>
      <c r="M617" s="31">
        <v>0</v>
      </c>
      <c r="N617" s="31">
        <v>20</v>
      </c>
      <c r="O617" s="89">
        <v>20</v>
      </c>
      <c r="P617" s="39">
        <v>3915.6982791245191</v>
      </c>
      <c r="Q617" s="39">
        <v>0</v>
      </c>
      <c r="R617" s="67" t="s">
        <v>228</v>
      </c>
      <c r="S617" s="36" t="s">
        <v>314</v>
      </c>
      <c r="T617" s="97">
        <v>7.7399999999999997E-2</v>
      </c>
      <c r="U617" s="97">
        <v>0.8899999999999999</v>
      </c>
      <c r="W617" s="37">
        <v>0.11024373120479432</v>
      </c>
      <c r="X617" s="38">
        <f t="shared" si="11"/>
        <v>6.1182864258030962E-4</v>
      </c>
      <c r="Z617" s="7"/>
      <c r="AA617" s="3"/>
      <c r="AB617" s="3"/>
      <c r="AC617" s="3"/>
      <c r="AD617" s="3"/>
      <c r="AE617" s="3"/>
      <c r="AF617" s="3"/>
    </row>
    <row r="618" spans="2:32" s="65" customFormat="1" ht="23" x14ac:dyDescent="0.35">
      <c r="B618" s="27">
        <v>6039</v>
      </c>
      <c r="C618" s="69" t="s">
        <v>183</v>
      </c>
      <c r="D618" s="29" t="s">
        <v>20</v>
      </c>
      <c r="E618" s="29" t="s">
        <v>21</v>
      </c>
      <c r="F618" s="29" t="s">
        <v>42</v>
      </c>
      <c r="G618" s="29">
        <v>1741</v>
      </c>
      <c r="H618" s="30">
        <v>4.7099368179207353E-2</v>
      </c>
      <c r="I618" s="84">
        <v>82</v>
      </c>
      <c r="J618" s="32">
        <v>0.10827357032457519</v>
      </c>
      <c r="K618" s="33">
        <v>0.64700000000000002</v>
      </c>
      <c r="L618" s="31">
        <v>3.7999999999999972</v>
      </c>
      <c r="M618" s="31">
        <v>56</v>
      </c>
      <c r="N618" s="31">
        <v>25</v>
      </c>
      <c r="O618" s="89">
        <v>25</v>
      </c>
      <c r="P618" s="39">
        <v>2648.54</v>
      </c>
      <c r="Q618" s="39">
        <v>0</v>
      </c>
      <c r="R618" s="67" t="s">
        <v>232</v>
      </c>
      <c r="S618" s="36" t="s">
        <v>315</v>
      </c>
      <c r="T618" s="97">
        <v>0.91</v>
      </c>
      <c r="U618" s="97">
        <v>0.7024999999999999</v>
      </c>
      <c r="W618" s="37">
        <v>3.931674404855947E-2</v>
      </c>
      <c r="X618" s="38">
        <f t="shared" si="11"/>
        <v>1.3204093942021365E-3</v>
      </c>
      <c r="Z618" s="7"/>
      <c r="AA618" s="3"/>
      <c r="AB618" s="3"/>
      <c r="AC618" s="3"/>
      <c r="AD618" s="3"/>
      <c r="AE618" s="3"/>
      <c r="AF618" s="3"/>
    </row>
    <row r="619" spans="2:32" s="65" customFormat="1" ht="23" x14ac:dyDescent="0.35">
      <c r="B619" s="27">
        <v>6040</v>
      </c>
      <c r="C619" s="69" t="s">
        <v>185</v>
      </c>
      <c r="D619" s="29" t="s">
        <v>20</v>
      </c>
      <c r="E619" s="29" t="s">
        <v>21</v>
      </c>
      <c r="F619" s="29" t="s">
        <v>42</v>
      </c>
      <c r="G619" s="29">
        <v>1897</v>
      </c>
      <c r="H619" s="30">
        <v>0.11333684765419083</v>
      </c>
      <c r="I619" s="84">
        <v>215</v>
      </c>
      <c r="J619" s="32">
        <v>0.31208655332302881</v>
      </c>
      <c r="K619" s="33">
        <v>0.64700000000000002</v>
      </c>
      <c r="L619" s="31">
        <v>9.9999999999999929</v>
      </c>
      <c r="M619" s="31">
        <v>57.1</v>
      </c>
      <c r="N619" s="31">
        <v>25</v>
      </c>
      <c r="O619" s="89">
        <v>25</v>
      </c>
      <c r="P619" s="39">
        <v>1827.8526315789477</v>
      </c>
      <c r="Q619" s="39">
        <v>0</v>
      </c>
      <c r="R619" s="67" t="s">
        <v>233</v>
      </c>
      <c r="S619" s="36" t="s">
        <v>315</v>
      </c>
      <c r="T619" s="97">
        <v>0.91</v>
      </c>
      <c r="U619" s="97">
        <v>0.90999999999999992</v>
      </c>
      <c r="W619" s="37">
        <v>0.15654381314080851</v>
      </c>
      <c r="X619" s="38">
        <f t="shared" si="11"/>
        <v>1.4515653642931572E-3</v>
      </c>
      <c r="Z619" s="7"/>
      <c r="AA619" s="3"/>
      <c r="AB619" s="3"/>
      <c r="AC619" s="3"/>
      <c r="AD619" s="3"/>
      <c r="AE619" s="3"/>
      <c r="AF619" s="3"/>
    </row>
    <row r="620" spans="2:32" s="65" customFormat="1" ht="23" x14ac:dyDescent="0.35">
      <c r="B620" s="27">
        <v>6041</v>
      </c>
      <c r="C620" s="69" t="s">
        <v>187</v>
      </c>
      <c r="D620" s="29" t="s">
        <v>20</v>
      </c>
      <c r="E620" s="29" t="s">
        <v>21</v>
      </c>
      <c r="F620" s="29" t="s">
        <v>42</v>
      </c>
      <c r="G620" s="29">
        <v>2638</v>
      </c>
      <c r="H620" s="30">
        <v>0.34685367702805153</v>
      </c>
      <c r="I620" s="84">
        <v>915</v>
      </c>
      <c r="J620" s="32">
        <v>1.1301499227202478</v>
      </c>
      <c r="K620" s="33">
        <v>0.64700000000000002</v>
      </c>
      <c r="L620" s="31">
        <v>53</v>
      </c>
      <c r="M620" s="31">
        <v>58.8</v>
      </c>
      <c r="N620" s="31">
        <v>25</v>
      </c>
      <c r="O620" s="89">
        <v>25</v>
      </c>
      <c r="P620" s="39">
        <v>3069.52</v>
      </c>
      <c r="Q620" s="39">
        <v>0</v>
      </c>
      <c r="R620" s="67" t="s">
        <v>234</v>
      </c>
      <c r="S620" s="36" t="s">
        <v>315</v>
      </c>
      <c r="T620" s="97">
        <v>0.91</v>
      </c>
      <c r="U620" s="97">
        <v>0.74489795918367352</v>
      </c>
      <c r="W620" s="37">
        <v>0.36673001551637957</v>
      </c>
      <c r="X620" s="38">
        <f t="shared" si="11"/>
        <v>1.2351365275631123E-3</v>
      </c>
      <c r="Z620" s="7"/>
      <c r="AA620" s="3"/>
      <c r="AB620" s="3"/>
      <c r="AC620" s="3"/>
      <c r="AD620" s="3"/>
      <c r="AE620" s="3"/>
      <c r="AF620" s="3"/>
    </row>
    <row r="621" spans="2:32" s="65" customFormat="1" ht="23" x14ac:dyDescent="0.35">
      <c r="B621" s="27">
        <v>6042</v>
      </c>
      <c r="C621" s="69" t="s">
        <v>189</v>
      </c>
      <c r="D621" s="29" t="s">
        <v>20</v>
      </c>
      <c r="E621" s="29" t="s">
        <v>21</v>
      </c>
      <c r="F621" s="29" t="s">
        <v>42</v>
      </c>
      <c r="G621" s="29">
        <v>2638</v>
      </c>
      <c r="H621" s="30">
        <v>0.39347990902198637</v>
      </c>
      <c r="I621" s="84">
        <v>1038</v>
      </c>
      <c r="J621" s="32">
        <v>1.3724992272024736</v>
      </c>
      <c r="K621" s="33">
        <v>0.64700000000000002</v>
      </c>
      <c r="L621" s="31">
        <v>60.099999999999994</v>
      </c>
      <c r="M621" s="31">
        <v>51.7</v>
      </c>
      <c r="N621" s="31">
        <v>25</v>
      </c>
      <c r="O621" s="89">
        <v>25</v>
      </c>
      <c r="P621" s="39">
        <v>3899.12</v>
      </c>
      <c r="Q621" s="39">
        <v>0</v>
      </c>
      <c r="R621" s="67" t="s">
        <v>234</v>
      </c>
      <c r="S621" s="36" t="s">
        <v>315</v>
      </c>
      <c r="T621" s="97">
        <v>0.91</v>
      </c>
      <c r="U621" s="97">
        <v>0.74489795918367352</v>
      </c>
      <c r="W621" s="37">
        <v>0.33829385324753897</v>
      </c>
      <c r="X621" s="38">
        <f t="shared" si="11"/>
        <v>1.3222535907538282E-3</v>
      </c>
      <c r="Z621" s="7"/>
      <c r="AA621" s="3"/>
      <c r="AB621" s="3"/>
      <c r="AC621" s="3"/>
      <c r="AD621" s="3"/>
      <c r="AE621" s="3"/>
      <c r="AF621" s="3"/>
    </row>
    <row r="622" spans="2:32" s="65" customFormat="1" ht="23" x14ac:dyDescent="0.35">
      <c r="B622" s="27">
        <v>6043</v>
      </c>
      <c r="C622" s="69" t="s">
        <v>190</v>
      </c>
      <c r="D622" s="29" t="s">
        <v>20</v>
      </c>
      <c r="E622" s="29" t="s">
        <v>21</v>
      </c>
      <c r="F622" s="29" t="s">
        <v>42</v>
      </c>
      <c r="G622" s="29">
        <v>1696</v>
      </c>
      <c r="H622" s="30">
        <v>-0.11969339622641509</v>
      </c>
      <c r="I622" s="84">
        <v>-203</v>
      </c>
      <c r="J622" s="32">
        <v>-0.24868469860896464</v>
      </c>
      <c r="K622" s="33">
        <v>0.64700000000000002</v>
      </c>
      <c r="L622" s="31">
        <v>5.2999999999999972</v>
      </c>
      <c r="M622" s="31">
        <v>70.7</v>
      </c>
      <c r="N622" s="31">
        <v>25</v>
      </c>
      <c r="O622" s="89">
        <v>25</v>
      </c>
      <c r="P622" s="39">
        <v>2055.35</v>
      </c>
      <c r="Q622" s="39">
        <v>0</v>
      </c>
      <c r="R622" s="67" t="s">
        <v>235</v>
      </c>
      <c r="S622" s="36" t="s">
        <v>315</v>
      </c>
      <c r="T622" s="97">
        <v>0.13677300000000003</v>
      </c>
      <c r="U622" s="97">
        <v>0.42</v>
      </c>
      <c r="W622" s="37">
        <v>-0.12104507637401393</v>
      </c>
      <c r="X622" s="38">
        <f t="shared" si="11"/>
        <v>1.2250477763988406E-3</v>
      </c>
      <c r="Z622" s="7"/>
      <c r="AA622" s="3"/>
      <c r="AB622" s="3"/>
      <c r="AC622" s="3"/>
      <c r="AD622" s="3"/>
      <c r="AE622" s="3"/>
      <c r="AF622" s="3"/>
    </row>
    <row r="623" spans="2:32" s="65" customFormat="1" ht="23" x14ac:dyDescent="0.35">
      <c r="B623" s="27">
        <v>6044</v>
      </c>
      <c r="C623" s="69" t="s">
        <v>192</v>
      </c>
      <c r="D623" s="29" t="s">
        <v>20</v>
      </c>
      <c r="E623" s="29" t="s">
        <v>21</v>
      </c>
      <c r="F623" s="29" t="s">
        <v>42</v>
      </c>
      <c r="G623" s="29">
        <v>1683</v>
      </c>
      <c r="H623" s="30">
        <v>-6.5359477124183009E-3</v>
      </c>
      <c r="I623" s="84">
        <v>-11</v>
      </c>
      <c r="J623" s="32">
        <v>-4.862132921174684E-2</v>
      </c>
      <c r="K623" s="33">
        <v>0.64700000000000002</v>
      </c>
      <c r="L623" s="31">
        <v>7</v>
      </c>
      <c r="M623" s="31">
        <v>51.6</v>
      </c>
      <c r="N623" s="31">
        <v>25</v>
      </c>
      <c r="O623" s="89">
        <v>25</v>
      </c>
      <c r="P623" s="39">
        <v>2816</v>
      </c>
      <c r="Q623" s="39">
        <v>0</v>
      </c>
      <c r="R623" s="67" t="s">
        <v>236</v>
      </c>
      <c r="S623" s="36" t="s">
        <v>315</v>
      </c>
      <c r="T623" s="97">
        <v>0.23314199999999999</v>
      </c>
      <c r="U623" s="97">
        <v>0.42</v>
      </c>
      <c r="W623" s="37">
        <v>-1.058992784275045E-2</v>
      </c>
      <c r="X623" s="38">
        <f t="shared" si="11"/>
        <v>4.4201208374315308E-3</v>
      </c>
      <c r="Z623" s="7"/>
      <c r="AA623" s="3"/>
      <c r="AB623" s="3"/>
      <c r="AC623" s="3"/>
      <c r="AD623" s="3"/>
      <c r="AE623" s="3"/>
      <c r="AF623" s="3"/>
    </row>
    <row r="624" spans="2:32" s="65" customFormat="1" x14ac:dyDescent="0.35">
      <c r="B624" s="27">
        <v>6045</v>
      </c>
      <c r="C624" s="69" t="s">
        <v>194</v>
      </c>
      <c r="D624" s="29" t="s">
        <v>20</v>
      </c>
      <c r="E624" s="29" t="s">
        <v>21</v>
      </c>
      <c r="F624" s="29" t="s">
        <v>42</v>
      </c>
      <c r="G624" s="29">
        <v>1826</v>
      </c>
      <c r="H624" s="30">
        <v>4.6549835706462213E-2</v>
      </c>
      <c r="I624" s="84">
        <v>85</v>
      </c>
      <c r="J624" s="32">
        <v>3.6635239567233087E-2</v>
      </c>
      <c r="K624" s="33">
        <v>0.64700000000000002</v>
      </c>
      <c r="L624" s="31">
        <v>11.5</v>
      </c>
      <c r="M624" s="31">
        <v>59.8</v>
      </c>
      <c r="N624" s="31">
        <v>15</v>
      </c>
      <c r="O624" s="89">
        <v>15</v>
      </c>
      <c r="P624" s="39">
        <v>977.68</v>
      </c>
      <c r="Q624" s="39">
        <v>0</v>
      </c>
      <c r="R624" s="67" t="s">
        <v>237</v>
      </c>
      <c r="S624" s="36" t="s">
        <v>315</v>
      </c>
      <c r="T624" s="97">
        <v>0.91</v>
      </c>
      <c r="U624" s="97">
        <v>0.83</v>
      </c>
      <c r="W624" s="37">
        <v>7.4455741187024221E-2</v>
      </c>
      <c r="X624" s="38">
        <f t="shared" si="11"/>
        <v>4.310028184380363E-4</v>
      </c>
      <c r="Z624" s="7"/>
      <c r="AA624" s="3"/>
      <c r="AB624" s="3"/>
      <c r="AC624" s="3"/>
      <c r="AD624" s="3"/>
      <c r="AE624" s="3"/>
      <c r="AF624" s="3"/>
    </row>
    <row r="625" spans="2:32" s="65" customFormat="1" x14ac:dyDescent="0.35">
      <c r="B625" s="27">
        <v>6046</v>
      </c>
      <c r="C625" s="69" t="s">
        <v>196</v>
      </c>
      <c r="D625" s="29" t="s">
        <v>20</v>
      </c>
      <c r="E625" s="29" t="s">
        <v>21</v>
      </c>
      <c r="F625" s="29" t="s">
        <v>42</v>
      </c>
      <c r="G625" s="29">
        <v>1741</v>
      </c>
      <c r="H625" s="30">
        <v>2.1826536473291212E-2</v>
      </c>
      <c r="I625" s="84">
        <v>38</v>
      </c>
      <c r="J625" s="32">
        <v>1.4480680061823742E-2</v>
      </c>
      <c r="K625" s="33">
        <v>0.64700000000000002</v>
      </c>
      <c r="L625" s="31">
        <v>5.5</v>
      </c>
      <c r="M625" s="31">
        <v>54.3</v>
      </c>
      <c r="N625" s="31">
        <v>15</v>
      </c>
      <c r="O625" s="89">
        <v>15</v>
      </c>
      <c r="P625" s="39">
        <v>977.68</v>
      </c>
      <c r="Q625" s="39">
        <v>0</v>
      </c>
      <c r="R625" s="67" t="s">
        <v>238</v>
      </c>
      <c r="S625" s="36" t="s">
        <v>315</v>
      </c>
      <c r="T625" s="97">
        <v>0.91</v>
      </c>
      <c r="U625" s="97">
        <v>0.61</v>
      </c>
      <c r="W625" s="37">
        <v>3.2383804134284946E-2</v>
      </c>
      <c r="X625" s="38">
        <f t="shared" si="11"/>
        <v>3.8107052794273002E-4</v>
      </c>
      <c r="Z625" s="7"/>
      <c r="AA625" s="3"/>
      <c r="AB625" s="3"/>
      <c r="AC625" s="3"/>
      <c r="AD625" s="3"/>
      <c r="AE625" s="3"/>
      <c r="AF625" s="3"/>
    </row>
    <row r="626" spans="2:32" s="65" customFormat="1" ht="23" x14ac:dyDescent="0.35">
      <c r="B626" s="27">
        <v>6047</v>
      </c>
      <c r="C626" s="69" t="s">
        <v>198</v>
      </c>
      <c r="D626" s="29" t="s">
        <v>20</v>
      </c>
      <c r="E626" s="29" t="s">
        <v>21</v>
      </c>
      <c r="F626" s="29" t="s">
        <v>42</v>
      </c>
      <c r="G626" s="29">
        <v>1791</v>
      </c>
      <c r="H626" s="30">
        <v>2.7917364600781685E-2</v>
      </c>
      <c r="I626" s="84">
        <v>50</v>
      </c>
      <c r="J626" s="32">
        <v>3.5380216383307565E-2</v>
      </c>
      <c r="K626" s="33">
        <v>0.64700000000000002</v>
      </c>
      <c r="L626" s="31">
        <v>1.9000000000000057</v>
      </c>
      <c r="M626" s="31">
        <v>59.8</v>
      </c>
      <c r="N626" s="31">
        <v>20</v>
      </c>
      <c r="O626" s="89">
        <v>20</v>
      </c>
      <c r="P626" s="39">
        <v>744</v>
      </c>
      <c r="Q626" s="39">
        <v>0</v>
      </c>
      <c r="R626" s="67" t="s">
        <v>239</v>
      </c>
      <c r="S626" s="36" t="s">
        <v>315</v>
      </c>
      <c r="T626" s="97">
        <v>0.66470000000000007</v>
      </c>
      <c r="U626" s="97">
        <v>0.7</v>
      </c>
      <c r="W626" s="37">
        <v>6.6195995482906458E-2</v>
      </c>
      <c r="X626" s="38">
        <f t="shared" si="11"/>
        <v>7.0760432766615129E-4</v>
      </c>
      <c r="Z626" s="7"/>
      <c r="AA626" s="3"/>
      <c r="AB626" s="3"/>
      <c r="AC626" s="3"/>
      <c r="AD626" s="3"/>
      <c r="AE626" s="3"/>
      <c r="AF626" s="3"/>
    </row>
    <row r="627" spans="2:32" s="65" customFormat="1" ht="23" x14ac:dyDescent="0.35">
      <c r="B627" s="27">
        <v>6048</v>
      </c>
      <c r="C627" s="69" t="s">
        <v>200</v>
      </c>
      <c r="D627" s="29" t="s">
        <v>20</v>
      </c>
      <c r="E627" s="29" t="s">
        <v>21</v>
      </c>
      <c r="F627" s="29" t="s">
        <v>42</v>
      </c>
      <c r="G627" s="29">
        <v>1741</v>
      </c>
      <c r="H627" s="30">
        <v>1.8380241240666284E-2</v>
      </c>
      <c r="I627" s="84">
        <v>32</v>
      </c>
      <c r="J627" s="32">
        <v>2.0948995363214939E-2</v>
      </c>
      <c r="K627" s="33">
        <v>0.64700000000000002</v>
      </c>
      <c r="L627" s="31">
        <v>1.1999999999999957</v>
      </c>
      <c r="M627" s="31">
        <v>58.6</v>
      </c>
      <c r="N627" s="31">
        <v>20</v>
      </c>
      <c r="O627" s="89">
        <v>20</v>
      </c>
      <c r="P627" s="39">
        <v>744</v>
      </c>
      <c r="Q627" s="39">
        <v>0</v>
      </c>
      <c r="R627" s="67" t="s">
        <v>240</v>
      </c>
      <c r="S627" s="36" t="s">
        <v>315</v>
      </c>
      <c r="T627" s="97">
        <v>0.66470000000000007</v>
      </c>
      <c r="U627" s="97">
        <v>0.57000000000000006</v>
      </c>
      <c r="W627" s="37">
        <v>4.1306653655605582E-2</v>
      </c>
      <c r="X627" s="38">
        <f t="shared" si="11"/>
        <v>6.5465610510046684E-4</v>
      </c>
      <c r="Z627" s="7"/>
      <c r="AA627" s="3"/>
      <c r="AB627" s="3"/>
      <c r="AC627" s="3"/>
      <c r="AD627" s="3"/>
      <c r="AE627" s="3"/>
      <c r="AF627" s="3"/>
    </row>
    <row r="628" spans="2:32" s="65" customFormat="1" ht="23" x14ac:dyDescent="0.35">
      <c r="B628" s="27">
        <v>6049</v>
      </c>
      <c r="C628" s="69" t="s">
        <v>202</v>
      </c>
      <c r="D628" s="29" t="s">
        <v>20</v>
      </c>
      <c r="E628" s="29" t="s">
        <v>21</v>
      </c>
      <c r="F628" s="68" t="s">
        <v>42</v>
      </c>
      <c r="G628" s="68">
        <v>1767</v>
      </c>
      <c r="H628" s="44">
        <v>1.8109790605546124E-2</v>
      </c>
      <c r="I628" s="68">
        <v>32</v>
      </c>
      <c r="J628" s="46">
        <v>1.6656877897990439E-2</v>
      </c>
      <c r="K628" s="66">
        <v>0.64700000000000002</v>
      </c>
      <c r="L628" s="45">
        <v>2</v>
      </c>
      <c r="M628" s="45">
        <v>59.5</v>
      </c>
      <c r="N628" s="45">
        <v>20</v>
      </c>
      <c r="O628" s="89">
        <v>20</v>
      </c>
      <c r="P628" s="39">
        <v>872.19999999999993</v>
      </c>
      <c r="Q628" s="39">
        <v>0</v>
      </c>
      <c r="R628" s="67" t="s">
        <v>241</v>
      </c>
      <c r="S628" s="36" t="s">
        <v>315</v>
      </c>
      <c r="T628" s="97">
        <v>0.66470000000000007</v>
      </c>
      <c r="U628" s="97">
        <v>0.37</v>
      </c>
      <c r="W628" s="37">
        <v>3.2947324955107354E-2</v>
      </c>
      <c r="X628" s="38">
        <f t="shared" si="11"/>
        <v>5.2052743431220123E-4</v>
      </c>
      <c r="Z628" s="7"/>
      <c r="AA628" s="3"/>
      <c r="AB628" s="3"/>
      <c r="AC628" s="3"/>
      <c r="AD628" s="3"/>
      <c r="AE628" s="3"/>
      <c r="AF628" s="3"/>
    </row>
    <row r="629" spans="2:32" s="65" customFormat="1" ht="23" x14ac:dyDescent="0.35">
      <c r="B629" s="27">
        <v>6050</v>
      </c>
      <c r="C629" s="69" t="s">
        <v>204</v>
      </c>
      <c r="D629" s="29" t="s">
        <v>20</v>
      </c>
      <c r="E629" s="29" t="s">
        <v>21</v>
      </c>
      <c r="F629" s="68" t="s">
        <v>42</v>
      </c>
      <c r="G629" s="68">
        <v>1970</v>
      </c>
      <c r="H629" s="44">
        <v>0.24263959390862944</v>
      </c>
      <c r="I629" s="68">
        <v>478</v>
      </c>
      <c r="J629" s="46">
        <v>0.80356877897990686</v>
      </c>
      <c r="K629" s="66">
        <v>0.64700000000000002</v>
      </c>
      <c r="L629" s="45">
        <v>3</v>
      </c>
      <c r="M629" s="45">
        <v>65.400000000000006</v>
      </c>
      <c r="N629" s="45">
        <v>10</v>
      </c>
      <c r="O629" s="89">
        <v>10</v>
      </c>
      <c r="P629" s="39">
        <v>2064</v>
      </c>
      <c r="Q629" s="39">
        <v>0</v>
      </c>
      <c r="R629" s="67" t="s">
        <v>242</v>
      </c>
      <c r="S629" s="36" t="s">
        <v>315</v>
      </c>
      <c r="T629" s="97">
        <v>0.91</v>
      </c>
      <c r="U629" s="97">
        <v>0.8899999999999999</v>
      </c>
      <c r="W629" s="37">
        <v>0.2326821018842099</v>
      </c>
      <c r="X629" s="38">
        <f t="shared" si="11"/>
        <v>1.6811062321755374E-3</v>
      </c>
      <c r="Z629" s="7"/>
      <c r="AA629" s="3"/>
      <c r="AB629" s="3"/>
      <c r="AC629" s="3"/>
      <c r="AD629" s="3"/>
      <c r="AE629" s="3"/>
      <c r="AF629" s="3"/>
    </row>
    <row r="630" spans="2:32" s="65" customFormat="1" ht="23" x14ac:dyDescent="0.35">
      <c r="B630" s="27">
        <v>6051</v>
      </c>
      <c r="C630" s="69" t="s">
        <v>206</v>
      </c>
      <c r="D630" s="29" t="s">
        <v>20</v>
      </c>
      <c r="E630" s="29" t="s">
        <v>21</v>
      </c>
      <c r="F630" s="29" t="s">
        <v>42</v>
      </c>
      <c r="G630" s="29">
        <v>1741</v>
      </c>
      <c r="H630" s="30">
        <v>9.5921883974727173E-2</v>
      </c>
      <c r="I630" s="84">
        <v>167</v>
      </c>
      <c r="J630" s="32">
        <v>0.28349149922720279</v>
      </c>
      <c r="K630" s="33">
        <v>0.64700000000000002</v>
      </c>
      <c r="L630" s="31">
        <v>1.3999999999999986</v>
      </c>
      <c r="M630" s="31">
        <v>58.4</v>
      </c>
      <c r="N630" s="31">
        <v>20</v>
      </c>
      <c r="O630" s="88">
        <v>20</v>
      </c>
      <c r="P630" s="39">
        <v>3915.6982791245191</v>
      </c>
      <c r="Q630" s="39">
        <v>0</v>
      </c>
      <c r="R630" s="64" t="s">
        <v>243</v>
      </c>
      <c r="S630" s="36" t="s">
        <v>315</v>
      </c>
      <c r="T630" s="97">
        <v>0.91</v>
      </c>
      <c r="U630" s="97">
        <v>0.8899999999999999</v>
      </c>
      <c r="W630" s="37">
        <v>6.163799594251259E-2</v>
      </c>
      <c r="X630" s="38">
        <f t="shared" si="11"/>
        <v>1.6975538875880407E-3</v>
      </c>
      <c r="Z630" s="7"/>
      <c r="AA630" s="3"/>
      <c r="AB630" s="3"/>
      <c r="AC630" s="3"/>
      <c r="AD630" s="3"/>
      <c r="AE630" s="3"/>
      <c r="AF630" s="3"/>
    </row>
    <row r="631" spans="2:32" s="65" customFormat="1" ht="23" x14ac:dyDescent="0.35">
      <c r="B631" s="27">
        <v>6052</v>
      </c>
      <c r="C631" s="69" t="s">
        <v>206</v>
      </c>
      <c r="D631" s="29" t="s">
        <v>20</v>
      </c>
      <c r="E631" s="29" t="s">
        <v>41</v>
      </c>
      <c r="F631" s="29" t="s">
        <v>22</v>
      </c>
      <c r="G631" s="29">
        <v>1741</v>
      </c>
      <c r="H631" s="30">
        <v>9.5921883974727173E-2</v>
      </c>
      <c r="I631" s="84">
        <v>167</v>
      </c>
      <c r="J631" s="32">
        <v>0.28349149922720279</v>
      </c>
      <c r="K631" s="33">
        <v>0.64700000000000002</v>
      </c>
      <c r="L631" s="31">
        <v>1.3999999999999986</v>
      </c>
      <c r="M631" s="31">
        <v>58.4</v>
      </c>
      <c r="N631" s="31">
        <v>20</v>
      </c>
      <c r="O631" s="88">
        <v>20</v>
      </c>
      <c r="P631" s="39">
        <v>158.44640000000001</v>
      </c>
      <c r="Q631" s="39">
        <v>0</v>
      </c>
      <c r="R631" s="64" t="s">
        <v>244</v>
      </c>
      <c r="S631" s="36" t="s">
        <v>315</v>
      </c>
      <c r="T631" s="97">
        <v>0.91</v>
      </c>
      <c r="U631" s="97">
        <v>0.42000000000000004</v>
      </c>
      <c r="W631" s="37">
        <v>1.5232646159255157</v>
      </c>
      <c r="X631" s="38">
        <f t="shared" si="11"/>
        <v>1.6975538875880407E-3</v>
      </c>
      <c r="Z631" s="7"/>
      <c r="AA631" s="3"/>
      <c r="AB631" s="3"/>
      <c r="AC631" s="3"/>
      <c r="AD631" s="3"/>
      <c r="AE631" s="3"/>
      <c r="AF631" s="3"/>
    </row>
    <row r="632" spans="2:32" s="65" customFormat="1" x14ac:dyDescent="0.35">
      <c r="B632" s="27">
        <v>6053</v>
      </c>
      <c r="C632" s="69" t="s">
        <v>209</v>
      </c>
      <c r="D632" s="29" t="s">
        <v>20</v>
      </c>
      <c r="E632" s="29" t="s">
        <v>41</v>
      </c>
      <c r="F632" s="29" t="s">
        <v>42</v>
      </c>
      <c r="G632" s="29">
        <v>1741</v>
      </c>
      <c r="H632" s="30">
        <v>2.6995979322228605E-2</v>
      </c>
      <c r="I632" s="84">
        <v>47</v>
      </c>
      <c r="J632" s="32">
        <v>7.4990726429675386E-2</v>
      </c>
      <c r="K632" s="33">
        <v>0.64700000000000002</v>
      </c>
      <c r="L632" s="31">
        <v>0.39999999999999858</v>
      </c>
      <c r="M632" s="31">
        <v>59.4</v>
      </c>
      <c r="N632" s="31">
        <v>25</v>
      </c>
      <c r="O632" s="88">
        <v>25</v>
      </c>
      <c r="P632" s="39">
        <v>1057.68831</v>
      </c>
      <c r="Q632" s="39">
        <v>0</v>
      </c>
      <c r="R632" s="64" t="s">
        <v>245</v>
      </c>
      <c r="S632" s="36" t="s">
        <v>315</v>
      </c>
      <c r="T632" s="97">
        <v>0.91</v>
      </c>
      <c r="U632" s="97">
        <v>0.1</v>
      </c>
      <c r="W632" s="37">
        <v>6.2114243981007809E-2</v>
      </c>
      <c r="X632" s="38">
        <f t="shared" si="11"/>
        <v>1.5955473708441571E-3</v>
      </c>
      <c r="Z632" s="7"/>
      <c r="AA632" s="3"/>
      <c r="AB632" s="3"/>
      <c r="AC632" s="3"/>
      <c r="AD632" s="3"/>
      <c r="AE632" s="3"/>
      <c r="AF632" s="3"/>
    </row>
    <row r="633" spans="2:32" s="65" customFormat="1" ht="23" x14ac:dyDescent="0.35">
      <c r="B633" s="27">
        <v>6054</v>
      </c>
      <c r="C633" s="69" t="s">
        <v>211</v>
      </c>
      <c r="D633" s="29" t="s">
        <v>20</v>
      </c>
      <c r="E633" s="29" t="s">
        <v>47</v>
      </c>
      <c r="F633" s="29" t="s">
        <v>42</v>
      </c>
      <c r="G633" s="29">
        <v>1905</v>
      </c>
      <c r="H633" s="30">
        <v>6.1417322834645668E-2</v>
      </c>
      <c r="I633" s="84">
        <v>117</v>
      </c>
      <c r="J633" s="32">
        <v>5.9965996908809716E-2</v>
      </c>
      <c r="K633" s="33">
        <v>0.64700000000000002</v>
      </c>
      <c r="L633" s="31">
        <v>12.800000000000011</v>
      </c>
      <c r="M633" s="31">
        <v>0</v>
      </c>
      <c r="N633" s="31">
        <v>20</v>
      </c>
      <c r="O633" s="88">
        <v>20</v>
      </c>
      <c r="P633" s="39">
        <v>2276.15</v>
      </c>
      <c r="Q633" s="39">
        <v>0</v>
      </c>
      <c r="R633" s="64" t="s">
        <v>246</v>
      </c>
      <c r="S633" s="36" t="s">
        <v>315</v>
      </c>
      <c r="T633" s="97">
        <v>0.91</v>
      </c>
      <c r="U633" s="97">
        <v>0.7024999999999999</v>
      </c>
      <c r="W633" s="37">
        <v>4.5969452534585634E-2</v>
      </c>
      <c r="X633" s="38">
        <f t="shared" si="11"/>
        <v>5.1252988810948478E-4</v>
      </c>
      <c r="Z633" s="7"/>
      <c r="AA633" s="3"/>
      <c r="AB633" s="3"/>
      <c r="AC633" s="3"/>
      <c r="AD633" s="3"/>
      <c r="AE633" s="3"/>
      <c r="AF633" s="3"/>
    </row>
    <row r="634" spans="2:32" s="65" customFormat="1" ht="23" x14ac:dyDescent="0.35">
      <c r="B634" s="27">
        <v>6055</v>
      </c>
      <c r="C634" s="69" t="s">
        <v>204</v>
      </c>
      <c r="D634" s="29" t="s">
        <v>20</v>
      </c>
      <c r="E634" s="29" t="s">
        <v>47</v>
      </c>
      <c r="F634" s="29" t="s">
        <v>42</v>
      </c>
      <c r="G634" s="29">
        <v>1970</v>
      </c>
      <c r="H634" s="30">
        <v>0.24263959390862944</v>
      </c>
      <c r="I634" s="84">
        <v>478</v>
      </c>
      <c r="J634" s="32">
        <v>0.80356877897990686</v>
      </c>
      <c r="K634" s="33">
        <v>0.64700000000000002</v>
      </c>
      <c r="L634" s="31">
        <v>3</v>
      </c>
      <c r="M634" s="31">
        <v>65.400000000000006</v>
      </c>
      <c r="N634" s="31">
        <v>10</v>
      </c>
      <c r="O634" s="88">
        <v>10</v>
      </c>
      <c r="P634" s="39">
        <v>2064</v>
      </c>
      <c r="Q634" s="39">
        <v>0</v>
      </c>
      <c r="R634" s="64" t="s">
        <v>242</v>
      </c>
      <c r="S634" s="36" t="s">
        <v>315</v>
      </c>
      <c r="T634" s="97">
        <v>0.91</v>
      </c>
      <c r="U634" s="97">
        <v>0.8899999999999999</v>
      </c>
      <c r="W634" s="37">
        <v>0.2326821018842099</v>
      </c>
      <c r="X634" s="38">
        <f t="shared" si="11"/>
        <v>1.6811062321755374E-3</v>
      </c>
      <c r="Z634" s="7"/>
      <c r="AA634" s="3"/>
      <c r="AB634" s="3"/>
      <c r="AC634" s="3"/>
      <c r="AD634" s="3"/>
      <c r="AE634" s="3"/>
      <c r="AF634" s="3"/>
    </row>
    <row r="635" spans="2:32" s="65" customFormat="1" ht="23" x14ac:dyDescent="0.35">
      <c r="B635" s="27">
        <v>6056</v>
      </c>
      <c r="C635" s="69" t="s">
        <v>206</v>
      </c>
      <c r="D635" s="29" t="s">
        <v>20</v>
      </c>
      <c r="E635" s="29" t="s">
        <v>47</v>
      </c>
      <c r="F635" s="29" t="s">
        <v>42</v>
      </c>
      <c r="G635" s="29">
        <v>1741</v>
      </c>
      <c r="H635" s="30">
        <v>9.5921883974727173E-2</v>
      </c>
      <c r="I635" s="84">
        <v>167</v>
      </c>
      <c r="J635" s="32">
        <v>0.28349149922720279</v>
      </c>
      <c r="K635" s="33">
        <v>0.64700000000000002</v>
      </c>
      <c r="L635" s="31">
        <v>1.3999999999999986</v>
      </c>
      <c r="M635" s="31">
        <v>58.4</v>
      </c>
      <c r="N635" s="31">
        <v>20</v>
      </c>
      <c r="O635" s="88">
        <v>20</v>
      </c>
      <c r="P635" s="39">
        <v>3915.6982791245191</v>
      </c>
      <c r="Q635" s="39">
        <v>0</v>
      </c>
      <c r="R635" s="64" t="s">
        <v>243</v>
      </c>
      <c r="S635" s="36" t="s">
        <v>315</v>
      </c>
      <c r="T635" s="97">
        <v>0.91</v>
      </c>
      <c r="U635" s="97">
        <v>0.8899999999999999</v>
      </c>
      <c r="W635" s="37">
        <v>6.163799594251259E-2</v>
      </c>
      <c r="X635" s="38">
        <f t="shared" si="11"/>
        <v>1.6975538875880407E-3</v>
      </c>
      <c r="Z635" s="7"/>
      <c r="AA635" s="3"/>
      <c r="AB635" s="3"/>
      <c r="AC635" s="3"/>
      <c r="AD635" s="3"/>
      <c r="AE635" s="3"/>
      <c r="AF635" s="3"/>
    </row>
    <row r="636" spans="2:32" s="65" customFormat="1" ht="23" x14ac:dyDescent="0.35">
      <c r="B636" s="27">
        <v>6057</v>
      </c>
      <c r="C636" s="69" t="s">
        <v>213</v>
      </c>
      <c r="D636" s="29" t="s">
        <v>20</v>
      </c>
      <c r="E636" s="29" t="s">
        <v>41</v>
      </c>
      <c r="F636" s="29" t="s">
        <v>48</v>
      </c>
      <c r="G636" s="29">
        <v>1404</v>
      </c>
      <c r="H636" s="30">
        <v>8.9743589743589744E-2</v>
      </c>
      <c r="I636" s="84">
        <v>126</v>
      </c>
      <c r="J636" s="32">
        <v>6.6491499227202558E-2</v>
      </c>
      <c r="K636" s="33">
        <v>0.64700000000000002</v>
      </c>
      <c r="L636" s="31">
        <v>18.100000000000001</v>
      </c>
      <c r="M636" s="31">
        <v>0</v>
      </c>
      <c r="N636" s="31">
        <v>20</v>
      </c>
      <c r="O636" s="88">
        <v>20</v>
      </c>
      <c r="P636" s="39">
        <v>2561</v>
      </c>
      <c r="Q636" s="39">
        <v>0</v>
      </c>
      <c r="R636" s="64" t="s">
        <v>247</v>
      </c>
      <c r="S636" s="36" t="s">
        <v>315</v>
      </c>
      <c r="T636" s="97">
        <v>0.91</v>
      </c>
      <c r="U636" s="97">
        <v>0</v>
      </c>
      <c r="W636" s="37">
        <v>4.434648929535747E-2</v>
      </c>
      <c r="X636" s="38">
        <f t="shared" si="11"/>
        <v>5.2771031132700446E-4</v>
      </c>
      <c r="Z636" s="7"/>
      <c r="AA636" s="3"/>
      <c r="AB636" s="3"/>
      <c r="AC636" s="3"/>
      <c r="AD636" s="3"/>
      <c r="AE636" s="3"/>
      <c r="AF636" s="3"/>
    </row>
    <row r="637" spans="2:32" s="65" customFormat="1" ht="23" x14ac:dyDescent="0.35">
      <c r="B637" s="27">
        <v>6058</v>
      </c>
      <c r="C637" s="69" t="s">
        <v>215</v>
      </c>
      <c r="D637" s="29" t="s">
        <v>20</v>
      </c>
      <c r="E637" s="29" t="s">
        <v>41</v>
      </c>
      <c r="F637" s="29" t="s">
        <v>48</v>
      </c>
      <c r="G637" s="29">
        <v>1404</v>
      </c>
      <c r="H637" s="30">
        <v>0.30270655270655272</v>
      </c>
      <c r="I637" s="84">
        <v>425</v>
      </c>
      <c r="J637" s="32">
        <v>0.33781298299845441</v>
      </c>
      <c r="K637" s="33">
        <v>0.64700000000000002</v>
      </c>
      <c r="L637" s="31">
        <v>20.100000000000001</v>
      </c>
      <c r="M637" s="31">
        <v>0</v>
      </c>
      <c r="N637" s="31">
        <v>20</v>
      </c>
      <c r="O637" s="88">
        <v>20</v>
      </c>
      <c r="P637" s="39">
        <v>4971.41</v>
      </c>
      <c r="Q637" s="39">
        <v>0</v>
      </c>
      <c r="R637" s="64" t="s">
        <v>248</v>
      </c>
      <c r="S637" s="36" t="s">
        <v>315</v>
      </c>
      <c r="T637" s="97">
        <v>0.91</v>
      </c>
      <c r="U637" s="97">
        <v>0</v>
      </c>
      <c r="W637" s="37">
        <v>8.7673971800967559E-2</v>
      </c>
      <c r="X637" s="38">
        <f t="shared" si="11"/>
        <v>7.9485407764342219E-4</v>
      </c>
      <c r="Z637" s="7"/>
      <c r="AA637" s="3"/>
      <c r="AB637" s="3"/>
      <c r="AC637" s="3"/>
      <c r="AD637" s="3"/>
      <c r="AE637" s="3"/>
      <c r="AF637" s="3"/>
    </row>
    <row r="638" spans="2:32" s="65" customFormat="1" ht="23" x14ac:dyDescent="0.35">
      <c r="B638" s="27">
        <v>6059</v>
      </c>
      <c r="C638" s="69" t="s">
        <v>183</v>
      </c>
      <c r="D638" s="29" t="s">
        <v>49</v>
      </c>
      <c r="E638" s="29" t="s">
        <v>21</v>
      </c>
      <c r="F638" s="29" t="s">
        <v>42</v>
      </c>
      <c r="G638" s="29">
        <v>5337</v>
      </c>
      <c r="H638" s="30">
        <v>7.3449503466366875E-2</v>
      </c>
      <c r="I638" s="84">
        <v>392</v>
      </c>
      <c r="J638" s="32">
        <v>0.105471406491499</v>
      </c>
      <c r="K638" s="33">
        <v>0.64700000000000002</v>
      </c>
      <c r="L638" s="31">
        <v>0</v>
      </c>
      <c r="M638" s="31">
        <v>0</v>
      </c>
      <c r="N638" s="31">
        <v>25</v>
      </c>
      <c r="O638" s="88">
        <v>25</v>
      </c>
      <c r="P638" s="39">
        <v>2567</v>
      </c>
      <c r="Q638" s="39">
        <v>0</v>
      </c>
      <c r="R638" s="64" t="s">
        <v>184</v>
      </c>
      <c r="S638" s="36" t="s">
        <v>313</v>
      </c>
      <c r="T638" s="97">
        <v>1.26E-2</v>
      </c>
      <c r="U638" s="97">
        <v>0.7024999999999999</v>
      </c>
      <c r="W638" s="37">
        <v>0.11804231218080567</v>
      </c>
      <c r="X638" s="38">
        <f t="shared" si="11"/>
        <v>2.6905971043749745E-4</v>
      </c>
      <c r="Z638" s="7"/>
      <c r="AA638" s="3"/>
      <c r="AB638" s="3"/>
      <c r="AC638" s="3"/>
      <c r="AD638" s="3"/>
      <c r="AE638" s="3"/>
      <c r="AF638" s="3"/>
    </row>
    <row r="639" spans="2:32" s="65" customFormat="1" ht="23" x14ac:dyDescent="0.35">
      <c r="B639" s="27">
        <v>6060</v>
      </c>
      <c r="C639" s="69" t="s">
        <v>185</v>
      </c>
      <c r="D639" s="29" t="s">
        <v>49</v>
      </c>
      <c r="E639" s="29" t="s">
        <v>21</v>
      </c>
      <c r="F639" s="29" t="s">
        <v>42</v>
      </c>
      <c r="G639" s="29">
        <v>6100</v>
      </c>
      <c r="H639" s="30">
        <v>0.17098360655737704</v>
      </c>
      <c r="I639" s="84">
        <v>1043</v>
      </c>
      <c r="J639" s="32">
        <v>0.28044358578052536</v>
      </c>
      <c r="K639" s="33">
        <v>0.64700000000000002</v>
      </c>
      <c r="L639" s="31">
        <v>0</v>
      </c>
      <c r="M639" s="31">
        <v>0</v>
      </c>
      <c r="N639" s="31">
        <v>25</v>
      </c>
      <c r="O639" s="88">
        <v>25</v>
      </c>
      <c r="P639" s="39">
        <v>1771.5789473684213</v>
      </c>
      <c r="Q639" s="39">
        <v>0</v>
      </c>
      <c r="R639" s="64" t="s">
        <v>186</v>
      </c>
      <c r="S639" s="36" t="s">
        <v>313</v>
      </c>
      <c r="T639" s="97">
        <v>1.26E-2</v>
      </c>
      <c r="U639" s="97">
        <v>0.90999999999999992</v>
      </c>
      <c r="W639" s="37">
        <v>0.45504547509461901</v>
      </c>
      <c r="X639" s="38">
        <f t="shared" si="11"/>
        <v>2.6888167380683162E-4</v>
      </c>
      <c r="Z639" s="7"/>
      <c r="AA639" s="3"/>
      <c r="AB639" s="3"/>
      <c r="AC639" s="3"/>
      <c r="AD639" s="3"/>
      <c r="AE639" s="3"/>
      <c r="AF639" s="3"/>
    </row>
    <row r="640" spans="2:32" s="65" customFormat="1" ht="23" x14ac:dyDescent="0.35">
      <c r="B640" s="27">
        <v>6061</v>
      </c>
      <c r="C640" s="69" t="s">
        <v>187</v>
      </c>
      <c r="D640" s="29" t="s">
        <v>49</v>
      </c>
      <c r="E640" s="29" t="s">
        <v>21</v>
      </c>
      <c r="F640" s="29" t="s">
        <v>42</v>
      </c>
      <c r="G640" s="29">
        <v>8558</v>
      </c>
      <c r="H640" s="30">
        <v>0.38279971956064501</v>
      </c>
      <c r="I640" s="84">
        <v>3276</v>
      </c>
      <c r="J640" s="32">
        <v>0.53878361669242647</v>
      </c>
      <c r="K640" s="33">
        <v>0.64700000000000002</v>
      </c>
      <c r="L640" s="31">
        <v>0</v>
      </c>
      <c r="M640" s="31">
        <v>0</v>
      </c>
      <c r="N640" s="31">
        <v>25</v>
      </c>
      <c r="O640" s="88">
        <v>25</v>
      </c>
      <c r="P640" s="39">
        <v>2968.88</v>
      </c>
      <c r="Q640" s="39">
        <v>0</v>
      </c>
      <c r="R640" s="64" t="s">
        <v>188</v>
      </c>
      <c r="S640" s="36" t="s">
        <v>313</v>
      </c>
      <c r="T640" s="97">
        <v>1.26E-2</v>
      </c>
      <c r="U640" s="97">
        <v>0.74489795918367352</v>
      </c>
      <c r="W640" s="37">
        <v>0.79930095672121693</v>
      </c>
      <c r="X640" s="38">
        <f t="shared" si="11"/>
        <v>1.6446386345922665E-4</v>
      </c>
      <c r="Z640" s="7"/>
      <c r="AA640" s="3"/>
      <c r="AB640" s="3"/>
      <c r="AC640" s="3"/>
      <c r="AD640" s="3"/>
      <c r="AE640" s="3"/>
      <c r="AF640" s="3"/>
    </row>
    <row r="641" spans="2:32" s="65" customFormat="1" ht="23" x14ac:dyDescent="0.35">
      <c r="B641" s="27">
        <v>6062</v>
      </c>
      <c r="C641" s="69" t="s">
        <v>189</v>
      </c>
      <c r="D641" s="29" t="s">
        <v>49</v>
      </c>
      <c r="E641" s="29" t="s">
        <v>21</v>
      </c>
      <c r="F641" s="29" t="s">
        <v>42</v>
      </c>
      <c r="G641" s="29">
        <v>8558</v>
      </c>
      <c r="H641" s="30">
        <v>0.43082495910259405</v>
      </c>
      <c r="I641" s="84">
        <v>3687</v>
      </c>
      <c r="J641" s="32">
        <v>0.63640185471406452</v>
      </c>
      <c r="K641" s="33">
        <v>0.64700000000000002</v>
      </c>
      <c r="L641" s="31">
        <v>0</v>
      </c>
      <c r="M641" s="31">
        <v>0</v>
      </c>
      <c r="N641" s="31">
        <v>25</v>
      </c>
      <c r="O641" s="88">
        <v>25</v>
      </c>
      <c r="P641" s="39">
        <v>3771.2799999999997</v>
      </c>
      <c r="Q641" s="39">
        <v>0</v>
      </c>
      <c r="R641" s="64" t="s">
        <v>188</v>
      </c>
      <c r="S641" s="36" t="s">
        <v>313</v>
      </c>
      <c r="T641" s="97">
        <v>1.26E-2</v>
      </c>
      <c r="U641" s="97">
        <v>0.74489795918367352</v>
      </c>
      <c r="W641" s="37">
        <v>0.71188093623861104</v>
      </c>
      <c r="X641" s="38">
        <f t="shared" si="11"/>
        <v>1.7260695815407229E-4</v>
      </c>
      <c r="Z641" s="7"/>
      <c r="AA641" s="3"/>
      <c r="AB641" s="3"/>
      <c r="AC641" s="3"/>
      <c r="AD641" s="3"/>
      <c r="AE641" s="3"/>
      <c r="AF641" s="3"/>
    </row>
    <row r="642" spans="2:32" s="65" customFormat="1" ht="23" x14ac:dyDescent="0.35">
      <c r="B642" s="27">
        <v>6063</v>
      </c>
      <c r="C642" s="69" t="s">
        <v>190</v>
      </c>
      <c r="D642" s="29" t="s">
        <v>49</v>
      </c>
      <c r="E642" s="29" t="s">
        <v>21</v>
      </c>
      <c r="F642" s="29" t="s">
        <v>42</v>
      </c>
      <c r="G642" s="29">
        <v>5581</v>
      </c>
      <c r="H642" s="30">
        <v>5.0886937824762585E-2</v>
      </c>
      <c r="I642" s="84">
        <v>284</v>
      </c>
      <c r="J642" s="32">
        <v>-0.16751622874806818</v>
      </c>
      <c r="K642" s="33">
        <v>0.64700000000000002</v>
      </c>
      <c r="L642" s="31">
        <v>0</v>
      </c>
      <c r="M642" s="31">
        <v>0</v>
      </c>
      <c r="N642" s="31">
        <v>25</v>
      </c>
      <c r="O642" s="88">
        <v>25</v>
      </c>
      <c r="P642" s="39">
        <v>1572.5</v>
      </c>
      <c r="Q642" s="39">
        <v>0</v>
      </c>
      <c r="R642" s="64" t="s">
        <v>191</v>
      </c>
      <c r="S642" s="36" t="s">
        <v>313</v>
      </c>
      <c r="T642" s="97">
        <v>1.8937800000000003E-3</v>
      </c>
      <c r="U642" s="97">
        <v>0.42</v>
      </c>
      <c r="W642" s="37">
        <v>6.7487002886021732E-2</v>
      </c>
      <c r="X642" s="38">
        <f t="shared" si="11"/>
        <v>-5.8984587587347951E-4</v>
      </c>
      <c r="Z642" s="7"/>
      <c r="AA642" s="3"/>
      <c r="AB642" s="3"/>
      <c r="AC642" s="3"/>
      <c r="AD642" s="3"/>
      <c r="AE642" s="3"/>
      <c r="AF642" s="3"/>
    </row>
    <row r="643" spans="2:32" s="65" customFormat="1" ht="23" x14ac:dyDescent="0.35">
      <c r="B643" s="27">
        <v>6064</v>
      </c>
      <c r="C643" s="69" t="s">
        <v>192</v>
      </c>
      <c r="D643" s="29" t="s">
        <v>49</v>
      </c>
      <c r="E643" s="29" t="s">
        <v>21</v>
      </c>
      <c r="F643" s="29" t="s">
        <v>42</v>
      </c>
      <c r="G643" s="29">
        <v>4332</v>
      </c>
      <c r="H643" s="30">
        <v>9.4875346260387808E-2</v>
      </c>
      <c r="I643" s="84">
        <v>411</v>
      </c>
      <c r="J643" s="32">
        <v>-1.1633693972179213E-2</v>
      </c>
      <c r="K643" s="33">
        <v>0.64700000000000002</v>
      </c>
      <c r="L643" s="31">
        <v>0</v>
      </c>
      <c r="M643" s="31">
        <v>0</v>
      </c>
      <c r="N643" s="31">
        <v>25</v>
      </c>
      <c r="O643" s="88">
        <v>25</v>
      </c>
      <c r="P643" s="39">
        <v>2406.4</v>
      </c>
      <c r="Q643" s="39">
        <v>0</v>
      </c>
      <c r="R643" s="67" t="s">
        <v>193</v>
      </c>
      <c r="S643" s="36" t="s">
        <v>313</v>
      </c>
      <c r="T643" s="97">
        <v>3.2281199999999997E-3</v>
      </c>
      <c r="U643" s="97">
        <v>0.42</v>
      </c>
      <c r="W643" s="37">
        <v>0.10841100712142271</v>
      </c>
      <c r="X643" s="38">
        <f t="shared" si="11"/>
        <v>-2.8305824749827766E-5</v>
      </c>
      <c r="Z643" s="7"/>
      <c r="AA643" s="3"/>
      <c r="AB643" s="3"/>
      <c r="AC643" s="3"/>
      <c r="AD643" s="3"/>
      <c r="AE643" s="3"/>
      <c r="AF643" s="3"/>
    </row>
    <row r="644" spans="2:32" s="65" customFormat="1" x14ac:dyDescent="0.35">
      <c r="B644" s="27">
        <v>6065</v>
      </c>
      <c r="C644" s="69" t="s">
        <v>194</v>
      </c>
      <c r="D644" s="29" t="s">
        <v>49</v>
      </c>
      <c r="E644" s="29" t="s">
        <v>21</v>
      </c>
      <c r="F644" s="68" t="s">
        <v>42</v>
      </c>
      <c r="G644" s="68">
        <v>6468</v>
      </c>
      <c r="H644" s="44">
        <v>0.174860853432282</v>
      </c>
      <c r="I644" s="68">
        <v>1131</v>
      </c>
      <c r="J644" s="46">
        <v>2.7962905718701865E-2</v>
      </c>
      <c r="K644" s="66">
        <v>0.64700000000000002</v>
      </c>
      <c r="L644" s="45">
        <v>0</v>
      </c>
      <c r="M644" s="45">
        <v>0</v>
      </c>
      <c r="N644" s="45">
        <v>15</v>
      </c>
      <c r="O644" s="89">
        <v>15</v>
      </c>
      <c r="P644" s="39">
        <v>748</v>
      </c>
      <c r="Q644" s="39">
        <v>0</v>
      </c>
      <c r="R644" s="67" t="s">
        <v>195</v>
      </c>
      <c r="S644" s="36" t="s">
        <v>313</v>
      </c>
      <c r="T644" s="97">
        <v>1.26E-2</v>
      </c>
      <c r="U644" s="97">
        <v>0.83</v>
      </c>
      <c r="W644" s="37">
        <v>0.99703366542858696</v>
      </c>
      <c r="X644" s="38">
        <f t="shared" ref="X644:X707" si="12">J644/I644</f>
        <v>2.4724054570028173E-5</v>
      </c>
      <c r="Z644" s="7"/>
      <c r="AA644" s="3"/>
      <c r="AB644" s="3"/>
      <c r="AC644" s="3"/>
      <c r="AD644" s="3"/>
      <c r="AE644" s="3"/>
      <c r="AF644" s="3"/>
    </row>
    <row r="645" spans="2:32" s="65" customFormat="1" x14ac:dyDescent="0.35">
      <c r="B645" s="27">
        <v>6066</v>
      </c>
      <c r="C645" s="69" t="s">
        <v>196</v>
      </c>
      <c r="D645" s="29" t="s">
        <v>49</v>
      </c>
      <c r="E645" s="29" t="s">
        <v>21</v>
      </c>
      <c r="F645" s="68" t="s">
        <v>42</v>
      </c>
      <c r="G645" s="68">
        <v>5337</v>
      </c>
      <c r="H645" s="44">
        <v>9.83698707138842E-2</v>
      </c>
      <c r="I645" s="68">
        <v>525</v>
      </c>
      <c r="J645" s="46">
        <v>2.3323029366305929E-2</v>
      </c>
      <c r="K645" s="66">
        <v>0.64700000000000002</v>
      </c>
      <c r="L645" s="45">
        <v>0</v>
      </c>
      <c r="M645" s="45">
        <v>0</v>
      </c>
      <c r="N645" s="45">
        <v>15</v>
      </c>
      <c r="O645" s="89">
        <v>15</v>
      </c>
      <c r="P645" s="39">
        <v>748</v>
      </c>
      <c r="Q645" s="39">
        <v>0</v>
      </c>
      <c r="R645" s="67" t="s">
        <v>197</v>
      </c>
      <c r="S645" s="36" t="s">
        <v>313</v>
      </c>
      <c r="T645" s="97">
        <v>1.26E-2</v>
      </c>
      <c r="U645" s="97">
        <v>0.61</v>
      </c>
      <c r="W645" s="37">
        <v>0.46924268113628737</v>
      </c>
      <c r="X645" s="38">
        <f t="shared" si="12"/>
        <v>4.4424817840582719E-5</v>
      </c>
      <c r="Z645" s="7"/>
      <c r="AA645" s="3"/>
      <c r="AB645" s="3"/>
      <c r="AC645" s="3"/>
      <c r="AD645" s="3"/>
      <c r="AE645" s="3"/>
      <c r="AF645" s="3"/>
    </row>
    <row r="646" spans="2:32" s="65" customFormat="1" x14ac:dyDescent="0.35">
      <c r="B646" s="27">
        <v>6067</v>
      </c>
      <c r="C646" s="69" t="s">
        <v>198</v>
      </c>
      <c r="D646" s="29" t="s">
        <v>49</v>
      </c>
      <c r="E646" s="29" t="s">
        <v>21</v>
      </c>
      <c r="F646" s="29" t="s">
        <v>42</v>
      </c>
      <c r="G646" s="29">
        <v>5508</v>
      </c>
      <c r="H646" s="30">
        <v>3.1045751633986929E-2</v>
      </c>
      <c r="I646" s="84">
        <v>171</v>
      </c>
      <c r="J646" s="32">
        <v>1.7387944358578197E-2</v>
      </c>
      <c r="K646" s="33">
        <v>0.64700000000000002</v>
      </c>
      <c r="L646" s="31">
        <v>0</v>
      </c>
      <c r="M646" s="31">
        <v>0</v>
      </c>
      <c r="N646" s="31">
        <v>20</v>
      </c>
      <c r="O646" s="88">
        <v>20</v>
      </c>
      <c r="P646" s="39">
        <v>744</v>
      </c>
      <c r="Q646" s="39">
        <v>0</v>
      </c>
      <c r="R646" s="64" t="s">
        <v>199</v>
      </c>
      <c r="S646" s="36" t="s">
        <v>313</v>
      </c>
      <c r="T646" s="97">
        <v>1.26E-2</v>
      </c>
      <c r="U646" s="97">
        <v>0.7</v>
      </c>
      <c r="W646" s="37">
        <v>0.15977927687083326</v>
      </c>
      <c r="X646" s="38">
        <f t="shared" si="12"/>
        <v>1.0168388513788419E-4</v>
      </c>
      <c r="Z646" s="7"/>
      <c r="AA646" s="3"/>
      <c r="AB646" s="3"/>
      <c r="AC646" s="3"/>
      <c r="AD646" s="3"/>
      <c r="AE646" s="3"/>
      <c r="AF646" s="3"/>
    </row>
    <row r="647" spans="2:32" s="65" customFormat="1" ht="23" x14ac:dyDescent="0.35">
      <c r="B647" s="27">
        <v>6068</v>
      </c>
      <c r="C647" s="69" t="s">
        <v>200</v>
      </c>
      <c r="D647" s="29" t="s">
        <v>49</v>
      </c>
      <c r="E647" s="29" t="s">
        <v>21</v>
      </c>
      <c r="F647" s="29" t="s">
        <v>42</v>
      </c>
      <c r="G647" s="29">
        <v>5337</v>
      </c>
      <c r="H647" s="30">
        <v>2.0798201236649803E-2</v>
      </c>
      <c r="I647" s="84">
        <v>111</v>
      </c>
      <c r="J647" s="32">
        <v>1.1064914992271893E-2</v>
      </c>
      <c r="K647" s="33">
        <v>0.64700000000000002</v>
      </c>
      <c r="L647" s="31">
        <v>0</v>
      </c>
      <c r="M647" s="31">
        <v>0</v>
      </c>
      <c r="N647" s="31">
        <v>20</v>
      </c>
      <c r="O647" s="88">
        <v>20</v>
      </c>
      <c r="P647" s="39">
        <v>744</v>
      </c>
      <c r="Q647" s="39">
        <v>0</v>
      </c>
      <c r="R647" s="64" t="s">
        <v>201</v>
      </c>
      <c r="S647" s="36" t="s">
        <v>313</v>
      </c>
      <c r="T647" s="97">
        <v>1.26E-2</v>
      </c>
      <c r="U647" s="97">
        <v>0.57000000000000006</v>
      </c>
      <c r="W647" s="37">
        <v>0.10357764875906286</v>
      </c>
      <c r="X647" s="38">
        <f t="shared" si="12"/>
        <v>9.9683918849296333E-5</v>
      </c>
      <c r="Z647" s="7"/>
      <c r="AA647" s="3"/>
      <c r="AB647" s="3"/>
      <c r="AC647" s="3"/>
      <c r="AD647" s="3"/>
      <c r="AE647" s="3"/>
      <c r="AF647" s="3"/>
    </row>
    <row r="648" spans="2:32" s="65" customFormat="1" ht="23" x14ac:dyDescent="0.35">
      <c r="B648" s="27">
        <v>6069</v>
      </c>
      <c r="C648" s="69" t="s">
        <v>202</v>
      </c>
      <c r="D648" s="29" t="s">
        <v>49</v>
      </c>
      <c r="E648" s="29" t="s">
        <v>21</v>
      </c>
      <c r="F648" s="29" t="s">
        <v>42</v>
      </c>
      <c r="G648" s="29">
        <v>5478</v>
      </c>
      <c r="H648" s="30">
        <v>2.9937933552391383E-2</v>
      </c>
      <c r="I648" s="84">
        <v>164</v>
      </c>
      <c r="J648" s="32">
        <v>1.5059445963597055E-4</v>
      </c>
      <c r="K648" s="33">
        <v>0.64700000000000002</v>
      </c>
      <c r="L648" s="31">
        <v>0</v>
      </c>
      <c r="M648" s="31">
        <v>0</v>
      </c>
      <c r="N648" s="31">
        <v>20</v>
      </c>
      <c r="O648" s="88">
        <v>20</v>
      </c>
      <c r="P648" s="39">
        <v>666.4</v>
      </c>
      <c r="Q648" s="39">
        <v>0</v>
      </c>
      <c r="R648" s="64" t="s">
        <v>203</v>
      </c>
      <c r="S648" s="36" t="s">
        <v>313</v>
      </c>
      <c r="T648" s="97">
        <v>1.26E-2</v>
      </c>
      <c r="U648" s="97">
        <v>0.37</v>
      </c>
      <c r="W648" s="37">
        <v>0.15955349439726979</v>
      </c>
      <c r="X648" s="38">
        <f t="shared" si="12"/>
        <v>9.1825890021933256E-7</v>
      </c>
      <c r="Z648" s="7"/>
      <c r="AA648" s="3"/>
      <c r="AB648" s="3"/>
      <c r="AC648" s="3"/>
      <c r="AD648" s="3"/>
      <c r="AE648" s="3"/>
      <c r="AF648" s="3"/>
    </row>
    <row r="649" spans="2:32" s="65" customFormat="1" ht="23" x14ac:dyDescent="0.35">
      <c r="B649" s="27">
        <v>6070</v>
      </c>
      <c r="C649" s="69" t="s">
        <v>204</v>
      </c>
      <c r="D649" s="29" t="s">
        <v>49</v>
      </c>
      <c r="E649" s="29" t="s">
        <v>21</v>
      </c>
      <c r="F649" s="29" t="s">
        <v>42</v>
      </c>
      <c r="G649" s="29">
        <v>6017</v>
      </c>
      <c r="H649" s="30">
        <v>8.708658800066478E-2</v>
      </c>
      <c r="I649" s="84">
        <v>524</v>
      </c>
      <c r="J649" s="32">
        <v>0.4485749613601237</v>
      </c>
      <c r="K649" s="33">
        <v>0.64700000000000002</v>
      </c>
      <c r="L649" s="31">
        <v>0</v>
      </c>
      <c r="M649" s="31">
        <v>0</v>
      </c>
      <c r="N649" s="31">
        <v>10</v>
      </c>
      <c r="O649" s="88">
        <v>10</v>
      </c>
      <c r="P649" s="39">
        <v>1392</v>
      </c>
      <c r="Q649" s="39">
        <v>0</v>
      </c>
      <c r="R649" s="64" t="s">
        <v>205</v>
      </c>
      <c r="S649" s="36" t="s">
        <v>313</v>
      </c>
      <c r="T649" s="97">
        <v>1.26E-2</v>
      </c>
      <c r="U649" s="97">
        <v>0.8899999999999999</v>
      </c>
      <c r="W649" s="37">
        <v>0.26886459603195395</v>
      </c>
      <c r="X649" s="38">
        <f t="shared" si="12"/>
        <v>8.5605908656512155E-4</v>
      </c>
      <c r="Z649" s="7"/>
      <c r="AA649" s="3"/>
      <c r="AB649" s="3"/>
      <c r="AC649" s="3"/>
      <c r="AD649" s="3"/>
      <c r="AE649" s="3"/>
      <c r="AF649" s="3"/>
    </row>
    <row r="650" spans="2:32" s="65" customFormat="1" ht="23" x14ac:dyDescent="0.35">
      <c r="B650" s="27">
        <v>6071</v>
      </c>
      <c r="C650" s="69" t="s">
        <v>206</v>
      </c>
      <c r="D650" s="29" t="s">
        <v>49</v>
      </c>
      <c r="E650" s="29" t="s">
        <v>21</v>
      </c>
      <c r="F650" s="29" t="s">
        <v>42</v>
      </c>
      <c r="G650" s="29">
        <v>5337</v>
      </c>
      <c r="H650" s="30">
        <v>3.8973205920929364E-2</v>
      </c>
      <c r="I650" s="84">
        <v>208</v>
      </c>
      <c r="J650" s="32">
        <v>0.1674312210200927</v>
      </c>
      <c r="K650" s="33">
        <v>0.64700000000000002</v>
      </c>
      <c r="L650" s="31">
        <v>0</v>
      </c>
      <c r="M650" s="31">
        <v>0</v>
      </c>
      <c r="N650" s="31">
        <v>20</v>
      </c>
      <c r="O650" s="88">
        <v>20</v>
      </c>
      <c r="P650" s="39">
        <v>2640.8197696421175</v>
      </c>
      <c r="Q650" s="39">
        <v>0</v>
      </c>
      <c r="R650" s="64" t="s">
        <v>207</v>
      </c>
      <c r="S650" s="36" t="s">
        <v>313</v>
      </c>
      <c r="T650" s="97">
        <v>1.26E-2</v>
      </c>
      <c r="U650" s="97">
        <v>0.8899999999999999</v>
      </c>
      <c r="W650" s="37">
        <v>8.0507754146266125E-2</v>
      </c>
      <c r="X650" s="38">
        <f t="shared" si="12"/>
        <v>8.049577933658303E-4</v>
      </c>
      <c r="Z650" s="7"/>
      <c r="AA650" s="3"/>
      <c r="AB650" s="3"/>
      <c r="AC650" s="3"/>
      <c r="AD650" s="3"/>
      <c r="AE650" s="3"/>
      <c r="AF650" s="3"/>
    </row>
    <row r="651" spans="2:32" s="65" customFormat="1" ht="23" x14ac:dyDescent="0.35">
      <c r="B651" s="27">
        <v>6072</v>
      </c>
      <c r="C651" s="69" t="s">
        <v>206</v>
      </c>
      <c r="D651" s="29" t="s">
        <v>49</v>
      </c>
      <c r="E651" s="29" t="s">
        <v>41</v>
      </c>
      <c r="F651" s="29" t="s">
        <v>22</v>
      </c>
      <c r="G651" s="29">
        <v>5337</v>
      </c>
      <c r="H651" s="30">
        <v>3.8973205920929364E-2</v>
      </c>
      <c r="I651" s="84">
        <v>208</v>
      </c>
      <c r="J651" s="32">
        <v>0.1674312210200927</v>
      </c>
      <c r="K651" s="33">
        <v>0.64700000000000002</v>
      </c>
      <c r="L651" s="31">
        <v>0</v>
      </c>
      <c r="M651" s="31">
        <v>0</v>
      </c>
      <c r="N651" s="31">
        <v>20</v>
      </c>
      <c r="O651" s="88">
        <v>20</v>
      </c>
      <c r="P651" s="39">
        <v>106.8592</v>
      </c>
      <c r="Q651" s="39">
        <v>0</v>
      </c>
      <c r="R651" s="64" t="s">
        <v>208</v>
      </c>
      <c r="S651" s="36" t="s">
        <v>313</v>
      </c>
      <c r="T651" s="97">
        <v>1.26E-2</v>
      </c>
      <c r="U651" s="97">
        <v>0.42000000000000004</v>
      </c>
      <c r="W651" s="37">
        <v>1.9895944266749774</v>
      </c>
      <c r="X651" s="38">
        <f t="shared" si="12"/>
        <v>8.049577933658303E-4</v>
      </c>
      <c r="Z651" s="7"/>
      <c r="AA651" s="3"/>
      <c r="AB651" s="3"/>
      <c r="AC651" s="3"/>
      <c r="AD651" s="3"/>
      <c r="AE651" s="3"/>
      <c r="AF651" s="3"/>
    </row>
    <row r="652" spans="2:32" s="65" customFormat="1" ht="23" x14ac:dyDescent="0.35">
      <c r="B652" s="27">
        <v>6073</v>
      </c>
      <c r="C652" s="69" t="s">
        <v>211</v>
      </c>
      <c r="D652" s="29" t="s">
        <v>49</v>
      </c>
      <c r="E652" s="29" t="s">
        <v>47</v>
      </c>
      <c r="F652" s="29" t="s">
        <v>42</v>
      </c>
      <c r="G652" s="29">
        <v>6912</v>
      </c>
      <c r="H652" s="30">
        <v>0.29875578703703703</v>
      </c>
      <c r="I652" s="84">
        <v>2065</v>
      </c>
      <c r="J652" s="32">
        <v>0.14911128284389502</v>
      </c>
      <c r="K652" s="33">
        <v>0.64700000000000002</v>
      </c>
      <c r="L652" s="31">
        <v>0</v>
      </c>
      <c r="M652" s="31">
        <v>0</v>
      </c>
      <c r="N652" s="31">
        <v>20</v>
      </c>
      <c r="O652" s="88">
        <v>20</v>
      </c>
      <c r="P652" s="39">
        <v>4938.2849999999999</v>
      </c>
      <c r="Q652" s="39">
        <v>0</v>
      </c>
      <c r="R652" s="64" t="s">
        <v>212</v>
      </c>
      <c r="S652" s="36" t="s">
        <v>313</v>
      </c>
      <c r="T652" s="97">
        <v>1.26E-2</v>
      </c>
      <c r="U652" s="97">
        <v>0.7024999999999999</v>
      </c>
      <c r="W652" s="37">
        <v>0.28496712916567229</v>
      </c>
      <c r="X652" s="38">
        <f t="shared" si="12"/>
        <v>7.2208853677431002E-5</v>
      </c>
      <c r="Z652" s="7"/>
      <c r="AA652" s="3"/>
      <c r="AB652" s="3"/>
      <c r="AC652" s="3"/>
      <c r="AD652" s="3"/>
      <c r="AE652" s="3"/>
      <c r="AF652" s="3"/>
    </row>
    <row r="653" spans="2:32" s="65" customFormat="1" ht="23" x14ac:dyDescent="0.35">
      <c r="B653" s="27">
        <v>6074</v>
      </c>
      <c r="C653" s="69" t="s">
        <v>204</v>
      </c>
      <c r="D653" s="29" t="s">
        <v>49</v>
      </c>
      <c r="E653" s="29" t="s">
        <v>47</v>
      </c>
      <c r="F653" s="29" t="s">
        <v>42</v>
      </c>
      <c r="G653" s="29">
        <v>6017</v>
      </c>
      <c r="H653" s="30">
        <v>8.708658800066478E-2</v>
      </c>
      <c r="I653" s="84">
        <v>524</v>
      </c>
      <c r="J653" s="32">
        <v>0.4485749613601237</v>
      </c>
      <c r="K653" s="33">
        <v>0.64700000000000002</v>
      </c>
      <c r="L653" s="31">
        <v>0</v>
      </c>
      <c r="M653" s="31">
        <v>0</v>
      </c>
      <c r="N653" s="31">
        <v>10</v>
      </c>
      <c r="O653" s="88">
        <v>10</v>
      </c>
      <c r="P653" s="39">
        <v>1392</v>
      </c>
      <c r="Q653" s="39">
        <v>0</v>
      </c>
      <c r="R653" s="64" t="s">
        <v>205</v>
      </c>
      <c r="S653" s="36" t="s">
        <v>313</v>
      </c>
      <c r="T653" s="97">
        <v>1.26E-2</v>
      </c>
      <c r="U653" s="97">
        <v>0.8899999999999999</v>
      </c>
      <c r="W653" s="37">
        <v>0.26886459603195395</v>
      </c>
      <c r="X653" s="38">
        <f t="shared" si="12"/>
        <v>8.5605908656512155E-4</v>
      </c>
      <c r="Z653" s="7"/>
      <c r="AA653" s="3"/>
      <c r="AB653" s="3"/>
      <c r="AC653" s="3"/>
      <c r="AD653" s="3"/>
      <c r="AE653" s="3"/>
      <c r="AF653" s="3"/>
    </row>
    <row r="654" spans="2:32" s="65" customFormat="1" ht="23" x14ac:dyDescent="0.35">
      <c r="B654" s="27">
        <v>6075</v>
      </c>
      <c r="C654" s="69" t="s">
        <v>206</v>
      </c>
      <c r="D654" s="29" t="s">
        <v>49</v>
      </c>
      <c r="E654" s="29" t="s">
        <v>47</v>
      </c>
      <c r="F654" s="29" t="s">
        <v>42</v>
      </c>
      <c r="G654" s="29">
        <v>5337</v>
      </c>
      <c r="H654" s="30">
        <v>3.8973205920929364E-2</v>
      </c>
      <c r="I654" s="84">
        <v>208</v>
      </c>
      <c r="J654" s="32">
        <v>0.1674312210200927</v>
      </c>
      <c r="K654" s="33">
        <v>0.64700000000000002</v>
      </c>
      <c r="L654" s="31">
        <v>0</v>
      </c>
      <c r="M654" s="31">
        <v>0</v>
      </c>
      <c r="N654" s="31">
        <v>20</v>
      </c>
      <c r="O654" s="88">
        <v>20</v>
      </c>
      <c r="P654" s="39">
        <v>2640.8197696421175</v>
      </c>
      <c r="Q654" s="39">
        <v>0</v>
      </c>
      <c r="R654" s="64" t="s">
        <v>207</v>
      </c>
      <c r="S654" s="36" t="s">
        <v>313</v>
      </c>
      <c r="T654" s="97">
        <v>1.26E-2</v>
      </c>
      <c r="U654" s="97">
        <v>0.8899999999999999</v>
      </c>
      <c r="W654" s="37">
        <v>8.0507754146266125E-2</v>
      </c>
      <c r="X654" s="38">
        <f t="shared" si="12"/>
        <v>8.049577933658303E-4</v>
      </c>
      <c r="Z654" s="7"/>
      <c r="AA654" s="3"/>
      <c r="AB654" s="3"/>
      <c r="AC654" s="3"/>
      <c r="AD654" s="3"/>
      <c r="AE654" s="3"/>
      <c r="AF654" s="3"/>
    </row>
    <row r="655" spans="2:32" s="65" customFormat="1" ht="23" x14ac:dyDescent="0.35">
      <c r="B655" s="27">
        <v>6076</v>
      </c>
      <c r="C655" s="69" t="s">
        <v>213</v>
      </c>
      <c r="D655" s="29" t="s">
        <v>49</v>
      </c>
      <c r="E655" s="29" t="s">
        <v>41</v>
      </c>
      <c r="F655" s="29" t="s">
        <v>48</v>
      </c>
      <c r="G655" s="29">
        <v>5044</v>
      </c>
      <c r="H655" s="30">
        <v>0.33881839809674863</v>
      </c>
      <c r="I655" s="84">
        <v>1709</v>
      </c>
      <c r="J655" s="32">
        <v>7.4865533230293629E-2</v>
      </c>
      <c r="K655" s="33">
        <v>0.64700000000000002</v>
      </c>
      <c r="L655" s="31">
        <v>0</v>
      </c>
      <c r="M655" s="31">
        <v>0</v>
      </c>
      <c r="N655" s="31">
        <v>20</v>
      </c>
      <c r="O655" s="88">
        <v>20</v>
      </c>
      <c r="P655" s="39">
        <v>2561</v>
      </c>
      <c r="Q655" s="39">
        <v>0</v>
      </c>
      <c r="R655" s="64" t="s">
        <v>214</v>
      </c>
      <c r="S655" s="36" t="s">
        <v>313</v>
      </c>
      <c r="T655" s="97">
        <v>0.09</v>
      </c>
      <c r="U655" s="97">
        <v>0</v>
      </c>
      <c r="W655" s="37">
        <v>0.44594936193276496</v>
      </c>
      <c r="X655" s="38">
        <f t="shared" si="12"/>
        <v>4.3806631498123833E-5</v>
      </c>
      <c r="Z655" s="7"/>
      <c r="AA655" s="3"/>
      <c r="AB655" s="3"/>
      <c r="AC655" s="3"/>
      <c r="AD655" s="3"/>
      <c r="AE655" s="3"/>
      <c r="AF655" s="3"/>
    </row>
    <row r="656" spans="2:32" s="65" customFormat="1" ht="23" x14ac:dyDescent="0.35">
      <c r="B656" s="27">
        <v>6077</v>
      </c>
      <c r="C656" s="69" t="s">
        <v>215</v>
      </c>
      <c r="D656" s="29" t="s">
        <v>49</v>
      </c>
      <c r="E656" s="29" t="s">
        <v>41</v>
      </c>
      <c r="F656" s="29" t="s">
        <v>48</v>
      </c>
      <c r="G656" s="29">
        <v>5044</v>
      </c>
      <c r="H656" s="30">
        <v>0.34754163362410784</v>
      </c>
      <c r="I656" s="84">
        <v>1753</v>
      </c>
      <c r="J656" s="32">
        <v>0.13294281298299851</v>
      </c>
      <c r="K656" s="33">
        <v>0.64700000000000002</v>
      </c>
      <c r="L656" s="31">
        <v>0</v>
      </c>
      <c r="M656" s="31">
        <v>0</v>
      </c>
      <c r="N656" s="31">
        <v>20</v>
      </c>
      <c r="O656" s="88">
        <v>20</v>
      </c>
      <c r="P656" s="39">
        <v>3345.6725000000001</v>
      </c>
      <c r="Q656" s="39">
        <v>0</v>
      </c>
      <c r="R656" s="64" t="s">
        <v>216</v>
      </c>
      <c r="S656" s="36" t="s">
        <v>313</v>
      </c>
      <c r="T656" s="97">
        <v>0.09</v>
      </c>
      <c r="U656" s="97">
        <v>0</v>
      </c>
      <c r="W656" s="37">
        <v>0.3579505940769851</v>
      </c>
      <c r="X656" s="38">
        <f t="shared" si="12"/>
        <v>7.5837314879063605E-5</v>
      </c>
      <c r="Z656" s="7"/>
      <c r="AA656" s="3"/>
      <c r="AB656" s="3"/>
      <c r="AC656" s="3"/>
      <c r="AD656" s="3"/>
      <c r="AE656" s="3"/>
      <c r="AF656" s="3"/>
    </row>
    <row r="657" spans="2:32" s="65" customFormat="1" ht="23" x14ac:dyDescent="0.35">
      <c r="B657" s="27">
        <v>6078</v>
      </c>
      <c r="C657" s="69" t="s">
        <v>183</v>
      </c>
      <c r="D657" s="29" t="s">
        <v>49</v>
      </c>
      <c r="E657" s="29" t="s">
        <v>21</v>
      </c>
      <c r="F657" s="29" t="s">
        <v>42</v>
      </c>
      <c r="G657" s="29">
        <v>11398</v>
      </c>
      <c r="H657" s="30">
        <v>8.0715915072819791E-2</v>
      </c>
      <c r="I657" s="84">
        <v>920</v>
      </c>
      <c r="J657" s="32">
        <v>0.12197527047913435</v>
      </c>
      <c r="K657" s="33">
        <v>0.64700000000000002</v>
      </c>
      <c r="L657" s="31">
        <v>0</v>
      </c>
      <c r="M657" s="31">
        <v>0</v>
      </c>
      <c r="N657" s="31">
        <v>25</v>
      </c>
      <c r="O657" s="88">
        <v>25</v>
      </c>
      <c r="P657" s="39">
        <v>2567</v>
      </c>
      <c r="Q657" s="39">
        <v>0</v>
      </c>
      <c r="R657" s="64" t="s">
        <v>217</v>
      </c>
      <c r="S657" s="36" t="s">
        <v>314</v>
      </c>
      <c r="T657" s="97">
        <v>7.7399999999999997E-2</v>
      </c>
      <c r="U657" s="97">
        <v>0.7024999999999999</v>
      </c>
      <c r="W657" s="37">
        <v>0.25429742352480922</v>
      </c>
      <c r="X657" s="38">
        <f t="shared" si="12"/>
        <v>1.325818157381895E-4</v>
      </c>
      <c r="Z657" s="7"/>
      <c r="AA657" s="3"/>
      <c r="AB657" s="3"/>
      <c r="AC657" s="3"/>
      <c r="AD657" s="3"/>
      <c r="AE657" s="3"/>
      <c r="AF657" s="3"/>
    </row>
    <row r="658" spans="2:32" s="65" customFormat="1" ht="23" x14ac:dyDescent="0.35">
      <c r="B658" s="27">
        <v>6079</v>
      </c>
      <c r="C658" s="69" t="s">
        <v>185</v>
      </c>
      <c r="D658" s="29" t="s">
        <v>49</v>
      </c>
      <c r="E658" s="29" t="s">
        <v>21</v>
      </c>
      <c r="F658" s="29" t="s">
        <v>42</v>
      </c>
      <c r="G658" s="29">
        <v>13124</v>
      </c>
      <c r="H658" s="30">
        <v>0.18149954282231026</v>
      </c>
      <c r="I658" s="84">
        <v>2382</v>
      </c>
      <c r="J658" s="32">
        <v>0.33568315301391055</v>
      </c>
      <c r="K658" s="33">
        <v>0.64700000000000002</v>
      </c>
      <c r="L658" s="31">
        <v>0</v>
      </c>
      <c r="M658" s="31">
        <v>0</v>
      </c>
      <c r="N658" s="31">
        <v>25</v>
      </c>
      <c r="O658" s="88">
        <v>25</v>
      </c>
      <c r="P658" s="39">
        <v>1771.5789473684213</v>
      </c>
      <c r="Q658" s="39">
        <v>0</v>
      </c>
      <c r="R658" s="64" t="s">
        <v>218</v>
      </c>
      <c r="S658" s="36" t="s">
        <v>314</v>
      </c>
      <c r="T658" s="97">
        <v>7.7399999999999997E-2</v>
      </c>
      <c r="U658" s="97">
        <v>0.90999999999999992</v>
      </c>
      <c r="W658" s="37">
        <v>0.95924367682374656</v>
      </c>
      <c r="X658" s="38">
        <f t="shared" si="12"/>
        <v>1.4092491730222946E-4</v>
      </c>
      <c r="Z658" s="7"/>
      <c r="AA658" s="3"/>
      <c r="AB658" s="3"/>
      <c r="AC658" s="3"/>
      <c r="AD658" s="3"/>
      <c r="AE658" s="3"/>
      <c r="AF658" s="3"/>
    </row>
    <row r="659" spans="2:32" s="65" customFormat="1" ht="23" x14ac:dyDescent="0.35">
      <c r="B659" s="27">
        <v>6080</v>
      </c>
      <c r="C659" s="69" t="s">
        <v>187</v>
      </c>
      <c r="D659" s="29" t="s">
        <v>49</v>
      </c>
      <c r="E659" s="29" t="s">
        <v>21</v>
      </c>
      <c r="F659" s="29" t="s">
        <v>42</v>
      </c>
      <c r="G659" s="29">
        <v>18444</v>
      </c>
      <c r="H659" s="30">
        <v>0.38934070700498807</v>
      </c>
      <c r="I659" s="84">
        <v>7181</v>
      </c>
      <c r="J659" s="32">
        <v>0.63539258114374053</v>
      </c>
      <c r="K659" s="33">
        <v>0.64700000000000002</v>
      </c>
      <c r="L659" s="31">
        <v>0</v>
      </c>
      <c r="M659" s="31">
        <v>0</v>
      </c>
      <c r="N659" s="31">
        <v>25</v>
      </c>
      <c r="O659" s="88">
        <v>25</v>
      </c>
      <c r="P659" s="39">
        <v>2968.88</v>
      </c>
      <c r="Q659" s="39">
        <v>0</v>
      </c>
      <c r="R659" s="67" t="s">
        <v>219</v>
      </c>
      <c r="S659" s="36" t="s">
        <v>314</v>
      </c>
      <c r="T659" s="97">
        <v>7.7399999999999997E-2</v>
      </c>
      <c r="U659" s="97">
        <v>0.74489795918367352</v>
      </c>
      <c r="W659" s="37">
        <v>1.666626296110582</v>
      </c>
      <c r="X659" s="38">
        <f t="shared" si="12"/>
        <v>8.8482464997039487E-5</v>
      </c>
      <c r="Z659" s="7"/>
      <c r="AA659" s="3"/>
      <c r="AB659" s="3"/>
      <c r="AC659" s="3"/>
      <c r="AD659" s="3"/>
      <c r="AE659" s="3"/>
      <c r="AF659" s="3"/>
    </row>
    <row r="660" spans="2:32" s="65" customFormat="1" ht="23" x14ac:dyDescent="0.35">
      <c r="B660" s="27">
        <v>6081</v>
      </c>
      <c r="C660" s="69" t="s">
        <v>189</v>
      </c>
      <c r="D660" s="29" t="s">
        <v>49</v>
      </c>
      <c r="E660" s="29" t="s">
        <v>21</v>
      </c>
      <c r="F660" s="29" t="s">
        <v>42</v>
      </c>
      <c r="G660" s="29">
        <v>18444</v>
      </c>
      <c r="H660" s="30">
        <v>0.44063109954456736</v>
      </c>
      <c r="I660" s="84">
        <v>8127</v>
      </c>
      <c r="J660" s="32">
        <v>0.76241731066460616</v>
      </c>
      <c r="K660" s="33">
        <v>0.64700000000000002</v>
      </c>
      <c r="L660" s="31">
        <v>0</v>
      </c>
      <c r="M660" s="31">
        <v>0</v>
      </c>
      <c r="N660" s="31">
        <v>25</v>
      </c>
      <c r="O660" s="88">
        <v>25</v>
      </c>
      <c r="P660" s="39">
        <v>3771.2799999999997</v>
      </c>
      <c r="Q660" s="39">
        <v>0</v>
      </c>
      <c r="R660" s="67" t="s">
        <v>219</v>
      </c>
      <c r="S660" s="36" t="s">
        <v>314</v>
      </c>
      <c r="T660" s="97">
        <v>7.7399999999999997E-2</v>
      </c>
      <c r="U660" s="97">
        <v>0.74489795918367352</v>
      </c>
      <c r="W660" s="37">
        <v>1.4902070632711668</v>
      </c>
      <c r="X660" s="38">
        <f t="shared" si="12"/>
        <v>9.3812884294894325E-5</v>
      </c>
      <c r="Z660" s="7"/>
      <c r="AA660" s="3"/>
      <c r="AB660" s="3"/>
      <c r="AC660" s="3"/>
      <c r="AD660" s="3"/>
      <c r="AE660" s="3"/>
      <c r="AF660" s="3"/>
    </row>
    <row r="661" spans="2:32" s="65" customFormat="1" ht="23" x14ac:dyDescent="0.35">
      <c r="B661" s="27">
        <v>6082</v>
      </c>
      <c r="C661" s="69" t="s">
        <v>190</v>
      </c>
      <c r="D661" s="29" t="s">
        <v>49</v>
      </c>
      <c r="E661" s="29" t="s">
        <v>21</v>
      </c>
      <c r="F661" s="29" t="s">
        <v>42</v>
      </c>
      <c r="G661" s="29">
        <v>12306</v>
      </c>
      <c r="H661" s="30">
        <v>8.7111977896960832E-2</v>
      </c>
      <c r="I661" s="84">
        <v>1072</v>
      </c>
      <c r="J661" s="32">
        <v>-0.20887789799072665</v>
      </c>
      <c r="K661" s="33">
        <v>0.64700000000000002</v>
      </c>
      <c r="L661" s="31">
        <v>0</v>
      </c>
      <c r="M661" s="31">
        <v>0</v>
      </c>
      <c r="N661" s="31">
        <v>25</v>
      </c>
      <c r="O661" s="88">
        <v>25</v>
      </c>
      <c r="P661" s="39">
        <v>1572.5</v>
      </c>
      <c r="Q661" s="39">
        <v>0</v>
      </c>
      <c r="R661" s="67" t="s">
        <v>220</v>
      </c>
      <c r="S661" s="36" t="s">
        <v>314</v>
      </c>
      <c r="T661" s="97">
        <v>1.1633220000000001E-2</v>
      </c>
      <c r="U661" s="97">
        <v>0.42</v>
      </c>
      <c r="W661" s="37">
        <v>0.37993172111490342</v>
      </c>
      <c r="X661" s="38">
        <f t="shared" si="12"/>
        <v>-1.9484878543911068E-4</v>
      </c>
      <c r="Z661" s="7"/>
      <c r="AA661" s="3"/>
      <c r="AB661" s="3"/>
      <c r="AC661" s="3"/>
      <c r="AD661" s="3"/>
      <c r="AE661" s="3"/>
      <c r="AF661" s="3"/>
    </row>
    <row r="662" spans="2:32" s="65" customFormat="1" ht="34.5" x14ac:dyDescent="0.35">
      <c r="B662" s="27">
        <v>6083</v>
      </c>
      <c r="C662" s="69" t="s">
        <v>192</v>
      </c>
      <c r="D662" s="29" t="s">
        <v>49</v>
      </c>
      <c r="E662" s="29" t="s">
        <v>21</v>
      </c>
      <c r="F662" s="29" t="s">
        <v>42</v>
      </c>
      <c r="G662" s="29">
        <v>9183</v>
      </c>
      <c r="H662" s="30">
        <v>0.11717303713383426</v>
      </c>
      <c r="I662" s="84">
        <v>1076</v>
      </c>
      <c r="J662" s="32">
        <v>-2.158732612055634E-2</v>
      </c>
      <c r="K662" s="33">
        <v>0.64700000000000002</v>
      </c>
      <c r="L662" s="31">
        <v>0</v>
      </c>
      <c r="M662" s="31">
        <v>0</v>
      </c>
      <c r="N662" s="31">
        <v>25</v>
      </c>
      <c r="O662" s="88">
        <v>25</v>
      </c>
      <c r="P662" s="39">
        <v>2406.4</v>
      </c>
      <c r="Q662" s="39">
        <v>0</v>
      </c>
      <c r="R662" s="67" t="s">
        <v>221</v>
      </c>
      <c r="S662" s="36" t="s">
        <v>314</v>
      </c>
      <c r="T662" s="97">
        <v>1.9829879999999998E-2</v>
      </c>
      <c r="U662" s="97">
        <v>0.42</v>
      </c>
      <c r="W662" s="37">
        <v>0.28553419311219541</v>
      </c>
      <c r="X662" s="38">
        <f t="shared" si="12"/>
        <v>-2.0062570744011469E-5</v>
      </c>
      <c r="Z662" s="7"/>
      <c r="AA662" s="3"/>
      <c r="AB662" s="3"/>
      <c r="AC662" s="3"/>
      <c r="AD662" s="3"/>
      <c r="AE662" s="3"/>
      <c r="AF662" s="3"/>
    </row>
    <row r="663" spans="2:32" s="65" customFormat="1" ht="23" x14ac:dyDescent="0.35">
      <c r="B663" s="27">
        <v>6084</v>
      </c>
      <c r="C663" s="69" t="s">
        <v>194</v>
      </c>
      <c r="D663" s="29" t="s">
        <v>49</v>
      </c>
      <c r="E663" s="29" t="s">
        <v>21</v>
      </c>
      <c r="F663" s="29" t="s">
        <v>42</v>
      </c>
      <c r="G663" s="29">
        <v>13969</v>
      </c>
      <c r="H663" s="30">
        <v>0.18405039730832559</v>
      </c>
      <c r="I663" s="84">
        <v>2571</v>
      </c>
      <c r="J663" s="32">
        <v>4.2704791344668105E-2</v>
      </c>
      <c r="K663" s="33">
        <v>0.64700000000000002</v>
      </c>
      <c r="L663" s="31">
        <v>0</v>
      </c>
      <c r="M663" s="31">
        <v>0</v>
      </c>
      <c r="N663" s="31">
        <v>15</v>
      </c>
      <c r="O663" s="88">
        <v>15</v>
      </c>
      <c r="P663" s="39">
        <v>748</v>
      </c>
      <c r="Q663" s="39">
        <v>0</v>
      </c>
      <c r="R663" s="67" t="s">
        <v>222</v>
      </c>
      <c r="S663" s="36" t="s">
        <v>314</v>
      </c>
      <c r="T663" s="97">
        <v>7.7399999999999997E-2</v>
      </c>
      <c r="U663" s="97">
        <v>0.83</v>
      </c>
      <c r="W663" s="37">
        <v>2.2535004166981074</v>
      </c>
      <c r="X663" s="38">
        <f t="shared" si="12"/>
        <v>1.6610187220796617E-5</v>
      </c>
      <c r="Z663" s="7"/>
      <c r="AA663" s="3"/>
      <c r="AB663" s="3"/>
      <c r="AC663" s="3"/>
      <c r="AD663" s="3"/>
      <c r="AE663" s="3"/>
      <c r="AF663" s="3"/>
    </row>
    <row r="664" spans="2:32" s="65" customFormat="1" ht="23" x14ac:dyDescent="0.35">
      <c r="B664" s="27">
        <v>6085</v>
      </c>
      <c r="C664" s="69" t="s">
        <v>196</v>
      </c>
      <c r="D664" s="29" t="s">
        <v>49</v>
      </c>
      <c r="E664" s="29" t="s">
        <v>21</v>
      </c>
      <c r="F664" s="29" t="s">
        <v>42</v>
      </c>
      <c r="G664" s="29">
        <v>11398</v>
      </c>
      <c r="H664" s="30">
        <v>0.11133532198631339</v>
      </c>
      <c r="I664" s="84">
        <v>1269</v>
      </c>
      <c r="J664" s="32">
        <v>2.3717156105100373E-2</v>
      </c>
      <c r="K664" s="33">
        <v>0.64700000000000002</v>
      </c>
      <c r="L664" s="31">
        <v>0</v>
      </c>
      <c r="M664" s="31">
        <v>0</v>
      </c>
      <c r="N664" s="31">
        <v>15</v>
      </c>
      <c r="O664" s="88">
        <v>15</v>
      </c>
      <c r="P664" s="39">
        <v>748</v>
      </c>
      <c r="Q664" s="39">
        <v>0</v>
      </c>
      <c r="R664" s="67" t="s">
        <v>223</v>
      </c>
      <c r="S664" s="36" t="s">
        <v>314</v>
      </c>
      <c r="T664" s="97">
        <v>7.7399999999999997E-2</v>
      </c>
      <c r="U664" s="97">
        <v>0.61</v>
      </c>
      <c r="W664" s="37">
        <v>1.1139280047739493</v>
      </c>
      <c r="X664" s="38">
        <f t="shared" si="12"/>
        <v>1.8689642320804076E-5</v>
      </c>
      <c r="Z664" s="7"/>
      <c r="AA664" s="3"/>
      <c r="AB664" s="3"/>
      <c r="AC664" s="3"/>
      <c r="AD664" s="3"/>
      <c r="AE664" s="3"/>
      <c r="AF664" s="3"/>
    </row>
    <row r="665" spans="2:32" s="65" customFormat="1" ht="23" x14ac:dyDescent="0.35">
      <c r="B665" s="27">
        <v>6086</v>
      </c>
      <c r="C665" s="69" t="s">
        <v>198</v>
      </c>
      <c r="D665" s="29" t="s">
        <v>49</v>
      </c>
      <c r="E665" s="29" t="s">
        <v>21</v>
      </c>
      <c r="F665" s="29" t="s">
        <v>42</v>
      </c>
      <c r="G665" s="29">
        <v>11773</v>
      </c>
      <c r="H665" s="30">
        <v>3.1852543956510659E-2</v>
      </c>
      <c r="I665" s="84">
        <v>375</v>
      </c>
      <c r="J665" s="32">
        <v>1.8366306027820845E-2</v>
      </c>
      <c r="K665" s="33">
        <v>0.64700000000000002</v>
      </c>
      <c r="L665" s="31">
        <v>0</v>
      </c>
      <c r="M665" s="31">
        <v>0</v>
      </c>
      <c r="N665" s="31">
        <v>20</v>
      </c>
      <c r="O665" s="88">
        <v>20</v>
      </c>
      <c r="P665" s="39">
        <v>744</v>
      </c>
      <c r="Q665" s="39">
        <v>0</v>
      </c>
      <c r="R665" s="67" t="s">
        <v>224</v>
      </c>
      <c r="S665" s="36" t="s">
        <v>314</v>
      </c>
      <c r="T665" s="97">
        <v>1.5300000000000001E-2</v>
      </c>
      <c r="U665" s="97">
        <v>0.7</v>
      </c>
      <c r="W665" s="37">
        <v>0.33804204312894703</v>
      </c>
      <c r="X665" s="38">
        <f t="shared" si="12"/>
        <v>4.8976816074188918E-5</v>
      </c>
      <c r="Z665" s="7"/>
      <c r="AA665" s="3"/>
      <c r="AB665" s="3"/>
      <c r="AC665" s="3"/>
      <c r="AD665" s="3"/>
      <c r="AE665" s="3"/>
      <c r="AF665" s="3"/>
    </row>
    <row r="666" spans="2:32" s="65" customFormat="1" ht="23" x14ac:dyDescent="0.35">
      <c r="B666" s="27">
        <v>6087</v>
      </c>
      <c r="C666" s="69" t="s">
        <v>200</v>
      </c>
      <c r="D666" s="29" t="s">
        <v>49</v>
      </c>
      <c r="E666" s="29" t="s">
        <v>21</v>
      </c>
      <c r="F666" s="29" t="s">
        <v>42</v>
      </c>
      <c r="G666" s="29">
        <v>11398</v>
      </c>
      <c r="H666" s="30">
        <v>2.2372346025618529E-2</v>
      </c>
      <c r="I666" s="84">
        <v>255</v>
      </c>
      <c r="J666" s="32">
        <v>1.8149922720247041E-2</v>
      </c>
      <c r="K666" s="33">
        <v>0.64700000000000002</v>
      </c>
      <c r="L666" s="31">
        <v>0</v>
      </c>
      <c r="M666" s="31">
        <v>0</v>
      </c>
      <c r="N666" s="31">
        <v>20</v>
      </c>
      <c r="O666" s="88">
        <v>20</v>
      </c>
      <c r="P666" s="39">
        <v>744</v>
      </c>
      <c r="Q666" s="39">
        <v>0</v>
      </c>
      <c r="R666" s="67" t="s">
        <v>225</v>
      </c>
      <c r="S666" s="36" t="s">
        <v>314</v>
      </c>
      <c r="T666" s="97">
        <v>1.5300000000000001E-2</v>
      </c>
      <c r="U666" s="97">
        <v>0.57000000000000006</v>
      </c>
      <c r="W666" s="37">
        <v>0.2334060062485083</v>
      </c>
      <c r="X666" s="38">
        <f t="shared" si="12"/>
        <v>7.1176167530380557E-5</v>
      </c>
      <c r="Z666" s="7"/>
      <c r="AA666" s="3"/>
      <c r="AB666" s="3"/>
      <c r="AC666" s="3"/>
      <c r="AD666" s="3"/>
      <c r="AE666" s="3"/>
      <c r="AF666" s="3"/>
    </row>
    <row r="667" spans="2:32" s="65" customFormat="1" ht="23" x14ac:dyDescent="0.35">
      <c r="B667" s="27">
        <v>6088</v>
      </c>
      <c r="C667" s="69" t="s">
        <v>202</v>
      </c>
      <c r="D667" s="29" t="s">
        <v>49</v>
      </c>
      <c r="E667" s="29" t="s">
        <v>21</v>
      </c>
      <c r="F667" s="29" t="s">
        <v>42</v>
      </c>
      <c r="G667" s="29">
        <v>11665</v>
      </c>
      <c r="H667" s="30">
        <v>2.7175310758679811E-2</v>
      </c>
      <c r="I667" s="84">
        <v>317</v>
      </c>
      <c r="J667" s="32">
        <v>7.4506004042360671E-4</v>
      </c>
      <c r="K667" s="33">
        <v>0.64700000000000002</v>
      </c>
      <c r="L667" s="31">
        <v>0</v>
      </c>
      <c r="M667" s="31">
        <v>0</v>
      </c>
      <c r="N667" s="31">
        <v>20</v>
      </c>
      <c r="O667" s="88">
        <v>20</v>
      </c>
      <c r="P667" s="39">
        <v>666.4</v>
      </c>
      <c r="Q667" s="39">
        <v>0</v>
      </c>
      <c r="R667" s="67" t="s">
        <v>226</v>
      </c>
      <c r="S667" s="36" t="s">
        <v>314</v>
      </c>
      <c r="T667" s="97">
        <v>1.5300000000000001E-2</v>
      </c>
      <c r="U667" s="97">
        <v>0.37</v>
      </c>
      <c r="W667" s="37">
        <v>0.30872194803867509</v>
      </c>
      <c r="X667" s="38">
        <f t="shared" si="12"/>
        <v>2.3503471306738383E-6</v>
      </c>
      <c r="Z667" s="7"/>
      <c r="AA667" s="3"/>
      <c r="AB667" s="3"/>
      <c r="AC667" s="3"/>
      <c r="AD667" s="3"/>
      <c r="AE667" s="3"/>
      <c r="AF667" s="3"/>
    </row>
    <row r="668" spans="2:32" s="65" customFormat="1" ht="23" x14ac:dyDescent="0.35">
      <c r="B668" s="27">
        <v>6089</v>
      </c>
      <c r="C668" s="69" t="s">
        <v>204</v>
      </c>
      <c r="D668" s="29" t="s">
        <v>49</v>
      </c>
      <c r="E668" s="29" t="s">
        <v>21</v>
      </c>
      <c r="F668" s="29" t="s">
        <v>42</v>
      </c>
      <c r="G668" s="29">
        <v>12889</v>
      </c>
      <c r="H668" s="30">
        <v>6.3077042439289313E-2</v>
      </c>
      <c r="I668" s="84">
        <v>813</v>
      </c>
      <c r="J668" s="32">
        <v>0.55347140649149928</v>
      </c>
      <c r="K668" s="33">
        <v>0.64700000000000002</v>
      </c>
      <c r="L668" s="31">
        <v>0</v>
      </c>
      <c r="M668" s="31">
        <v>0</v>
      </c>
      <c r="N668" s="31">
        <v>10</v>
      </c>
      <c r="O668" s="88">
        <v>10</v>
      </c>
      <c r="P668" s="39">
        <v>1392</v>
      </c>
      <c r="Q668" s="39">
        <v>0</v>
      </c>
      <c r="R668" s="67" t="s">
        <v>227</v>
      </c>
      <c r="S668" s="36" t="s">
        <v>314</v>
      </c>
      <c r="T668" s="97">
        <v>7.7399999999999997E-2</v>
      </c>
      <c r="U668" s="97">
        <v>0.8899999999999999</v>
      </c>
      <c r="W668" s="37">
        <v>0.38211313300952304</v>
      </c>
      <c r="X668" s="38">
        <f t="shared" si="12"/>
        <v>6.8077663775092164E-4</v>
      </c>
      <c r="Z668" s="7"/>
      <c r="AA668" s="3"/>
      <c r="AB668" s="3"/>
      <c r="AC668" s="3"/>
      <c r="AD668" s="3"/>
      <c r="AE668" s="3"/>
      <c r="AF668" s="3"/>
    </row>
    <row r="669" spans="2:32" s="65" customFormat="1" ht="23" x14ac:dyDescent="0.35">
      <c r="B669" s="27">
        <v>6090</v>
      </c>
      <c r="C669" s="69" t="s">
        <v>206</v>
      </c>
      <c r="D669" s="29" t="s">
        <v>49</v>
      </c>
      <c r="E669" s="29" t="s">
        <v>21</v>
      </c>
      <c r="F669" s="29" t="s">
        <v>42</v>
      </c>
      <c r="G669" s="29">
        <v>11398</v>
      </c>
      <c r="H669" s="30">
        <v>3.1058080364976311E-2</v>
      </c>
      <c r="I669" s="84">
        <v>354</v>
      </c>
      <c r="J669" s="32">
        <v>0.20570633693972176</v>
      </c>
      <c r="K669" s="33">
        <v>0.64700000000000002</v>
      </c>
      <c r="L669" s="31">
        <v>0</v>
      </c>
      <c r="M669" s="31">
        <v>0</v>
      </c>
      <c r="N669" s="31">
        <v>20</v>
      </c>
      <c r="O669" s="88">
        <v>20</v>
      </c>
      <c r="P669" s="39">
        <v>2640.8197696421175</v>
      </c>
      <c r="Q669" s="39">
        <v>0</v>
      </c>
      <c r="R669" s="67" t="s">
        <v>228</v>
      </c>
      <c r="S669" s="36" t="s">
        <v>314</v>
      </c>
      <c r="T669" s="97">
        <v>7.7399999999999997E-2</v>
      </c>
      <c r="U669" s="97">
        <v>0.8899999999999999</v>
      </c>
      <c r="W669" s="37">
        <v>0.12306614106463998</v>
      </c>
      <c r="X669" s="38">
        <f t="shared" si="12"/>
        <v>5.8109134728734965E-4</v>
      </c>
      <c r="Z669" s="7"/>
      <c r="AA669" s="3"/>
      <c r="AB669" s="3"/>
      <c r="AC669" s="3"/>
      <c r="AD669" s="3"/>
      <c r="AE669" s="3"/>
      <c r="AF669" s="3"/>
    </row>
    <row r="670" spans="2:32" s="65" customFormat="1" ht="23" x14ac:dyDescent="0.35">
      <c r="B670" s="27">
        <v>6091</v>
      </c>
      <c r="C670" s="69" t="s">
        <v>206</v>
      </c>
      <c r="D670" s="29" t="s">
        <v>49</v>
      </c>
      <c r="E670" s="29" t="s">
        <v>41</v>
      </c>
      <c r="F670" s="29" t="s">
        <v>22</v>
      </c>
      <c r="G670" s="29">
        <v>11398</v>
      </c>
      <c r="H670" s="30">
        <v>3.1058080364976311E-2</v>
      </c>
      <c r="I670" s="84">
        <v>354</v>
      </c>
      <c r="J670" s="32">
        <v>0.20570633693972176</v>
      </c>
      <c r="K670" s="33">
        <v>0.64700000000000002</v>
      </c>
      <c r="L670" s="31">
        <v>0</v>
      </c>
      <c r="M670" s="31">
        <v>0</v>
      </c>
      <c r="N670" s="31">
        <v>20</v>
      </c>
      <c r="O670" s="88">
        <v>20</v>
      </c>
      <c r="P670" s="39">
        <v>106.8592</v>
      </c>
      <c r="Q670" s="39">
        <v>0</v>
      </c>
      <c r="R670" s="67" t="s">
        <v>229</v>
      </c>
      <c r="S670" s="36" t="s">
        <v>314</v>
      </c>
      <c r="T670" s="97">
        <v>7.7399999999999997E-2</v>
      </c>
      <c r="U670" s="97">
        <v>0.42000000000000004</v>
      </c>
      <c r="W670" s="37">
        <v>3.0413431721093449</v>
      </c>
      <c r="X670" s="38">
        <f t="shared" si="12"/>
        <v>5.8109134728734965E-4</v>
      </c>
      <c r="Z670" s="7"/>
      <c r="AA670" s="3"/>
      <c r="AB670" s="3"/>
      <c r="AC670" s="3"/>
      <c r="AD670" s="3"/>
      <c r="AE670" s="3"/>
      <c r="AF670" s="3"/>
    </row>
    <row r="671" spans="2:32" s="65" customFormat="1" ht="23" x14ac:dyDescent="0.35">
      <c r="B671" s="27">
        <v>6092</v>
      </c>
      <c r="C671" s="69" t="s">
        <v>211</v>
      </c>
      <c r="D671" s="29" t="s">
        <v>49</v>
      </c>
      <c r="E671" s="29" t="s">
        <v>47</v>
      </c>
      <c r="F671" s="29" t="s">
        <v>42</v>
      </c>
      <c r="G671" s="29">
        <v>14751</v>
      </c>
      <c r="H671" s="30">
        <v>0.30838587214426139</v>
      </c>
      <c r="I671" s="84">
        <v>4549</v>
      </c>
      <c r="J671" s="32">
        <v>0.1655656877897991</v>
      </c>
      <c r="K671" s="33">
        <v>0.64700000000000002</v>
      </c>
      <c r="L671" s="31">
        <v>0</v>
      </c>
      <c r="M671" s="31">
        <v>0</v>
      </c>
      <c r="N671" s="31">
        <v>20</v>
      </c>
      <c r="O671" s="88">
        <v>20</v>
      </c>
      <c r="P671" s="39">
        <v>4938.2849999999999</v>
      </c>
      <c r="Q671" s="39">
        <v>0</v>
      </c>
      <c r="R671" s="67" t="s">
        <v>231</v>
      </c>
      <c r="S671" s="36" t="s">
        <v>314</v>
      </c>
      <c r="T671" s="97">
        <v>7.7399999999999997E-2</v>
      </c>
      <c r="U671" s="97">
        <v>0.7024999999999999</v>
      </c>
      <c r="W671" s="37">
        <v>0.61241810167833932</v>
      </c>
      <c r="X671" s="38">
        <f t="shared" si="12"/>
        <v>3.639606238509543E-5</v>
      </c>
      <c r="Z671" s="7"/>
      <c r="AA671" s="3"/>
      <c r="AB671" s="3"/>
      <c r="AC671" s="3"/>
      <c r="AD671" s="3"/>
      <c r="AE671" s="3"/>
      <c r="AF671" s="3"/>
    </row>
    <row r="672" spans="2:32" s="65" customFormat="1" ht="23" x14ac:dyDescent="0.35">
      <c r="B672" s="27">
        <v>6093</v>
      </c>
      <c r="C672" s="69" t="s">
        <v>204</v>
      </c>
      <c r="D672" s="29" t="s">
        <v>49</v>
      </c>
      <c r="E672" s="29" t="s">
        <v>47</v>
      </c>
      <c r="F672" s="29" t="s">
        <v>42</v>
      </c>
      <c r="G672" s="29">
        <v>12889</v>
      </c>
      <c r="H672" s="30">
        <v>6.3077042439289313E-2</v>
      </c>
      <c r="I672" s="84">
        <v>813</v>
      </c>
      <c r="J672" s="32">
        <v>0.55347140649149928</v>
      </c>
      <c r="K672" s="33">
        <v>0.64700000000000002</v>
      </c>
      <c r="L672" s="31">
        <v>0</v>
      </c>
      <c r="M672" s="31">
        <v>0</v>
      </c>
      <c r="N672" s="31">
        <v>10</v>
      </c>
      <c r="O672" s="88">
        <v>10</v>
      </c>
      <c r="P672" s="39">
        <v>1392</v>
      </c>
      <c r="Q672" s="39">
        <v>0</v>
      </c>
      <c r="R672" s="67" t="s">
        <v>227</v>
      </c>
      <c r="S672" s="36" t="s">
        <v>314</v>
      </c>
      <c r="T672" s="97">
        <v>7.7399999999999997E-2</v>
      </c>
      <c r="U672" s="97">
        <v>0.8899999999999999</v>
      </c>
      <c r="W672" s="37">
        <v>0.38211313300952304</v>
      </c>
      <c r="X672" s="38">
        <f t="shared" si="12"/>
        <v>6.8077663775092164E-4</v>
      </c>
      <c r="Z672" s="7"/>
      <c r="AA672" s="3"/>
      <c r="AB672" s="3"/>
      <c r="AC672" s="3"/>
      <c r="AD672" s="3"/>
      <c r="AE672" s="3"/>
      <c r="AF672" s="3"/>
    </row>
    <row r="673" spans="2:32" s="65" customFormat="1" ht="23" x14ac:dyDescent="0.35">
      <c r="B673" s="27">
        <v>6094</v>
      </c>
      <c r="C673" s="69" t="s">
        <v>206</v>
      </c>
      <c r="D673" s="29" t="s">
        <v>49</v>
      </c>
      <c r="E673" s="29" t="s">
        <v>47</v>
      </c>
      <c r="F673" s="29" t="s">
        <v>42</v>
      </c>
      <c r="G673" s="29">
        <v>11398</v>
      </c>
      <c r="H673" s="30">
        <v>3.1058080364976311E-2</v>
      </c>
      <c r="I673" s="84">
        <v>354</v>
      </c>
      <c r="J673" s="32">
        <v>0.20570633693972176</v>
      </c>
      <c r="K673" s="33">
        <v>0.64700000000000002</v>
      </c>
      <c r="L673" s="31">
        <v>0</v>
      </c>
      <c r="M673" s="31">
        <v>0</v>
      </c>
      <c r="N673" s="31">
        <v>20</v>
      </c>
      <c r="O673" s="88">
        <v>20</v>
      </c>
      <c r="P673" s="39">
        <v>2640.8197696421175</v>
      </c>
      <c r="Q673" s="39">
        <v>0</v>
      </c>
      <c r="R673" s="67" t="s">
        <v>228</v>
      </c>
      <c r="S673" s="36" t="s">
        <v>314</v>
      </c>
      <c r="T673" s="97">
        <v>7.7399999999999997E-2</v>
      </c>
      <c r="U673" s="97">
        <v>0.8899999999999999</v>
      </c>
      <c r="W673" s="37">
        <v>0.12306614106463998</v>
      </c>
      <c r="X673" s="38">
        <f t="shared" si="12"/>
        <v>5.8109134728734965E-4</v>
      </c>
      <c r="Z673" s="7"/>
      <c r="AA673" s="3"/>
      <c r="AB673" s="3"/>
      <c r="AC673" s="3"/>
      <c r="AD673" s="3"/>
      <c r="AE673" s="3"/>
      <c r="AF673" s="3"/>
    </row>
    <row r="674" spans="2:32" s="65" customFormat="1" ht="23" x14ac:dyDescent="0.35">
      <c r="B674" s="27">
        <v>6095</v>
      </c>
      <c r="C674" s="69" t="s">
        <v>183</v>
      </c>
      <c r="D674" s="29" t="s">
        <v>49</v>
      </c>
      <c r="E674" s="29" t="s">
        <v>21</v>
      </c>
      <c r="F674" s="68" t="s">
        <v>42</v>
      </c>
      <c r="G674" s="68">
        <v>1600</v>
      </c>
      <c r="H674" s="44">
        <v>5.1249999999999997E-2</v>
      </c>
      <c r="I674" s="68">
        <v>82</v>
      </c>
      <c r="J674" s="46">
        <v>0.12262442040185474</v>
      </c>
      <c r="K674" s="66">
        <v>0.64700000000000002</v>
      </c>
      <c r="L674" s="45">
        <v>3.9000000000000057</v>
      </c>
      <c r="M674" s="45">
        <v>41.3</v>
      </c>
      <c r="N674" s="45">
        <v>25</v>
      </c>
      <c r="O674" s="89">
        <v>25</v>
      </c>
      <c r="P674" s="39">
        <v>2567</v>
      </c>
      <c r="Q674" s="39">
        <v>0</v>
      </c>
      <c r="R674" s="67" t="s">
        <v>232</v>
      </c>
      <c r="S674" s="36" t="s">
        <v>315</v>
      </c>
      <c r="T674" s="97">
        <v>0.91</v>
      </c>
      <c r="U674" s="97">
        <v>0.7024999999999999</v>
      </c>
      <c r="W674" s="37">
        <v>4.3164773664389464E-2</v>
      </c>
      <c r="X674" s="38">
        <f t="shared" si="12"/>
        <v>1.4954197609982286E-3</v>
      </c>
      <c r="Z674" s="7"/>
      <c r="AA674" s="3"/>
      <c r="AB674" s="3"/>
      <c r="AC674" s="3"/>
      <c r="AD674" s="3"/>
      <c r="AE674" s="3"/>
      <c r="AF674" s="3"/>
    </row>
    <row r="675" spans="2:32" s="65" customFormat="1" ht="23" x14ac:dyDescent="0.35">
      <c r="B675" s="27">
        <v>6096</v>
      </c>
      <c r="C675" s="69" t="s">
        <v>185</v>
      </c>
      <c r="D675" s="29" t="s">
        <v>49</v>
      </c>
      <c r="E675" s="29" t="s">
        <v>21</v>
      </c>
      <c r="F675" s="68" t="s">
        <v>42</v>
      </c>
      <c r="G675" s="68">
        <v>1756</v>
      </c>
      <c r="H675" s="44">
        <v>0.1224373576309795</v>
      </c>
      <c r="I675" s="68">
        <v>215</v>
      </c>
      <c r="J675" s="46">
        <v>0.33374343122102046</v>
      </c>
      <c r="K675" s="66">
        <v>0.64700000000000002</v>
      </c>
      <c r="L675" s="45">
        <v>10</v>
      </c>
      <c r="M675" s="45">
        <v>42.5</v>
      </c>
      <c r="N675" s="45">
        <v>25</v>
      </c>
      <c r="O675" s="89">
        <v>25</v>
      </c>
      <c r="P675" s="39">
        <v>1771.5789473684213</v>
      </c>
      <c r="Q675" s="39">
        <v>0</v>
      </c>
      <c r="R675" s="67" t="s">
        <v>233</v>
      </c>
      <c r="S675" s="36" t="s">
        <v>315</v>
      </c>
      <c r="T675" s="97">
        <v>0.91</v>
      </c>
      <c r="U675" s="97">
        <v>0.90999999999999992</v>
      </c>
      <c r="W675" s="37">
        <v>0.16719985763641251</v>
      </c>
      <c r="X675" s="38">
        <f t="shared" si="12"/>
        <v>1.552295028934979E-3</v>
      </c>
      <c r="Z675" s="7"/>
      <c r="AA675" s="3"/>
      <c r="AB675" s="3"/>
      <c r="AC675" s="3"/>
      <c r="AD675" s="3"/>
      <c r="AE675" s="3"/>
      <c r="AF675" s="3"/>
    </row>
    <row r="676" spans="2:32" s="65" customFormat="1" ht="23" x14ac:dyDescent="0.35">
      <c r="B676" s="27">
        <v>6097</v>
      </c>
      <c r="C676" s="69" t="s">
        <v>187</v>
      </c>
      <c r="D676" s="29" t="s">
        <v>49</v>
      </c>
      <c r="E676" s="29" t="s">
        <v>21</v>
      </c>
      <c r="F676" s="29" t="s">
        <v>42</v>
      </c>
      <c r="G676" s="29">
        <v>2181</v>
      </c>
      <c r="H676" s="30">
        <v>0.27143512150389731</v>
      </c>
      <c r="I676" s="84">
        <v>592</v>
      </c>
      <c r="J676" s="32">
        <v>0.63099072642967557</v>
      </c>
      <c r="K676" s="33">
        <v>0.64700000000000002</v>
      </c>
      <c r="L676" s="31">
        <v>30.599999999999994</v>
      </c>
      <c r="M676" s="31">
        <v>44.7</v>
      </c>
      <c r="N676" s="31">
        <v>25</v>
      </c>
      <c r="O676" s="88">
        <v>25</v>
      </c>
      <c r="P676" s="39">
        <v>2968.88</v>
      </c>
      <c r="Q676" s="39">
        <v>0</v>
      </c>
      <c r="R676" s="64" t="s">
        <v>234</v>
      </c>
      <c r="S676" s="36" t="s">
        <v>315</v>
      </c>
      <c r="T676" s="97">
        <v>0.91</v>
      </c>
      <c r="U676" s="97">
        <v>0.74489795918367352</v>
      </c>
      <c r="W676" s="37">
        <v>0.22962274949030767</v>
      </c>
      <c r="X676" s="38">
        <f t="shared" si="12"/>
        <v>1.0658627135636412E-3</v>
      </c>
      <c r="Z676" s="7"/>
      <c r="AA676" s="3"/>
      <c r="AB676" s="3"/>
      <c r="AC676" s="3"/>
      <c r="AD676" s="3"/>
      <c r="AE676" s="3"/>
      <c r="AF676" s="3"/>
    </row>
    <row r="677" spans="2:32" s="65" customFormat="1" ht="23" x14ac:dyDescent="0.35">
      <c r="B677" s="27">
        <v>6098</v>
      </c>
      <c r="C677" s="69" t="s">
        <v>189</v>
      </c>
      <c r="D677" s="29" t="s">
        <v>49</v>
      </c>
      <c r="E677" s="29" t="s">
        <v>21</v>
      </c>
      <c r="F677" s="29" t="s">
        <v>42</v>
      </c>
      <c r="G677" s="29">
        <v>2181</v>
      </c>
      <c r="H677" s="30">
        <v>0.30628152223750571</v>
      </c>
      <c r="I677" s="84">
        <v>668</v>
      </c>
      <c r="J677" s="32">
        <v>0.7585873261205569</v>
      </c>
      <c r="K677" s="33">
        <v>0.64700000000000002</v>
      </c>
      <c r="L677" s="31">
        <v>34.699999999999996</v>
      </c>
      <c r="M677" s="31">
        <v>40.6</v>
      </c>
      <c r="N677" s="31">
        <v>25</v>
      </c>
      <c r="O677" s="88">
        <v>25</v>
      </c>
      <c r="P677" s="39">
        <v>3771.2799999999997</v>
      </c>
      <c r="Q677" s="39">
        <v>0</v>
      </c>
      <c r="R677" s="64" t="s">
        <v>234</v>
      </c>
      <c r="S677" s="36" t="s">
        <v>315</v>
      </c>
      <c r="T677" s="97">
        <v>0.91</v>
      </c>
      <c r="U677" s="97">
        <v>0.74489795918367352</v>
      </c>
      <c r="W677" s="37">
        <v>0.20971710688696091</v>
      </c>
      <c r="X677" s="38">
        <f t="shared" si="12"/>
        <v>1.1356097696415522E-3</v>
      </c>
      <c r="Z677" s="7"/>
      <c r="AA677" s="3"/>
      <c r="AB677" s="3"/>
      <c r="AC677" s="3"/>
      <c r="AD677" s="3"/>
      <c r="AE677" s="3"/>
      <c r="AF677" s="3"/>
    </row>
    <row r="678" spans="2:32" s="65" customFormat="1" ht="23" x14ac:dyDescent="0.35">
      <c r="B678" s="27">
        <v>6099</v>
      </c>
      <c r="C678" s="69" t="s">
        <v>190</v>
      </c>
      <c r="D678" s="29" t="s">
        <v>49</v>
      </c>
      <c r="E678" s="29" t="s">
        <v>21</v>
      </c>
      <c r="F678" s="29" t="s">
        <v>42</v>
      </c>
      <c r="G678" s="29">
        <v>1451</v>
      </c>
      <c r="H678" s="30">
        <v>-0.12129565816678153</v>
      </c>
      <c r="I678" s="84">
        <v>-176</v>
      </c>
      <c r="J678" s="32">
        <v>-0.18829675425038647</v>
      </c>
      <c r="K678" s="33">
        <v>0.64700000000000002</v>
      </c>
      <c r="L678" s="31">
        <v>5.3000000000000043</v>
      </c>
      <c r="M678" s="31">
        <v>44.4</v>
      </c>
      <c r="N678" s="31">
        <v>25</v>
      </c>
      <c r="O678" s="88">
        <v>25</v>
      </c>
      <c r="P678" s="39">
        <v>1572.5</v>
      </c>
      <c r="Q678" s="39">
        <v>0</v>
      </c>
      <c r="R678" s="64" t="s">
        <v>235</v>
      </c>
      <c r="S678" s="36" t="s">
        <v>315</v>
      </c>
      <c r="T678" s="97">
        <v>0.13677300000000003</v>
      </c>
      <c r="U678" s="97">
        <v>0.42</v>
      </c>
      <c r="W678" s="37">
        <v>-0.12909504218339438</v>
      </c>
      <c r="X678" s="38">
        <f t="shared" si="12"/>
        <v>1.0698679218771958E-3</v>
      </c>
      <c r="Z678" s="7"/>
      <c r="AA678" s="3"/>
      <c r="AB678" s="3"/>
      <c r="AC678" s="3"/>
      <c r="AD678" s="3"/>
      <c r="AE678" s="3"/>
      <c r="AF678" s="3"/>
    </row>
    <row r="679" spans="2:32" s="65" customFormat="1" ht="23" x14ac:dyDescent="0.35">
      <c r="B679" s="27">
        <v>6100</v>
      </c>
      <c r="C679" s="69" t="s">
        <v>192</v>
      </c>
      <c r="D679" s="29" t="s">
        <v>49</v>
      </c>
      <c r="E679" s="29" t="s">
        <v>21</v>
      </c>
      <c r="F679" s="29" t="s">
        <v>42</v>
      </c>
      <c r="G679" s="29">
        <v>1398</v>
      </c>
      <c r="H679" s="30">
        <v>-8.5836909871244635E-3</v>
      </c>
      <c r="I679" s="84">
        <v>-12</v>
      </c>
      <c r="J679" s="32">
        <v>6.5272024729520886E-2</v>
      </c>
      <c r="K679" s="33">
        <v>0.64700000000000002</v>
      </c>
      <c r="L679" s="31">
        <v>5.0999999999999979</v>
      </c>
      <c r="M679" s="31">
        <v>30.7</v>
      </c>
      <c r="N679" s="31">
        <v>25</v>
      </c>
      <c r="O679" s="88">
        <v>25</v>
      </c>
      <c r="P679" s="39">
        <v>2406.4</v>
      </c>
      <c r="Q679" s="39">
        <v>0</v>
      </c>
      <c r="R679" s="64" t="s">
        <v>236</v>
      </c>
      <c r="S679" s="36" t="s">
        <v>315</v>
      </c>
      <c r="T679" s="97">
        <v>0.23314199999999999</v>
      </c>
      <c r="U679" s="97">
        <v>0.42</v>
      </c>
      <c r="W679" s="37">
        <v>9.3393052536558576E-3</v>
      </c>
      <c r="X679" s="38">
        <f t="shared" si="12"/>
        <v>-5.4393353941267408E-3</v>
      </c>
      <c r="Z679" s="7"/>
      <c r="AA679" s="3"/>
      <c r="AB679" s="3"/>
      <c r="AC679" s="3"/>
      <c r="AD679" s="3"/>
      <c r="AE679" s="3"/>
      <c r="AF679" s="3"/>
    </row>
    <row r="680" spans="2:32" s="65" customFormat="1" x14ac:dyDescent="0.35">
      <c r="B680" s="27">
        <v>6101</v>
      </c>
      <c r="C680" s="69" t="s">
        <v>194</v>
      </c>
      <c r="D680" s="29" t="s">
        <v>49</v>
      </c>
      <c r="E680" s="29" t="s">
        <v>21</v>
      </c>
      <c r="F680" s="29" t="s">
        <v>42</v>
      </c>
      <c r="G680" s="29">
        <v>1682</v>
      </c>
      <c r="H680" s="30">
        <v>4.8751486325802618E-2</v>
      </c>
      <c r="I680" s="84">
        <v>82</v>
      </c>
      <c r="J680" s="32">
        <v>4.0868624420401629E-2</v>
      </c>
      <c r="K680" s="33">
        <v>0.64700000000000002</v>
      </c>
      <c r="L680" s="31">
        <v>11.599999999999994</v>
      </c>
      <c r="M680" s="31">
        <v>45.2</v>
      </c>
      <c r="N680" s="31">
        <v>15</v>
      </c>
      <c r="O680" s="88">
        <v>15</v>
      </c>
      <c r="P680" s="39">
        <v>748</v>
      </c>
      <c r="Q680" s="39">
        <v>0</v>
      </c>
      <c r="R680" s="64" t="s">
        <v>237</v>
      </c>
      <c r="S680" s="36" t="s">
        <v>315</v>
      </c>
      <c r="T680" s="97">
        <v>0.91</v>
      </c>
      <c r="U680" s="97">
        <v>0.83</v>
      </c>
      <c r="W680" s="37">
        <v>9.7318217411140079E-2</v>
      </c>
      <c r="X680" s="38">
        <f t="shared" si="12"/>
        <v>4.9839785878538572E-4</v>
      </c>
      <c r="Z680" s="7"/>
      <c r="AA680" s="3"/>
      <c r="AB680" s="3"/>
      <c r="AC680" s="3"/>
      <c r="AD680" s="3"/>
      <c r="AE680" s="3"/>
      <c r="AF680" s="3"/>
    </row>
    <row r="681" spans="2:32" s="65" customFormat="1" x14ac:dyDescent="0.35">
      <c r="B681" s="27">
        <v>6102</v>
      </c>
      <c r="C681" s="69" t="s">
        <v>196</v>
      </c>
      <c r="D681" s="29" t="s">
        <v>49</v>
      </c>
      <c r="E681" s="29" t="s">
        <v>21</v>
      </c>
      <c r="F681" s="29" t="s">
        <v>42</v>
      </c>
      <c r="G681" s="29">
        <v>1600</v>
      </c>
      <c r="H681" s="30">
        <v>2.5624999999999998E-2</v>
      </c>
      <c r="I681" s="84">
        <v>41</v>
      </c>
      <c r="J681" s="32">
        <v>2.3527047913446782E-2</v>
      </c>
      <c r="K681" s="33">
        <v>0.64700000000000002</v>
      </c>
      <c r="L681" s="31">
        <v>5.7000000000000028</v>
      </c>
      <c r="M681" s="31">
        <v>39.5</v>
      </c>
      <c r="N681" s="31">
        <v>15</v>
      </c>
      <c r="O681" s="88">
        <v>15</v>
      </c>
      <c r="P681" s="39">
        <v>748</v>
      </c>
      <c r="Q681" s="39">
        <v>0</v>
      </c>
      <c r="R681" s="64" t="s">
        <v>238</v>
      </c>
      <c r="S681" s="36" t="s">
        <v>315</v>
      </c>
      <c r="T681" s="97">
        <v>0.91</v>
      </c>
      <c r="U681" s="97">
        <v>0.61</v>
      </c>
      <c r="W681" s="37">
        <v>5.0581403222479213E-2</v>
      </c>
      <c r="X681" s="38">
        <f t="shared" si="12"/>
        <v>5.7383043691333613E-4</v>
      </c>
      <c r="Z681" s="7"/>
      <c r="AA681" s="3"/>
      <c r="AB681" s="3"/>
      <c r="AC681" s="3"/>
      <c r="AD681" s="3"/>
      <c r="AE681" s="3"/>
      <c r="AF681" s="3"/>
    </row>
    <row r="682" spans="2:32" s="65" customFormat="1" ht="23" x14ac:dyDescent="0.35">
      <c r="B682" s="27">
        <v>6103</v>
      </c>
      <c r="C682" s="69" t="s">
        <v>198</v>
      </c>
      <c r="D682" s="29" t="s">
        <v>49</v>
      </c>
      <c r="E682" s="29" t="s">
        <v>21</v>
      </c>
      <c r="F682" s="29" t="s">
        <v>42</v>
      </c>
      <c r="G682" s="29">
        <v>1632</v>
      </c>
      <c r="H682" s="30">
        <v>1.9607843137254902E-2</v>
      </c>
      <c r="I682" s="84">
        <v>32</v>
      </c>
      <c r="J682" s="32">
        <v>2.5279752704791401E-2</v>
      </c>
      <c r="K682" s="33">
        <v>0.64700000000000002</v>
      </c>
      <c r="L682" s="31">
        <v>1.5999999999999943</v>
      </c>
      <c r="M682" s="31">
        <v>45.2</v>
      </c>
      <c r="N682" s="31">
        <v>20</v>
      </c>
      <c r="O682" s="88">
        <v>20</v>
      </c>
      <c r="P682" s="39">
        <v>744</v>
      </c>
      <c r="Q682" s="39">
        <v>0</v>
      </c>
      <c r="R682" s="64" t="s">
        <v>239</v>
      </c>
      <c r="S682" s="36" t="s">
        <v>315</v>
      </c>
      <c r="T682" s="97">
        <v>0.66470000000000007</v>
      </c>
      <c r="U682" s="97">
        <v>0.7</v>
      </c>
      <c r="W682" s="37">
        <v>4.4012914361819366E-2</v>
      </c>
      <c r="X682" s="38">
        <f t="shared" si="12"/>
        <v>7.8999227202473129E-4</v>
      </c>
      <c r="Z682" s="7"/>
      <c r="AA682" s="3"/>
      <c r="AB682" s="3"/>
      <c r="AC682" s="3"/>
      <c r="AD682" s="3"/>
      <c r="AE682" s="3"/>
      <c r="AF682" s="3"/>
    </row>
    <row r="683" spans="2:32" s="65" customFormat="1" ht="23" x14ac:dyDescent="0.35">
      <c r="B683" s="27">
        <v>6104</v>
      </c>
      <c r="C683" s="69" t="s">
        <v>200</v>
      </c>
      <c r="D683" s="29" t="s">
        <v>49</v>
      </c>
      <c r="E683" s="29" t="s">
        <v>21</v>
      </c>
      <c r="F683" s="29" t="s">
        <v>42</v>
      </c>
      <c r="G683" s="29">
        <v>1600</v>
      </c>
      <c r="H683" s="30">
        <v>1.4375000000000001E-2</v>
      </c>
      <c r="I683" s="84">
        <v>23</v>
      </c>
      <c r="J683" s="32">
        <v>1.0720247295208395E-2</v>
      </c>
      <c r="K683" s="33">
        <v>0.64700000000000002</v>
      </c>
      <c r="L683" s="31">
        <v>1</v>
      </c>
      <c r="M683" s="31">
        <v>44.2</v>
      </c>
      <c r="N683" s="31">
        <v>20</v>
      </c>
      <c r="O683" s="88">
        <v>20</v>
      </c>
      <c r="P683" s="39">
        <v>744</v>
      </c>
      <c r="Q683" s="39">
        <v>0</v>
      </c>
      <c r="R683" s="64" t="s">
        <v>240</v>
      </c>
      <c r="S683" s="36" t="s">
        <v>315</v>
      </c>
      <c r="T683" s="97">
        <v>0.66470000000000007</v>
      </c>
      <c r="U683" s="97">
        <v>0.57000000000000006</v>
      </c>
      <c r="W683" s="37">
        <v>2.6979093646036297E-2</v>
      </c>
      <c r="X683" s="38">
        <f t="shared" si="12"/>
        <v>4.660977084873215E-4</v>
      </c>
      <c r="Z683" s="7"/>
      <c r="AA683" s="3"/>
      <c r="AB683" s="3"/>
      <c r="AC683" s="3"/>
      <c r="AD683" s="3"/>
      <c r="AE683" s="3"/>
      <c r="AF683" s="3"/>
    </row>
    <row r="684" spans="2:32" s="65" customFormat="1" ht="23" x14ac:dyDescent="0.35">
      <c r="B684" s="27">
        <v>6105</v>
      </c>
      <c r="C684" s="69" t="s">
        <v>202</v>
      </c>
      <c r="D684" s="29" t="s">
        <v>49</v>
      </c>
      <c r="E684" s="29" t="s">
        <v>21</v>
      </c>
      <c r="F684" s="29" t="s">
        <v>42</v>
      </c>
      <c r="G684" s="29">
        <v>1612</v>
      </c>
      <c r="H684" s="30">
        <v>9.3052109181141433E-3</v>
      </c>
      <c r="I684" s="84">
        <v>15</v>
      </c>
      <c r="J684" s="32">
        <v>4.4945904173105261E-3</v>
      </c>
      <c r="K684" s="33">
        <v>0.64700000000000002</v>
      </c>
      <c r="L684" s="31">
        <v>1.6000000000000014</v>
      </c>
      <c r="M684" s="31">
        <v>45</v>
      </c>
      <c r="N684" s="31">
        <v>20</v>
      </c>
      <c r="O684" s="88">
        <v>20</v>
      </c>
      <c r="P684" s="39">
        <v>666.4</v>
      </c>
      <c r="Q684" s="39">
        <v>0</v>
      </c>
      <c r="R684" s="64" t="s">
        <v>241</v>
      </c>
      <c r="S684" s="36" t="s">
        <v>315</v>
      </c>
      <c r="T684" s="97">
        <v>0.66470000000000007</v>
      </c>
      <c r="U684" s="97">
        <v>0.37</v>
      </c>
      <c r="W684" s="37">
        <v>1.7901976158172576E-2</v>
      </c>
      <c r="X684" s="38">
        <f t="shared" si="12"/>
        <v>2.996393611540351E-4</v>
      </c>
      <c r="Z684" s="7"/>
      <c r="AA684" s="3"/>
      <c r="AB684" s="3"/>
      <c r="AC684" s="3"/>
      <c r="AD684" s="3"/>
      <c r="AE684" s="3"/>
      <c r="AF684" s="3"/>
    </row>
    <row r="685" spans="2:32" s="65" customFormat="1" ht="23" x14ac:dyDescent="0.35">
      <c r="B685" s="27">
        <v>6106</v>
      </c>
      <c r="C685" s="69" t="s">
        <v>204</v>
      </c>
      <c r="D685" s="29" t="s">
        <v>49</v>
      </c>
      <c r="E685" s="29" t="s">
        <v>21</v>
      </c>
      <c r="F685" s="29" t="s">
        <v>42</v>
      </c>
      <c r="G685" s="29">
        <v>1785</v>
      </c>
      <c r="H685" s="30">
        <v>0.23641456582633052</v>
      </c>
      <c r="I685" s="84">
        <v>422</v>
      </c>
      <c r="J685" s="32">
        <v>0.55502627511591962</v>
      </c>
      <c r="K685" s="33">
        <v>0.64700000000000002</v>
      </c>
      <c r="L685" s="31">
        <v>1.8999999999999986</v>
      </c>
      <c r="M685" s="31">
        <v>49.4</v>
      </c>
      <c r="N685" s="31">
        <v>10</v>
      </c>
      <c r="O685" s="88">
        <v>10</v>
      </c>
      <c r="P685" s="39">
        <v>1392</v>
      </c>
      <c r="Q685" s="39">
        <v>0</v>
      </c>
      <c r="R685" s="64" t="s">
        <v>242</v>
      </c>
      <c r="S685" s="36" t="s">
        <v>315</v>
      </c>
      <c r="T685" s="97">
        <v>0.91</v>
      </c>
      <c r="U685" s="97">
        <v>0.8899999999999999</v>
      </c>
      <c r="W685" s="37">
        <v>0.26662933765153746</v>
      </c>
      <c r="X685" s="38">
        <f t="shared" si="12"/>
        <v>1.3152281400851177E-3</v>
      </c>
      <c r="Z685" s="7"/>
      <c r="AA685" s="3"/>
      <c r="AB685" s="3"/>
      <c r="AC685" s="3"/>
      <c r="AD685" s="3"/>
      <c r="AE685" s="3"/>
      <c r="AF685" s="3"/>
    </row>
    <row r="686" spans="2:32" s="65" customFormat="1" ht="23" x14ac:dyDescent="0.35">
      <c r="B686" s="27">
        <v>6107</v>
      </c>
      <c r="C686" s="69" t="s">
        <v>206</v>
      </c>
      <c r="D686" s="29" t="s">
        <v>49</v>
      </c>
      <c r="E686" s="29" t="s">
        <v>21</v>
      </c>
      <c r="F686" s="29" t="s">
        <v>42</v>
      </c>
      <c r="G686" s="29">
        <v>1600</v>
      </c>
      <c r="H686" s="30">
        <v>9.6875000000000003E-2</v>
      </c>
      <c r="I686" s="84">
        <v>155</v>
      </c>
      <c r="J686" s="32">
        <v>0.19964296754250382</v>
      </c>
      <c r="K686" s="33">
        <v>0.64700000000000002</v>
      </c>
      <c r="L686" s="31">
        <v>0.90000000000000568</v>
      </c>
      <c r="M686" s="31">
        <v>44.3</v>
      </c>
      <c r="N686" s="31">
        <v>20</v>
      </c>
      <c r="O686" s="88">
        <v>20</v>
      </c>
      <c r="P686" s="39">
        <v>2640.8197696421175</v>
      </c>
      <c r="Q686" s="39">
        <v>0</v>
      </c>
      <c r="R686" s="67" t="s">
        <v>243</v>
      </c>
      <c r="S686" s="36" t="s">
        <v>315</v>
      </c>
      <c r="T686" s="97">
        <v>0.91</v>
      </c>
      <c r="U686" s="97">
        <v>0.8899999999999999</v>
      </c>
      <c r="W686" s="37">
        <v>7.3651634260561483E-2</v>
      </c>
      <c r="X686" s="38">
        <f t="shared" si="12"/>
        <v>1.2880191454355085E-3</v>
      </c>
      <c r="Z686" s="7"/>
      <c r="AA686" s="3"/>
      <c r="AB686" s="3"/>
      <c r="AC686" s="3"/>
      <c r="AD686" s="3"/>
      <c r="AE686" s="3"/>
      <c r="AF686" s="3"/>
    </row>
    <row r="687" spans="2:32" s="65" customFormat="1" ht="23" x14ac:dyDescent="0.35">
      <c r="B687" s="27">
        <v>6108</v>
      </c>
      <c r="C687" s="69" t="s">
        <v>206</v>
      </c>
      <c r="D687" s="29" t="s">
        <v>49</v>
      </c>
      <c r="E687" s="29" t="s">
        <v>41</v>
      </c>
      <c r="F687" s="68" t="s">
        <v>22</v>
      </c>
      <c r="G687" s="68">
        <v>1600</v>
      </c>
      <c r="H687" s="44">
        <v>9.6875000000000003E-2</v>
      </c>
      <c r="I687" s="68">
        <v>155</v>
      </c>
      <c r="J687" s="46">
        <v>0.19964296754250382</v>
      </c>
      <c r="K687" s="66">
        <v>0.64700000000000002</v>
      </c>
      <c r="L687" s="45">
        <v>0.90000000000000568</v>
      </c>
      <c r="M687" s="45">
        <v>44.3</v>
      </c>
      <c r="N687" s="45">
        <v>20</v>
      </c>
      <c r="O687" s="89">
        <v>20</v>
      </c>
      <c r="P687" s="39">
        <v>106.8592</v>
      </c>
      <c r="Q687" s="39">
        <v>0</v>
      </c>
      <c r="R687" s="67" t="s">
        <v>244</v>
      </c>
      <c r="S687" s="36" t="s">
        <v>315</v>
      </c>
      <c r="T687" s="97">
        <v>0.91</v>
      </c>
      <c r="U687" s="97">
        <v>0.42000000000000004</v>
      </c>
      <c r="W687" s="37">
        <v>1.8201585995566267</v>
      </c>
      <c r="X687" s="38">
        <f t="shared" si="12"/>
        <v>1.2880191454355085E-3</v>
      </c>
      <c r="Z687" s="7"/>
      <c r="AA687" s="3"/>
      <c r="AB687" s="3"/>
      <c r="AC687" s="3"/>
      <c r="AD687" s="3"/>
      <c r="AE687" s="3"/>
      <c r="AF687" s="3"/>
    </row>
    <row r="688" spans="2:32" s="65" customFormat="1" ht="23" x14ac:dyDescent="0.35">
      <c r="B688" s="27">
        <v>6109</v>
      </c>
      <c r="C688" s="69" t="s">
        <v>211</v>
      </c>
      <c r="D688" s="29" t="s">
        <v>49</v>
      </c>
      <c r="E688" s="29" t="s">
        <v>47</v>
      </c>
      <c r="F688" s="68" t="s">
        <v>42</v>
      </c>
      <c r="G688" s="68">
        <v>1720</v>
      </c>
      <c r="H688" s="44">
        <v>6.3953488372093026E-2</v>
      </c>
      <c r="I688" s="68">
        <v>110</v>
      </c>
      <c r="J688" s="46">
        <v>5.8777434312210337E-2</v>
      </c>
      <c r="K688" s="66">
        <v>0.64700000000000002</v>
      </c>
      <c r="L688" s="45">
        <v>12.700000000000003</v>
      </c>
      <c r="M688" s="45">
        <v>0</v>
      </c>
      <c r="N688" s="45">
        <v>20</v>
      </c>
      <c r="O688" s="89">
        <v>20</v>
      </c>
      <c r="P688" s="39">
        <v>1915.64</v>
      </c>
      <c r="Q688" s="39">
        <v>0</v>
      </c>
      <c r="R688" s="67" t="s">
        <v>246</v>
      </c>
      <c r="S688" s="36" t="s">
        <v>315</v>
      </c>
      <c r="T688" s="97">
        <v>0.91</v>
      </c>
      <c r="U688" s="97">
        <v>0.7024999999999999</v>
      </c>
      <c r="W688" s="37">
        <v>5.1934949034941863E-2</v>
      </c>
      <c r="X688" s="38">
        <f t="shared" si="12"/>
        <v>5.3434031192918486E-4</v>
      </c>
      <c r="Z688" s="7"/>
      <c r="AA688" s="3"/>
      <c r="AB688" s="3"/>
      <c r="AC688" s="3"/>
      <c r="AD688" s="3"/>
      <c r="AE688" s="3"/>
      <c r="AF688" s="3"/>
    </row>
    <row r="689" spans="2:32" s="65" customFormat="1" ht="23" x14ac:dyDescent="0.35">
      <c r="B689" s="27">
        <v>6110</v>
      </c>
      <c r="C689" s="69" t="s">
        <v>204</v>
      </c>
      <c r="D689" s="29" t="s">
        <v>49</v>
      </c>
      <c r="E689" s="29" t="s">
        <v>47</v>
      </c>
      <c r="F689" s="29" t="s">
        <v>42</v>
      </c>
      <c r="G689" s="29">
        <v>1785</v>
      </c>
      <c r="H689" s="30">
        <v>0.23641456582633052</v>
      </c>
      <c r="I689" s="84">
        <v>422</v>
      </c>
      <c r="J689" s="32">
        <v>0.55502627511591962</v>
      </c>
      <c r="K689" s="33">
        <v>0.64700000000000002</v>
      </c>
      <c r="L689" s="31">
        <v>1.8999999999999986</v>
      </c>
      <c r="M689" s="31">
        <v>49.4</v>
      </c>
      <c r="N689" s="31">
        <v>10</v>
      </c>
      <c r="O689" s="88">
        <v>10</v>
      </c>
      <c r="P689" s="39">
        <v>1392</v>
      </c>
      <c r="Q689" s="39">
        <v>0</v>
      </c>
      <c r="R689" s="64" t="s">
        <v>242</v>
      </c>
      <c r="S689" s="36" t="s">
        <v>315</v>
      </c>
      <c r="T689" s="97">
        <v>0.91</v>
      </c>
      <c r="U689" s="97">
        <v>0.8899999999999999</v>
      </c>
      <c r="W689" s="37">
        <v>0.26662933765153746</v>
      </c>
      <c r="X689" s="38">
        <f t="shared" si="12"/>
        <v>1.3152281400851177E-3</v>
      </c>
      <c r="Z689" s="7"/>
      <c r="AA689" s="3"/>
      <c r="AB689" s="3"/>
      <c r="AC689" s="3"/>
      <c r="AD689" s="3"/>
      <c r="AE689" s="3"/>
      <c r="AF689" s="3"/>
    </row>
    <row r="690" spans="2:32" s="65" customFormat="1" ht="23" x14ac:dyDescent="0.35">
      <c r="B690" s="27">
        <v>6111</v>
      </c>
      <c r="C690" s="69" t="s">
        <v>206</v>
      </c>
      <c r="D690" s="29" t="s">
        <v>49</v>
      </c>
      <c r="E690" s="29" t="s">
        <v>47</v>
      </c>
      <c r="F690" s="29" t="s">
        <v>42</v>
      </c>
      <c r="G690" s="29">
        <v>1600</v>
      </c>
      <c r="H690" s="30">
        <v>9.6875000000000003E-2</v>
      </c>
      <c r="I690" s="84">
        <v>155</v>
      </c>
      <c r="J690" s="32">
        <v>0.19964296754250382</v>
      </c>
      <c r="K690" s="33">
        <v>0.64700000000000002</v>
      </c>
      <c r="L690" s="31">
        <v>0.90000000000000568</v>
      </c>
      <c r="M690" s="31">
        <v>44.3</v>
      </c>
      <c r="N690" s="31">
        <v>20</v>
      </c>
      <c r="O690" s="88">
        <v>20</v>
      </c>
      <c r="P690" s="39">
        <v>2640.8197696421175</v>
      </c>
      <c r="Q690" s="39">
        <v>0</v>
      </c>
      <c r="R690" s="64" t="s">
        <v>243</v>
      </c>
      <c r="S690" s="36" t="s">
        <v>315</v>
      </c>
      <c r="T690" s="97">
        <v>0.91</v>
      </c>
      <c r="U690" s="97">
        <v>0.8899999999999999</v>
      </c>
      <c r="W690" s="37">
        <v>7.3651634260561483E-2</v>
      </c>
      <c r="X690" s="38">
        <f t="shared" si="12"/>
        <v>1.2880191454355085E-3</v>
      </c>
      <c r="Z690" s="7"/>
      <c r="AA690" s="3"/>
      <c r="AB690" s="3"/>
      <c r="AC690" s="3"/>
      <c r="AD690" s="3"/>
      <c r="AE690" s="3"/>
      <c r="AF690" s="3"/>
    </row>
    <row r="691" spans="2:32" s="65" customFormat="1" ht="23" x14ac:dyDescent="0.35">
      <c r="B691" s="27">
        <v>6112</v>
      </c>
      <c r="C691" s="69" t="s">
        <v>213</v>
      </c>
      <c r="D691" s="29" t="s">
        <v>49</v>
      </c>
      <c r="E691" s="29" t="s">
        <v>41</v>
      </c>
      <c r="F691" s="29" t="s">
        <v>48</v>
      </c>
      <c r="G691" s="29">
        <v>1275</v>
      </c>
      <c r="H691" s="30">
        <v>9.8823529411764699E-2</v>
      </c>
      <c r="I691" s="84">
        <v>126</v>
      </c>
      <c r="J691" s="32">
        <v>8.2418856259659903E-2</v>
      </c>
      <c r="K691" s="33">
        <v>0.64700000000000002</v>
      </c>
      <c r="L691" s="31">
        <v>16.2</v>
      </c>
      <c r="M691" s="31">
        <v>0</v>
      </c>
      <c r="N691" s="31">
        <v>20</v>
      </c>
      <c r="O691" s="88">
        <v>20</v>
      </c>
      <c r="P691" s="39">
        <v>2561</v>
      </c>
      <c r="Q691" s="39">
        <v>0</v>
      </c>
      <c r="R691" s="64" t="s">
        <v>247</v>
      </c>
      <c r="S691" s="36" t="s">
        <v>315</v>
      </c>
      <c r="T691" s="97">
        <v>0.91</v>
      </c>
      <c r="U691" s="97">
        <v>0</v>
      </c>
      <c r="W691" s="37">
        <v>4.7237920436008767E-2</v>
      </c>
      <c r="X691" s="38">
        <f t="shared" si="12"/>
        <v>6.5411790682269762E-4</v>
      </c>
      <c r="Z691" s="7"/>
      <c r="AA691" s="3"/>
      <c r="AB691" s="3"/>
      <c r="AC691" s="3"/>
      <c r="AD691" s="3"/>
      <c r="AE691" s="3"/>
      <c r="AF691" s="3"/>
    </row>
    <row r="692" spans="2:32" s="65" customFormat="1" ht="23" x14ac:dyDescent="0.35">
      <c r="B692" s="27">
        <v>6113</v>
      </c>
      <c r="C692" s="69" t="s">
        <v>215</v>
      </c>
      <c r="D692" s="29" t="s">
        <v>49</v>
      </c>
      <c r="E692" s="29" t="s">
        <v>41</v>
      </c>
      <c r="F692" s="29" t="s">
        <v>48</v>
      </c>
      <c r="G692" s="29">
        <v>1275</v>
      </c>
      <c r="H692" s="30">
        <v>0.22823529411764706</v>
      </c>
      <c r="I692" s="84">
        <v>291</v>
      </c>
      <c r="J692" s="32">
        <v>0.27647913446676969</v>
      </c>
      <c r="K692" s="33">
        <v>0.64700000000000002</v>
      </c>
      <c r="L692" s="31">
        <v>18.3</v>
      </c>
      <c r="M692" s="31">
        <v>0</v>
      </c>
      <c r="N692" s="31">
        <v>20</v>
      </c>
      <c r="O692" s="88">
        <v>20</v>
      </c>
      <c r="P692" s="39">
        <v>4302.1925000000001</v>
      </c>
      <c r="Q692" s="39">
        <v>0</v>
      </c>
      <c r="R692" s="64" t="s">
        <v>248</v>
      </c>
      <c r="S692" s="36" t="s">
        <v>315</v>
      </c>
      <c r="T692" s="97">
        <v>0.91</v>
      </c>
      <c r="U692" s="97">
        <v>0</v>
      </c>
      <c r="W692" s="37">
        <v>7.4250900118465718E-2</v>
      </c>
      <c r="X692" s="38">
        <f t="shared" si="12"/>
        <v>9.5010011844250759E-4</v>
      </c>
      <c r="Z692" s="7"/>
      <c r="AA692" s="3"/>
      <c r="AB692" s="3"/>
      <c r="AC692" s="3"/>
      <c r="AD692" s="3"/>
      <c r="AE692" s="3"/>
      <c r="AF692" s="3"/>
    </row>
    <row r="693" spans="2:32" s="65" customFormat="1" ht="23" x14ac:dyDescent="0.35">
      <c r="B693" s="27">
        <v>6114</v>
      </c>
      <c r="C693" s="69" t="s">
        <v>187</v>
      </c>
      <c r="D693" s="29" t="s">
        <v>50</v>
      </c>
      <c r="E693" s="29" t="s">
        <v>21</v>
      </c>
      <c r="F693" s="29" t="s">
        <v>42</v>
      </c>
      <c r="G693" s="29">
        <v>3402</v>
      </c>
      <c r="H693" s="30">
        <v>0.37272192827748385</v>
      </c>
      <c r="I693" s="84">
        <v>1268</v>
      </c>
      <c r="J693" s="32">
        <v>0.27130293663060284</v>
      </c>
      <c r="K693" s="33">
        <v>0.64700000000000002</v>
      </c>
      <c r="L693" s="31">
        <v>0</v>
      </c>
      <c r="M693" s="31">
        <v>0</v>
      </c>
      <c r="N693" s="31">
        <v>25</v>
      </c>
      <c r="O693" s="88">
        <v>25</v>
      </c>
      <c r="P693" s="39">
        <v>1509.6</v>
      </c>
      <c r="Q693" s="39">
        <v>0</v>
      </c>
      <c r="R693" s="64" t="s">
        <v>188</v>
      </c>
      <c r="S693" s="36" t="s">
        <v>313</v>
      </c>
      <c r="T693" s="97">
        <v>1.26E-2</v>
      </c>
      <c r="U693" s="97">
        <v>0.74489795918367352</v>
      </c>
      <c r="W693" s="37">
        <v>0.62776758935675969</v>
      </c>
      <c r="X693" s="38">
        <f t="shared" si="12"/>
        <v>2.1396130649101169E-4</v>
      </c>
      <c r="Z693" s="7"/>
      <c r="AA693" s="3"/>
      <c r="AB693" s="3"/>
      <c r="AC693" s="3"/>
      <c r="AD693" s="3"/>
      <c r="AE693" s="3"/>
      <c r="AF693" s="3"/>
    </row>
    <row r="694" spans="2:32" s="65" customFormat="1" ht="23" x14ac:dyDescent="0.35">
      <c r="B694" s="27">
        <v>6115</v>
      </c>
      <c r="C694" s="69" t="s">
        <v>189</v>
      </c>
      <c r="D694" s="29" t="s">
        <v>50</v>
      </c>
      <c r="E694" s="29" t="s">
        <v>21</v>
      </c>
      <c r="F694" s="29" t="s">
        <v>42</v>
      </c>
      <c r="G694" s="29">
        <v>3402</v>
      </c>
      <c r="H694" s="30">
        <v>0.42122281011169899</v>
      </c>
      <c r="I694" s="84">
        <v>1433</v>
      </c>
      <c r="J694" s="32">
        <v>0.32051004636785169</v>
      </c>
      <c r="K694" s="33">
        <v>0.64700000000000002</v>
      </c>
      <c r="L694" s="31">
        <v>0</v>
      </c>
      <c r="M694" s="31">
        <v>0</v>
      </c>
      <c r="N694" s="31">
        <v>25</v>
      </c>
      <c r="O694" s="88">
        <v>25</v>
      </c>
      <c r="P694" s="39">
        <v>1917.6</v>
      </c>
      <c r="Q694" s="39">
        <v>0</v>
      </c>
      <c r="R694" s="64" t="s">
        <v>188</v>
      </c>
      <c r="S694" s="36" t="s">
        <v>313</v>
      </c>
      <c r="T694" s="97">
        <v>1.26E-2</v>
      </c>
      <c r="U694" s="97">
        <v>0.74489795918367352</v>
      </c>
      <c r="W694" s="37">
        <v>0.56187926958363033</v>
      </c>
      <c r="X694" s="38">
        <f t="shared" si="12"/>
        <v>2.2366367506479533E-4</v>
      </c>
      <c r="Z694" s="7"/>
      <c r="AA694" s="3"/>
      <c r="AB694" s="3"/>
      <c r="AC694" s="3"/>
      <c r="AD694" s="3"/>
      <c r="AE694" s="3"/>
      <c r="AF694" s="3"/>
    </row>
    <row r="695" spans="2:32" s="65" customFormat="1" x14ac:dyDescent="0.35">
      <c r="B695" s="27">
        <v>6116</v>
      </c>
      <c r="C695" s="69" t="s">
        <v>194</v>
      </c>
      <c r="D695" s="29" t="s">
        <v>50</v>
      </c>
      <c r="E695" s="29" t="s">
        <v>21</v>
      </c>
      <c r="F695" s="29" t="s">
        <v>42</v>
      </c>
      <c r="G695" s="29">
        <v>2468</v>
      </c>
      <c r="H695" s="30">
        <v>0.12682333873581847</v>
      </c>
      <c r="I695" s="84">
        <v>313</v>
      </c>
      <c r="J695" s="32">
        <v>1.7496136012364754E-2</v>
      </c>
      <c r="K695" s="33">
        <v>0.64700000000000002</v>
      </c>
      <c r="L695" s="31">
        <v>0</v>
      </c>
      <c r="M695" s="31">
        <v>0</v>
      </c>
      <c r="N695" s="31">
        <v>15</v>
      </c>
      <c r="O695" s="88">
        <v>15</v>
      </c>
      <c r="P695" s="39">
        <v>385</v>
      </c>
      <c r="Q695" s="39">
        <v>0</v>
      </c>
      <c r="R695" s="64" t="s">
        <v>195</v>
      </c>
      <c r="S695" s="36" t="s">
        <v>313</v>
      </c>
      <c r="T695" s="97">
        <v>1.26E-2</v>
      </c>
      <c r="U695" s="97">
        <v>0.83</v>
      </c>
      <c r="W695" s="37">
        <v>0.5478665060186354</v>
      </c>
      <c r="X695" s="38">
        <f t="shared" si="12"/>
        <v>5.5898198122571096E-5</v>
      </c>
      <c r="Z695" s="7"/>
      <c r="AA695" s="3"/>
      <c r="AB695" s="3"/>
      <c r="AC695" s="3"/>
      <c r="AD695" s="3"/>
      <c r="AE695" s="3"/>
      <c r="AF695" s="3"/>
    </row>
    <row r="696" spans="2:32" s="65" customFormat="1" x14ac:dyDescent="0.35">
      <c r="B696" s="27">
        <v>6117</v>
      </c>
      <c r="C696" s="69" t="s">
        <v>196</v>
      </c>
      <c r="D696" s="29" t="s">
        <v>50</v>
      </c>
      <c r="E696" s="29" t="s">
        <v>21</v>
      </c>
      <c r="F696" s="29" t="s">
        <v>42</v>
      </c>
      <c r="G696" s="29">
        <v>2155</v>
      </c>
      <c r="H696" s="30">
        <v>6.821345707656612E-2</v>
      </c>
      <c r="I696" s="84">
        <v>147</v>
      </c>
      <c r="J696" s="32">
        <v>1.3666151468315327E-2</v>
      </c>
      <c r="K696" s="33">
        <v>0.64700000000000002</v>
      </c>
      <c r="L696" s="31">
        <v>0</v>
      </c>
      <c r="M696" s="31">
        <v>0</v>
      </c>
      <c r="N696" s="31">
        <v>15</v>
      </c>
      <c r="O696" s="88">
        <v>15</v>
      </c>
      <c r="P696" s="39">
        <v>385</v>
      </c>
      <c r="Q696" s="39">
        <v>0</v>
      </c>
      <c r="R696" s="64" t="s">
        <v>197</v>
      </c>
      <c r="S696" s="36" t="s">
        <v>313</v>
      </c>
      <c r="T696" s="97">
        <v>1.26E-2</v>
      </c>
      <c r="U696" s="97">
        <v>0.61</v>
      </c>
      <c r="W696" s="37">
        <v>0.26388499225335799</v>
      </c>
      <c r="X696" s="38">
        <f t="shared" si="12"/>
        <v>9.296701679126073E-5</v>
      </c>
      <c r="Z696" s="7"/>
      <c r="AA696" s="3"/>
      <c r="AB696" s="3"/>
      <c r="AC696" s="3"/>
      <c r="AD696" s="3"/>
      <c r="AE696" s="3"/>
      <c r="AF696" s="3"/>
    </row>
    <row r="697" spans="2:32" s="65" customFormat="1" x14ac:dyDescent="0.35">
      <c r="B697" s="27">
        <v>6118</v>
      </c>
      <c r="C697" s="69" t="s">
        <v>198</v>
      </c>
      <c r="D697" s="29" t="s">
        <v>50</v>
      </c>
      <c r="E697" s="29" t="s">
        <v>21</v>
      </c>
      <c r="F697" s="29" t="s">
        <v>42</v>
      </c>
      <c r="G697" s="29">
        <v>2379</v>
      </c>
      <c r="H697" s="30">
        <v>9.4157208911307272E-2</v>
      </c>
      <c r="I697" s="84">
        <v>224</v>
      </c>
      <c r="J697" s="32">
        <v>0.11026120556414208</v>
      </c>
      <c r="K697" s="33">
        <v>0.64700000000000002</v>
      </c>
      <c r="L697" s="31">
        <v>0</v>
      </c>
      <c r="M697" s="31">
        <v>0</v>
      </c>
      <c r="N697" s="31">
        <v>20</v>
      </c>
      <c r="O697" s="88">
        <v>20</v>
      </c>
      <c r="P697" s="39">
        <v>744</v>
      </c>
      <c r="Q697" s="39">
        <v>0</v>
      </c>
      <c r="R697" s="64" t="s">
        <v>199</v>
      </c>
      <c r="S697" s="36" t="s">
        <v>313</v>
      </c>
      <c r="T697" s="97">
        <v>1.26E-2</v>
      </c>
      <c r="U697" s="97">
        <v>0.7</v>
      </c>
      <c r="W697" s="37">
        <v>0.26396967297958923</v>
      </c>
      <c r="X697" s="38">
        <f t="shared" si="12"/>
        <v>4.9223752483991997E-4</v>
      </c>
      <c r="Z697" s="7"/>
      <c r="AA697" s="3"/>
      <c r="AB697" s="3"/>
      <c r="AC697" s="3"/>
      <c r="AD697" s="3"/>
      <c r="AE697" s="3"/>
      <c r="AF697" s="3"/>
    </row>
    <row r="698" spans="2:32" s="65" customFormat="1" ht="23" x14ac:dyDescent="0.35">
      <c r="B698" s="27">
        <v>6119</v>
      </c>
      <c r="C698" s="69" t="s">
        <v>200</v>
      </c>
      <c r="D698" s="29" t="s">
        <v>50</v>
      </c>
      <c r="E698" s="29" t="s">
        <v>21</v>
      </c>
      <c r="F698" s="29" t="s">
        <v>42</v>
      </c>
      <c r="G698" s="29">
        <v>2155</v>
      </c>
      <c r="H698" s="30">
        <v>5.5220417633410672E-2</v>
      </c>
      <c r="I698" s="84">
        <v>119</v>
      </c>
      <c r="J698" s="32">
        <v>6.5421947449768203E-2</v>
      </c>
      <c r="K698" s="33">
        <v>0.64700000000000002</v>
      </c>
      <c r="L698" s="31">
        <v>0</v>
      </c>
      <c r="M698" s="31">
        <v>0</v>
      </c>
      <c r="N698" s="31">
        <v>20</v>
      </c>
      <c r="O698" s="88">
        <v>20</v>
      </c>
      <c r="P698" s="39">
        <v>744</v>
      </c>
      <c r="Q698" s="39">
        <v>0</v>
      </c>
      <c r="R698" s="67" t="s">
        <v>201</v>
      </c>
      <c r="S698" s="36" t="s">
        <v>313</v>
      </c>
      <c r="T698" s="97">
        <v>1.26E-2</v>
      </c>
      <c r="U698" s="97">
        <v>0.57000000000000006</v>
      </c>
      <c r="W698" s="37">
        <v>0.14451170872795732</v>
      </c>
      <c r="X698" s="38">
        <f t="shared" si="12"/>
        <v>5.4976426428376642E-4</v>
      </c>
      <c r="Z698" s="7"/>
      <c r="AA698" s="3"/>
      <c r="AB698" s="3"/>
      <c r="AC698" s="3"/>
      <c r="AD698" s="3"/>
      <c r="AE698" s="3"/>
      <c r="AF698" s="3"/>
    </row>
    <row r="699" spans="2:32" s="65" customFormat="1" ht="23" x14ac:dyDescent="0.35">
      <c r="B699" s="27">
        <v>6120</v>
      </c>
      <c r="C699" s="69" t="s">
        <v>202</v>
      </c>
      <c r="D699" s="29" t="s">
        <v>50</v>
      </c>
      <c r="E699" s="29" t="s">
        <v>21</v>
      </c>
      <c r="F699" s="29" t="s">
        <v>42</v>
      </c>
      <c r="G699" s="29">
        <v>2403</v>
      </c>
      <c r="H699" s="30">
        <v>0.12068248023304202</v>
      </c>
      <c r="I699" s="84">
        <v>290</v>
      </c>
      <c r="J699" s="32">
        <v>0.18470633693972158</v>
      </c>
      <c r="K699" s="33">
        <v>0.64700000000000002</v>
      </c>
      <c r="L699" s="31">
        <v>0</v>
      </c>
      <c r="M699" s="31">
        <v>0</v>
      </c>
      <c r="N699" s="31">
        <v>20</v>
      </c>
      <c r="O699" s="88">
        <v>20</v>
      </c>
      <c r="P699" s="39">
        <v>453.59999999999997</v>
      </c>
      <c r="Q699" s="39">
        <v>0</v>
      </c>
      <c r="R699" s="67" t="s">
        <v>203</v>
      </c>
      <c r="S699" s="36" t="s">
        <v>313</v>
      </c>
      <c r="T699" s="97">
        <v>1.26E-2</v>
      </c>
      <c r="U699" s="97">
        <v>0.37</v>
      </c>
      <c r="W699" s="37">
        <v>0.6035410974024118</v>
      </c>
      <c r="X699" s="38">
        <f t="shared" si="12"/>
        <v>6.3691840324041924E-4</v>
      </c>
      <c r="Z699" s="7"/>
      <c r="AA699" s="3"/>
      <c r="AB699" s="3"/>
      <c r="AC699" s="3"/>
      <c r="AD699" s="3"/>
      <c r="AE699" s="3"/>
      <c r="AF699" s="3"/>
    </row>
    <row r="700" spans="2:32" s="65" customFormat="1" ht="23" x14ac:dyDescent="0.35">
      <c r="B700" s="27">
        <v>6121</v>
      </c>
      <c r="C700" s="69" t="s">
        <v>204</v>
      </c>
      <c r="D700" s="29" t="s">
        <v>50</v>
      </c>
      <c r="E700" s="29" t="s">
        <v>21</v>
      </c>
      <c r="F700" s="29" t="s">
        <v>42</v>
      </c>
      <c r="G700" s="29">
        <v>2591</v>
      </c>
      <c r="H700" s="30">
        <v>0.17174835970667696</v>
      </c>
      <c r="I700" s="84">
        <v>445</v>
      </c>
      <c r="J700" s="32">
        <v>0.25451313755795979</v>
      </c>
      <c r="K700" s="33">
        <v>0.64700000000000002</v>
      </c>
      <c r="L700" s="31">
        <v>0</v>
      </c>
      <c r="M700" s="31">
        <v>0</v>
      </c>
      <c r="N700" s="31">
        <v>10</v>
      </c>
      <c r="O700" s="88">
        <v>10</v>
      </c>
      <c r="P700" s="39">
        <v>924</v>
      </c>
      <c r="Q700" s="39">
        <v>0</v>
      </c>
      <c r="R700" s="67" t="s">
        <v>205</v>
      </c>
      <c r="S700" s="36" t="s">
        <v>313</v>
      </c>
      <c r="T700" s="97">
        <v>1.26E-2</v>
      </c>
      <c r="U700" s="97">
        <v>0.8899999999999999</v>
      </c>
      <c r="W700" s="37">
        <v>0.29714631228721611</v>
      </c>
      <c r="X700" s="38">
        <f t="shared" si="12"/>
        <v>5.7193963496170739E-4</v>
      </c>
      <c r="Z700" s="7"/>
      <c r="AA700" s="3"/>
      <c r="AB700" s="3"/>
      <c r="AC700" s="3"/>
      <c r="AD700" s="3"/>
      <c r="AE700" s="3"/>
      <c r="AF700" s="3"/>
    </row>
    <row r="701" spans="2:32" s="65" customFormat="1" ht="23" x14ac:dyDescent="0.35">
      <c r="B701" s="27">
        <v>6122</v>
      </c>
      <c r="C701" s="69" t="s">
        <v>206</v>
      </c>
      <c r="D701" s="29" t="s">
        <v>50</v>
      </c>
      <c r="E701" s="29" t="s">
        <v>21</v>
      </c>
      <c r="F701" s="29" t="s">
        <v>42</v>
      </c>
      <c r="G701" s="29">
        <v>2155</v>
      </c>
      <c r="H701" s="30">
        <v>8.1670533642691417E-2</v>
      </c>
      <c r="I701" s="84">
        <v>176</v>
      </c>
      <c r="J701" s="32">
        <v>9.7032457496136093E-2</v>
      </c>
      <c r="K701" s="33">
        <v>0.64700000000000002</v>
      </c>
      <c r="L701" s="31">
        <v>0</v>
      </c>
      <c r="M701" s="31">
        <v>0</v>
      </c>
      <c r="N701" s="31">
        <v>20</v>
      </c>
      <c r="O701" s="88">
        <v>20</v>
      </c>
      <c r="P701" s="39">
        <v>1752.9579505383022</v>
      </c>
      <c r="Q701" s="39">
        <v>0</v>
      </c>
      <c r="R701" s="67" t="s">
        <v>207</v>
      </c>
      <c r="S701" s="36" t="s">
        <v>313</v>
      </c>
      <c r="T701" s="97">
        <v>1.26E-2</v>
      </c>
      <c r="U701" s="97">
        <v>0.8899999999999999</v>
      </c>
      <c r="W701" s="37">
        <v>9.0785792110213939E-2</v>
      </c>
      <c r="X701" s="38">
        <f t="shared" si="12"/>
        <v>5.5132078122804601E-4</v>
      </c>
      <c r="Z701" s="7"/>
      <c r="AA701" s="3"/>
      <c r="AB701" s="3"/>
      <c r="AC701" s="3"/>
      <c r="AD701" s="3"/>
      <c r="AE701" s="3"/>
      <c r="AF701" s="3"/>
    </row>
    <row r="702" spans="2:32" s="65" customFormat="1" ht="23" x14ac:dyDescent="0.35">
      <c r="B702" s="27">
        <v>6123</v>
      </c>
      <c r="C702" s="69" t="s">
        <v>206</v>
      </c>
      <c r="D702" s="29" t="s">
        <v>50</v>
      </c>
      <c r="E702" s="29" t="s">
        <v>41</v>
      </c>
      <c r="F702" s="29" t="s">
        <v>22</v>
      </c>
      <c r="G702" s="29">
        <v>2155</v>
      </c>
      <c r="H702" s="30">
        <v>8.1670533642691417E-2</v>
      </c>
      <c r="I702" s="84">
        <v>176</v>
      </c>
      <c r="J702" s="32">
        <v>9.7032457496136093E-2</v>
      </c>
      <c r="K702" s="33">
        <v>0.64700000000000002</v>
      </c>
      <c r="L702" s="31">
        <v>0</v>
      </c>
      <c r="M702" s="31">
        <v>0</v>
      </c>
      <c r="N702" s="31">
        <v>20</v>
      </c>
      <c r="O702" s="88">
        <v>20</v>
      </c>
      <c r="P702" s="39">
        <v>70.932400000000001</v>
      </c>
      <c r="Q702" s="39">
        <v>0</v>
      </c>
      <c r="R702" s="67" t="s">
        <v>208</v>
      </c>
      <c r="S702" s="36" t="s">
        <v>313</v>
      </c>
      <c r="T702" s="97">
        <v>1.26E-2</v>
      </c>
      <c r="U702" s="97">
        <v>0.42000000000000004</v>
      </c>
      <c r="W702" s="37">
        <v>2.2435963829719134</v>
      </c>
      <c r="X702" s="38">
        <f t="shared" si="12"/>
        <v>5.5132078122804601E-4</v>
      </c>
      <c r="Z702" s="7"/>
      <c r="AA702" s="3"/>
      <c r="AB702" s="3"/>
      <c r="AC702" s="3"/>
      <c r="AD702" s="3"/>
      <c r="AE702" s="3"/>
      <c r="AF702" s="3"/>
    </row>
    <row r="703" spans="2:32" s="65" customFormat="1" ht="23" x14ac:dyDescent="0.35">
      <c r="B703" s="27">
        <v>6124</v>
      </c>
      <c r="C703" s="69" t="s">
        <v>211</v>
      </c>
      <c r="D703" s="29" t="s">
        <v>50</v>
      </c>
      <c r="E703" s="29" t="s">
        <v>47</v>
      </c>
      <c r="F703" s="29" t="s">
        <v>42</v>
      </c>
      <c r="G703" s="29">
        <v>2589</v>
      </c>
      <c r="H703" s="30">
        <v>0.22247972190034762</v>
      </c>
      <c r="I703" s="84">
        <v>576</v>
      </c>
      <c r="J703" s="32">
        <v>0.11685162287480676</v>
      </c>
      <c r="K703" s="33">
        <v>0.64700000000000002</v>
      </c>
      <c r="L703" s="31">
        <v>0</v>
      </c>
      <c r="M703" s="31">
        <v>0</v>
      </c>
      <c r="N703" s="31">
        <v>20</v>
      </c>
      <c r="O703" s="88">
        <v>20</v>
      </c>
      <c r="P703" s="39">
        <v>1828.02</v>
      </c>
      <c r="Q703" s="39">
        <v>0</v>
      </c>
      <c r="R703" s="67" t="s">
        <v>212</v>
      </c>
      <c r="S703" s="36" t="s">
        <v>313</v>
      </c>
      <c r="T703" s="97">
        <v>1.26E-2</v>
      </c>
      <c r="U703" s="97">
        <v>0.7024999999999999</v>
      </c>
      <c r="W703" s="37">
        <v>0.23387055254217212</v>
      </c>
      <c r="X703" s="38">
        <f t="shared" si="12"/>
        <v>2.0286740082431728E-4</v>
      </c>
      <c r="Z703" s="7"/>
      <c r="AA703" s="3"/>
      <c r="AB703" s="3"/>
      <c r="AC703" s="3"/>
      <c r="AD703" s="3"/>
      <c r="AE703" s="3"/>
      <c r="AF703" s="3"/>
    </row>
    <row r="704" spans="2:32" s="65" customFormat="1" ht="23" x14ac:dyDescent="0.35">
      <c r="B704" s="27">
        <v>6125</v>
      </c>
      <c r="C704" s="69" t="s">
        <v>204</v>
      </c>
      <c r="D704" s="29" t="s">
        <v>50</v>
      </c>
      <c r="E704" s="29" t="s">
        <v>47</v>
      </c>
      <c r="F704" s="29" t="s">
        <v>42</v>
      </c>
      <c r="G704" s="29">
        <v>2591</v>
      </c>
      <c r="H704" s="30">
        <v>0.17174835970667696</v>
      </c>
      <c r="I704" s="84">
        <v>445</v>
      </c>
      <c r="J704" s="32">
        <v>0.25451313755795979</v>
      </c>
      <c r="K704" s="33">
        <v>0.64700000000000002</v>
      </c>
      <c r="L704" s="31">
        <v>0</v>
      </c>
      <c r="M704" s="31">
        <v>0</v>
      </c>
      <c r="N704" s="31">
        <v>10</v>
      </c>
      <c r="O704" s="88">
        <v>10</v>
      </c>
      <c r="P704" s="39">
        <v>924</v>
      </c>
      <c r="Q704" s="39">
        <v>0</v>
      </c>
      <c r="R704" s="67" t="s">
        <v>205</v>
      </c>
      <c r="S704" s="36" t="s">
        <v>313</v>
      </c>
      <c r="T704" s="97">
        <v>1.26E-2</v>
      </c>
      <c r="U704" s="97">
        <v>0.8899999999999999</v>
      </c>
      <c r="W704" s="37">
        <v>0.29714631228721611</v>
      </c>
      <c r="X704" s="38">
        <f t="shared" si="12"/>
        <v>5.7193963496170739E-4</v>
      </c>
      <c r="Z704" s="7"/>
      <c r="AA704" s="3"/>
      <c r="AB704" s="3"/>
      <c r="AC704" s="3"/>
      <c r="AD704" s="3"/>
      <c r="AE704" s="3"/>
      <c r="AF704" s="3"/>
    </row>
    <row r="705" spans="2:32" s="65" customFormat="1" ht="23" x14ac:dyDescent="0.35">
      <c r="B705" s="27">
        <v>6126</v>
      </c>
      <c r="C705" s="69" t="s">
        <v>206</v>
      </c>
      <c r="D705" s="29" t="s">
        <v>50</v>
      </c>
      <c r="E705" s="29" t="s">
        <v>47</v>
      </c>
      <c r="F705" s="29" t="s">
        <v>42</v>
      </c>
      <c r="G705" s="29">
        <v>2155</v>
      </c>
      <c r="H705" s="30">
        <v>8.1670533642691417E-2</v>
      </c>
      <c r="I705" s="84">
        <v>176</v>
      </c>
      <c r="J705" s="32">
        <v>9.7032457496136093E-2</v>
      </c>
      <c r="K705" s="33">
        <v>0.64700000000000002</v>
      </c>
      <c r="L705" s="31">
        <v>0</v>
      </c>
      <c r="M705" s="31">
        <v>0</v>
      </c>
      <c r="N705" s="31">
        <v>20</v>
      </c>
      <c r="O705" s="88">
        <v>20</v>
      </c>
      <c r="P705" s="39">
        <v>1752.9579505383022</v>
      </c>
      <c r="Q705" s="39">
        <v>0</v>
      </c>
      <c r="R705" s="67" t="s">
        <v>207</v>
      </c>
      <c r="S705" s="36" t="s">
        <v>313</v>
      </c>
      <c r="T705" s="97">
        <v>1.26E-2</v>
      </c>
      <c r="U705" s="97">
        <v>0.8899999999999999</v>
      </c>
      <c r="W705" s="37">
        <v>9.0785792110213939E-2</v>
      </c>
      <c r="X705" s="38">
        <f t="shared" si="12"/>
        <v>5.5132078122804601E-4</v>
      </c>
      <c r="Z705" s="7"/>
      <c r="AA705" s="3"/>
      <c r="AB705" s="3"/>
      <c r="AC705" s="3"/>
      <c r="AD705" s="3"/>
      <c r="AE705" s="3"/>
      <c r="AF705" s="3"/>
    </row>
    <row r="706" spans="2:32" s="65" customFormat="1" ht="23" x14ac:dyDescent="0.35">
      <c r="B706" s="27">
        <v>6127</v>
      </c>
      <c r="C706" s="69" t="s">
        <v>213</v>
      </c>
      <c r="D706" s="29" t="s">
        <v>50</v>
      </c>
      <c r="E706" s="29" t="s">
        <v>41</v>
      </c>
      <c r="F706" s="29" t="s">
        <v>48</v>
      </c>
      <c r="G706" s="29">
        <v>1812</v>
      </c>
      <c r="H706" s="30">
        <v>0.24006622516556292</v>
      </c>
      <c r="I706" s="84">
        <v>435</v>
      </c>
      <c r="J706" s="32">
        <v>9.6102009273570335E-2</v>
      </c>
      <c r="K706" s="33">
        <v>0.64700000000000002</v>
      </c>
      <c r="L706" s="31">
        <v>0</v>
      </c>
      <c r="M706" s="31">
        <v>0</v>
      </c>
      <c r="N706" s="31">
        <v>20</v>
      </c>
      <c r="O706" s="88">
        <v>20</v>
      </c>
      <c r="P706" s="39">
        <v>2561</v>
      </c>
      <c r="Q706" s="39">
        <v>0</v>
      </c>
      <c r="R706" s="67" t="s">
        <v>214</v>
      </c>
      <c r="S706" s="36" t="s">
        <v>313</v>
      </c>
      <c r="T706" s="97">
        <v>0.09</v>
      </c>
      <c r="U706" s="97">
        <v>0</v>
      </c>
      <c r="W706" s="37">
        <v>0.12749648927982718</v>
      </c>
      <c r="X706" s="38">
        <f t="shared" si="12"/>
        <v>2.2092415924958699E-4</v>
      </c>
      <c r="Z706" s="7"/>
      <c r="AA706" s="3"/>
      <c r="AB706" s="3"/>
      <c r="AC706" s="3"/>
      <c r="AD706" s="3"/>
      <c r="AE706" s="3"/>
      <c r="AF706" s="3"/>
    </row>
    <row r="707" spans="2:32" s="65" customFormat="1" ht="23" x14ac:dyDescent="0.35">
      <c r="B707" s="27">
        <v>6128</v>
      </c>
      <c r="C707" s="69" t="s">
        <v>215</v>
      </c>
      <c r="D707" s="29" t="s">
        <v>50</v>
      </c>
      <c r="E707" s="29" t="s">
        <v>41</v>
      </c>
      <c r="F707" s="29" t="s">
        <v>48</v>
      </c>
      <c r="G707" s="29">
        <v>1812</v>
      </c>
      <c r="H707" s="30">
        <v>0.27041942604856511</v>
      </c>
      <c r="I707" s="84">
        <v>490</v>
      </c>
      <c r="J707" s="32">
        <v>0.10621329211746514</v>
      </c>
      <c r="K707" s="33">
        <v>0.64700000000000002</v>
      </c>
      <c r="L707" s="31">
        <v>0</v>
      </c>
      <c r="M707" s="31">
        <v>0</v>
      </c>
      <c r="N707" s="31">
        <v>20</v>
      </c>
      <c r="O707" s="88">
        <v>20</v>
      </c>
      <c r="P707" s="39">
        <v>3345.6725000000001</v>
      </c>
      <c r="Q707" s="39">
        <v>0</v>
      </c>
      <c r="R707" s="67" t="s">
        <v>216</v>
      </c>
      <c r="S707" s="36" t="s">
        <v>313</v>
      </c>
      <c r="T707" s="97">
        <v>0.09</v>
      </c>
      <c r="U707" s="97">
        <v>0</v>
      </c>
      <c r="W707" s="37">
        <v>0.10965037125215249</v>
      </c>
      <c r="X707" s="38">
        <f t="shared" si="12"/>
        <v>2.1676182064788804E-4</v>
      </c>
      <c r="Z707" s="7"/>
      <c r="AA707" s="3"/>
      <c r="AB707" s="3"/>
      <c r="AC707" s="3"/>
      <c r="AD707" s="3"/>
      <c r="AE707" s="3"/>
      <c r="AF707" s="3"/>
    </row>
    <row r="708" spans="2:32" s="65" customFormat="1" ht="23" x14ac:dyDescent="0.35">
      <c r="B708" s="27">
        <v>6129</v>
      </c>
      <c r="C708" s="69" t="s">
        <v>187</v>
      </c>
      <c r="D708" s="29" t="s">
        <v>50</v>
      </c>
      <c r="E708" s="29" t="s">
        <v>21</v>
      </c>
      <c r="F708" s="29" t="s">
        <v>42</v>
      </c>
      <c r="G708" s="29">
        <v>6117</v>
      </c>
      <c r="H708" s="30">
        <v>0.44678764100049045</v>
      </c>
      <c r="I708" s="84">
        <v>2733</v>
      </c>
      <c r="J708" s="32">
        <v>0.31887326120556436</v>
      </c>
      <c r="K708" s="33">
        <v>0.64700000000000002</v>
      </c>
      <c r="L708" s="31">
        <v>0</v>
      </c>
      <c r="M708" s="31">
        <v>0</v>
      </c>
      <c r="N708" s="31">
        <v>25</v>
      </c>
      <c r="O708" s="88">
        <v>25</v>
      </c>
      <c r="P708" s="39">
        <v>1509.6</v>
      </c>
      <c r="Q708" s="39">
        <v>0</v>
      </c>
      <c r="R708" s="67" t="s">
        <v>219</v>
      </c>
      <c r="S708" s="36" t="s">
        <v>314</v>
      </c>
      <c r="T708" s="97">
        <v>7.7399999999999997E-2</v>
      </c>
      <c r="U708" s="97">
        <v>0.74489795918367352</v>
      </c>
      <c r="W708" s="37">
        <v>1.2711813228624156</v>
      </c>
      <c r="X708" s="38">
        <f t="shared" ref="X708:X735" si="13">J708/I708</f>
        <v>1.1667517790177986E-4</v>
      </c>
      <c r="Z708" s="7"/>
      <c r="AA708" s="3"/>
      <c r="AB708" s="3"/>
      <c r="AC708" s="3"/>
      <c r="AD708" s="3"/>
      <c r="AE708" s="3"/>
      <c r="AF708" s="3"/>
    </row>
    <row r="709" spans="2:32" s="65" customFormat="1" ht="23" x14ac:dyDescent="0.35">
      <c r="B709" s="27">
        <v>6130</v>
      </c>
      <c r="C709" s="69" t="s">
        <v>189</v>
      </c>
      <c r="D709" s="29" t="s">
        <v>50</v>
      </c>
      <c r="E709" s="29" t="s">
        <v>21</v>
      </c>
      <c r="F709" s="68" t="s">
        <v>42</v>
      </c>
      <c r="G709" s="68">
        <v>6117</v>
      </c>
      <c r="H709" s="44">
        <v>0.50269740068661106</v>
      </c>
      <c r="I709" s="68">
        <v>3075</v>
      </c>
      <c r="J709" s="46">
        <v>0.38403709428129817</v>
      </c>
      <c r="K709" s="66">
        <v>0.64700000000000002</v>
      </c>
      <c r="L709" s="45">
        <v>0</v>
      </c>
      <c r="M709" s="45">
        <v>0</v>
      </c>
      <c r="N709" s="45">
        <v>25</v>
      </c>
      <c r="O709" s="89">
        <v>25</v>
      </c>
      <c r="P709" s="39">
        <v>1917.6</v>
      </c>
      <c r="Q709" s="39">
        <v>0</v>
      </c>
      <c r="R709" s="67" t="s">
        <v>219</v>
      </c>
      <c r="S709" s="36" t="s">
        <v>314</v>
      </c>
      <c r="T709" s="97">
        <v>7.7399999999999997E-2</v>
      </c>
      <c r="U709" s="97">
        <v>0.74489795918367352</v>
      </c>
      <c r="W709" s="37">
        <v>1.132068662881351</v>
      </c>
      <c r="X709" s="38">
        <f t="shared" si="13"/>
        <v>1.2489011196139779E-4</v>
      </c>
      <c r="Z709" s="7"/>
      <c r="AA709" s="3"/>
      <c r="AB709" s="3"/>
      <c r="AC709" s="3"/>
      <c r="AD709" s="3"/>
      <c r="AE709" s="3"/>
      <c r="AF709" s="3"/>
    </row>
    <row r="710" spans="2:32" s="65" customFormat="1" ht="23" x14ac:dyDescent="0.35">
      <c r="B710" s="27">
        <v>6131</v>
      </c>
      <c r="C710" s="69" t="s">
        <v>194</v>
      </c>
      <c r="D710" s="29" t="s">
        <v>50</v>
      </c>
      <c r="E710" s="29" t="s">
        <v>21</v>
      </c>
      <c r="F710" s="68" t="s">
        <v>42</v>
      </c>
      <c r="G710" s="68">
        <v>4170</v>
      </c>
      <c r="H710" s="44">
        <v>0.1776978417266187</v>
      </c>
      <c r="I710" s="68">
        <v>741</v>
      </c>
      <c r="J710" s="46">
        <v>2.5055641421947411E-2</v>
      </c>
      <c r="K710" s="66">
        <v>0.64700000000000002</v>
      </c>
      <c r="L710" s="45">
        <v>0</v>
      </c>
      <c r="M710" s="45">
        <v>0</v>
      </c>
      <c r="N710" s="45">
        <v>15</v>
      </c>
      <c r="O710" s="89">
        <v>15</v>
      </c>
      <c r="P710" s="39">
        <v>385</v>
      </c>
      <c r="Q710" s="39">
        <v>0</v>
      </c>
      <c r="R710" s="67" t="s">
        <v>222</v>
      </c>
      <c r="S710" s="36" t="s">
        <v>314</v>
      </c>
      <c r="T710" s="97">
        <v>7.7399999999999997E-2</v>
      </c>
      <c r="U710" s="97">
        <v>0.83</v>
      </c>
      <c r="W710" s="37">
        <v>1.2772637691155171</v>
      </c>
      <c r="X710" s="38">
        <f t="shared" si="13"/>
        <v>3.3813281271184088E-5</v>
      </c>
      <c r="Z710" s="7"/>
      <c r="AA710" s="3"/>
      <c r="AB710" s="3"/>
      <c r="AC710" s="3"/>
      <c r="AD710" s="3"/>
      <c r="AE710" s="3"/>
      <c r="AF710" s="3"/>
    </row>
    <row r="711" spans="2:32" s="65" customFormat="1" ht="23" x14ac:dyDescent="0.35">
      <c r="B711" s="27">
        <v>6132</v>
      </c>
      <c r="C711" s="69" t="s">
        <v>196</v>
      </c>
      <c r="D711" s="29" t="s">
        <v>50</v>
      </c>
      <c r="E711" s="29" t="s">
        <v>21</v>
      </c>
      <c r="F711" s="68" t="s">
        <v>42</v>
      </c>
      <c r="G711" s="68">
        <v>3429</v>
      </c>
      <c r="H711" s="44">
        <v>0.1026538349372995</v>
      </c>
      <c r="I711" s="68">
        <v>352</v>
      </c>
      <c r="J711" s="46">
        <v>1.3256568778979823E-2</v>
      </c>
      <c r="K711" s="66">
        <v>0.64700000000000002</v>
      </c>
      <c r="L711" s="45">
        <v>0</v>
      </c>
      <c r="M711" s="45">
        <v>0</v>
      </c>
      <c r="N711" s="45">
        <v>15</v>
      </c>
      <c r="O711" s="89">
        <v>15</v>
      </c>
      <c r="P711" s="39">
        <v>385</v>
      </c>
      <c r="Q711" s="39">
        <v>0</v>
      </c>
      <c r="R711" s="67" t="s">
        <v>223</v>
      </c>
      <c r="S711" s="36" t="s">
        <v>314</v>
      </c>
      <c r="T711" s="97">
        <v>7.7399999999999997E-2</v>
      </c>
      <c r="U711" s="97">
        <v>0.61</v>
      </c>
      <c r="W711" s="37">
        <v>0.60837880878974049</v>
      </c>
      <c r="X711" s="38">
        <f t="shared" si="13"/>
        <v>3.7660706758465407E-5</v>
      </c>
      <c r="Z711" s="7"/>
      <c r="AA711" s="3"/>
      <c r="AB711" s="3"/>
      <c r="AC711" s="3"/>
      <c r="AD711" s="3"/>
      <c r="AE711" s="3"/>
      <c r="AF711" s="3"/>
    </row>
    <row r="712" spans="2:32" s="65" customFormat="1" ht="23" x14ac:dyDescent="0.35">
      <c r="B712" s="27">
        <v>6133</v>
      </c>
      <c r="C712" s="69" t="s">
        <v>198</v>
      </c>
      <c r="D712" s="29" t="s">
        <v>50</v>
      </c>
      <c r="E712" s="29" t="s">
        <v>21</v>
      </c>
      <c r="F712" s="68" t="s">
        <v>42</v>
      </c>
      <c r="G712" s="68">
        <v>3678</v>
      </c>
      <c r="H712" s="44">
        <v>6.7699836867862975E-2</v>
      </c>
      <c r="I712" s="68">
        <v>249</v>
      </c>
      <c r="J712" s="46">
        <v>0.13412055641421941</v>
      </c>
      <c r="K712" s="66">
        <v>0.64700000000000002</v>
      </c>
      <c r="L712" s="45">
        <v>0</v>
      </c>
      <c r="M712" s="45">
        <v>0</v>
      </c>
      <c r="N712" s="45">
        <v>20</v>
      </c>
      <c r="O712" s="89">
        <v>20</v>
      </c>
      <c r="P712" s="39">
        <v>744</v>
      </c>
      <c r="Q712" s="39">
        <v>0</v>
      </c>
      <c r="R712" s="67" t="s">
        <v>224</v>
      </c>
      <c r="S712" s="36" t="s">
        <v>314</v>
      </c>
      <c r="T712" s="97">
        <v>1.5300000000000001E-2</v>
      </c>
      <c r="U712" s="97">
        <v>0.7</v>
      </c>
      <c r="W712" s="37">
        <v>0.30065022274648695</v>
      </c>
      <c r="X712" s="38">
        <f t="shared" si="13"/>
        <v>5.3863677274786916E-4</v>
      </c>
      <c r="Z712" s="7"/>
      <c r="AA712" s="3"/>
      <c r="AB712" s="3"/>
      <c r="AC712" s="3"/>
      <c r="AD712" s="3"/>
      <c r="AE712" s="3"/>
      <c r="AF712" s="3"/>
    </row>
    <row r="713" spans="2:32" s="65" customFormat="1" ht="23" x14ac:dyDescent="0.35">
      <c r="B713" s="27">
        <v>6134</v>
      </c>
      <c r="C713" s="69" t="s">
        <v>200</v>
      </c>
      <c r="D713" s="29" t="s">
        <v>50</v>
      </c>
      <c r="E713" s="29" t="s">
        <v>21</v>
      </c>
      <c r="F713" s="68" t="s">
        <v>42</v>
      </c>
      <c r="G713" s="68">
        <v>3429</v>
      </c>
      <c r="H713" s="44">
        <v>4.4619422572178477E-2</v>
      </c>
      <c r="I713" s="68">
        <v>153</v>
      </c>
      <c r="J713" s="46">
        <v>7.8160741885625967E-2</v>
      </c>
      <c r="K713" s="66">
        <v>0.64700000000000002</v>
      </c>
      <c r="L713" s="45">
        <v>0</v>
      </c>
      <c r="M713" s="45">
        <v>0</v>
      </c>
      <c r="N713" s="45">
        <v>20</v>
      </c>
      <c r="O713" s="89">
        <v>20</v>
      </c>
      <c r="P713" s="39">
        <v>744</v>
      </c>
      <c r="Q713" s="39">
        <v>0</v>
      </c>
      <c r="R713" s="67" t="s">
        <v>225</v>
      </c>
      <c r="S713" s="36" t="s">
        <v>314</v>
      </c>
      <c r="T713" s="97">
        <v>1.5300000000000001E-2</v>
      </c>
      <c r="U713" s="97">
        <v>0.57000000000000006</v>
      </c>
      <c r="W713" s="37">
        <v>0.1820806602192663</v>
      </c>
      <c r="X713" s="38">
        <f t="shared" si="13"/>
        <v>5.1085452212827425E-4</v>
      </c>
      <c r="Z713" s="7"/>
      <c r="AA713" s="3"/>
      <c r="AB713" s="3"/>
      <c r="AC713" s="3"/>
      <c r="AD713" s="3"/>
      <c r="AE713" s="3"/>
      <c r="AF713" s="3"/>
    </row>
    <row r="714" spans="2:32" s="65" customFormat="1" ht="23" x14ac:dyDescent="0.35">
      <c r="B714" s="27">
        <v>6135</v>
      </c>
      <c r="C714" s="69" t="s">
        <v>202</v>
      </c>
      <c r="D714" s="29" t="s">
        <v>50</v>
      </c>
      <c r="E714" s="29" t="s">
        <v>21</v>
      </c>
      <c r="F714" s="68" t="s">
        <v>42</v>
      </c>
      <c r="G714" s="68">
        <v>3690</v>
      </c>
      <c r="H714" s="44">
        <v>8.3468834688346885E-2</v>
      </c>
      <c r="I714" s="68">
        <v>308</v>
      </c>
      <c r="J714" s="46">
        <v>0.21946213292117467</v>
      </c>
      <c r="K714" s="66">
        <v>0.64700000000000002</v>
      </c>
      <c r="L714" s="45">
        <v>0</v>
      </c>
      <c r="M714" s="45">
        <v>0</v>
      </c>
      <c r="N714" s="45">
        <v>20</v>
      </c>
      <c r="O714" s="89">
        <v>20</v>
      </c>
      <c r="P714" s="39">
        <v>453.59999999999997</v>
      </c>
      <c r="Q714" s="39">
        <v>0</v>
      </c>
      <c r="R714" s="67" t="s">
        <v>226</v>
      </c>
      <c r="S714" s="36" t="s">
        <v>314</v>
      </c>
      <c r="T714" s="97">
        <v>1.5300000000000001E-2</v>
      </c>
      <c r="U714" s="97">
        <v>0.37</v>
      </c>
      <c r="W714" s="37">
        <v>0.66487481517630165</v>
      </c>
      <c r="X714" s="38">
        <f t="shared" si="13"/>
        <v>7.125393926012165E-4</v>
      </c>
      <c r="Z714" s="7"/>
      <c r="AA714" s="3"/>
      <c r="AB714" s="3"/>
      <c r="AC714" s="3"/>
      <c r="AD714" s="3"/>
      <c r="AE714" s="3"/>
      <c r="AF714" s="3"/>
    </row>
    <row r="715" spans="2:32" s="65" customFormat="1" ht="23" x14ac:dyDescent="0.35">
      <c r="B715" s="27">
        <v>6136</v>
      </c>
      <c r="C715" s="69" t="s">
        <v>204</v>
      </c>
      <c r="D715" s="29" t="s">
        <v>50</v>
      </c>
      <c r="E715" s="29" t="s">
        <v>21</v>
      </c>
      <c r="F715" s="68" t="s">
        <v>42</v>
      </c>
      <c r="G715" s="68">
        <v>4315</v>
      </c>
      <c r="H715" s="44">
        <v>0.16523754345307068</v>
      </c>
      <c r="I715" s="68">
        <v>713</v>
      </c>
      <c r="J715" s="46">
        <v>0.31010819165378661</v>
      </c>
      <c r="K715" s="66">
        <v>0.64700000000000002</v>
      </c>
      <c r="L715" s="45">
        <v>0</v>
      </c>
      <c r="M715" s="45">
        <v>0</v>
      </c>
      <c r="N715" s="45">
        <v>10</v>
      </c>
      <c r="O715" s="89">
        <v>10</v>
      </c>
      <c r="P715" s="39">
        <v>924</v>
      </c>
      <c r="Q715" s="39">
        <v>0</v>
      </c>
      <c r="R715" s="67" t="s">
        <v>227</v>
      </c>
      <c r="S715" s="36" t="s">
        <v>314</v>
      </c>
      <c r="T715" s="97">
        <v>7.7399999999999997E-2</v>
      </c>
      <c r="U715" s="97">
        <v>0.8899999999999999</v>
      </c>
      <c r="W715" s="37">
        <v>0.43991940096286658</v>
      </c>
      <c r="X715" s="38">
        <f t="shared" si="13"/>
        <v>4.3493435014556325E-4</v>
      </c>
      <c r="Z715" s="7"/>
      <c r="AA715" s="3"/>
      <c r="AB715" s="3"/>
      <c r="AC715" s="3"/>
      <c r="AD715" s="3"/>
      <c r="AE715" s="3"/>
      <c r="AF715" s="3"/>
    </row>
    <row r="716" spans="2:32" s="65" customFormat="1" ht="23" x14ac:dyDescent="0.35">
      <c r="B716" s="27">
        <v>6137</v>
      </c>
      <c r="C716" s="69" t="s">
        <v>206</v>
      </c>
      <c r="D716" s="29" t="s">
        <v>50</v>
      </c>
      <c r="E716" s="29" t="s">
        <v>21</v>
      </c>
      <c r="F716" s="68" t="s">
        <v>42</v>
      </c>
      <c r="G716" s="68">
        <v>3429</v>
      </c>
      <c r="H716" s="44">
        <v>8.7197433654126563E-2</v>
      </c>
      <c r="I716" s="68">
        <v>299</v>
      </c>
      <c r="J716" s="46">
        <v>0.11993972179289014</v>
      </c>
      <c r="K716" s="66">
        <v>0.64700000000000002</v>
      </c>
      <c r="L716" s="45">
        <v>0</v>
      </c>
      <c r="M716" s="45">
        <v>0</v>
      </c>
      <c r="N716" s="45">
        <v>20</v>
      </c>
      <c r="O716" s="89">
        <v>20</v>
      </c>
      <c r="P716" s="39">
        <v>1752.9579505383022</v>
      </c>
      <c r="Q716" s="39">
        <v>0</v>
      </c>
      <c r="R716" s="67" t="s">
        <v>228</v>
      </c>
      <c r="S716" s="36" t="s">
        <v>314</v>
      </c>
      <c r="T716" s="97">
        <v>7.7399999999999997E-2</v>
      </c>
      <c r="U716" s="97">
        <v>0.8899999999999999</v>
      </c>
      <c r="W716" s="37">
        <v>0.14232289995320263</v>
      </c>
      <c r="X716" s="38">
        <f t="shared" si="13"/>
        <v>4.0113619328725801E-4</v>
      </c>
      <c r="Z716" s="7"/>
      <c r="AA716" s="3"/>
      <c r="AB716" s="3"/>
      <c r="AC716" s="3"/>
      <c r="AD716" s="3"/>
      <c r="AE716" s="3"/>
      <c r="AF716" s="3"/>
    </row>
    <row r="717" spans="2:32" s="65" customFormat="1" ht="23" x14ac:dyDescent="0.35">
      <c r="B717" s="27">
        <v>6138</v>
      </c>
      <c r="C717" s="69" t="s">
        <v>206</v>
      </c>
      <c r="D717" s="29" t="s">
        <v>50</v>
      </c>
      <c r="E717" s="29" t="s">
        <v>41</v>
      </c>
      <c r="F717" s="68" t="s">
        <v>22</v>
      </c>
      <c r="G717" s="68">
        <v>3429</v>
      </c>
      <c r="H717" s="44">
        <v>8.7197433654126563E-2</v>
      </c>
      <c r="I717" s="68">
        <v>299</v>
      </c>
      <c r="J717" s="46">
        <v>0.11993972179289014</v>
      </c>
      <c r="K717" s="66">
        <v>0.64700000000000002</v>
      </c>
      <c r="L717" s="45">
        <v>0</v>
      </c>
      <c r="M717" s="45">
        <v>0</v>
      </c>
      <c r="N717" s="45">
        <v>20</v>
      </c>
      <c r="O717" s="89">
        <v>20</v>
      </c>
      <c r="P717" s="39">
        <v>70.932400000000001</v>
      </c>
      <c r="Q717" s="39">
        <v>0</v>
      </c>
      <c r="R717" s="67" t="s">
        <v>229</v>
      </c>
      <c r="S717" s="36" t="s">
        <v>314</v>
      </c>
      <c r="T717" s="97">
        <v>7.7399999999999997E-2</v>
      </c>
      <c r="U717" s="97">
        <v>0.42000000000000004</v>
      </c>
      <c r="W717" s="37">
        <v>3.5172369610591763</v>
      </c>
      <c r="X717" s="38">
        <f t="shared" si="13"/>
        <v>4.0113619328725801E-4</v>
      </c>
      <c r="Z717" s="7"/>
      <c r="AA717" s="3"/>
      <c r="AB717" s="3"/>
      <c r="AC717" s="3"/>
      <c r="AD717" s="3"/>
      <c r="AE717" s="3"/>
      <c r="AF717" s="3"/>
    </row>
    <row r="718" spans="2:32" s="65" customFormat="1" ht="23" x14ac:dyDescent="0.35">
      <c r="B718" s="27">
        <v>6139</v>
      </c>
      <c r="C718" s="69" t="s">
        <v>211</v>
      </c>
      <c r="D718" s="29" t="s">
        <v>50</v>
      </c>
      <c r="E718" s="29" t="s">
        <v>47</v>
      </c>
      <c r="F718" s="68" t="s">
        <v>42</v>
      </c>
      <c r="G718" s="68">
        <v>4429</v>
      </c>
      <c r="H718" s="44">
        <v>0.27161887559268461</v>
      </c>
      <c r="I718" s="68">
        <v>1203</v>
      </c>
      <c r="J718" s="46">
        <v>0.14972179289026294</v>
      </c>
      <c r="K718" s="66">
        <v>0.64700000000000002</v>
      </c>
      <c r="L718" s="45">
        <v>0</v>
      </c>
      <c r="M718" s="45">
        <v>0</v>
      </c>
      <c r="N718" s="45">
        <v>20</v>
      </c>
      <c r="O718" s="89">
        <v>20</v>
      </c>
      <c r="P718" s="39">
        <v>1828.02</v>
      </c>
      <c r="Q718" s="39">
        <v>0</v>
      </c>
      <c r="R718" s="67" t="s">
        <v>231</v>
      </c>
      <c r="S718" s="36" t="s">
        <v>314</v>
      </c>
      <c r="T718" s="97">
        <v>7.7399999999999997E-2</v>
      </c>
      <c r="U718" s="97">
        <v>0.7024999999999999</v>
      </c>
      <c r="W718" s="37">
        <v>0.46445802201535641</v>
      </c>
      <c r="X718" s="38">
        <f t="shared" si="13"/>
        <v>1.2445701819639479E-4</v>
      </c>
      <c r="Z718" s="7"/>
      <c r="AA718" s="3"/>
      <c r="AB718" s="3"/>
      <c r="AC718" s="3"/>
      <c r="AD718" s="3"/>
      <c r="AE718" s="3"/>
      <c r="AF718" s="3"/>
    </row>
    <row r="719" spans="2:32" s="65" customFormat="1" ht="23" x14ac:dyDescent="0.35">
      <c r="B719" s="27">
        <v>6140</v>
      </c>
      <c r="C719" s="69" t="s">
        <v>204</v>
      </c>
      <c r="D719" s="29" t="s">
        <v>50</v>
      </c>
      <c r="E719" s="29" t="s">
        <v>47</v>
      </c>
      <c r="F719" s="68" t="s">
        <v>42</v>
      </c>
      <c r="G719" s="68">
        <v>4315</v>
      </c>
      <c r="H719" s="44">
        <v>0.16523754345307068</v>
      </c>
      <c r="I719" s="68">
        <v>713</v>
      </c>
      <c r="J719" s="46">
        <v>0.31010819165378661</v>
      </c>
      <c r="K719" s="66">
        <v>0.64700000000000002</v>
      </c>
      <c r="L719" s="45">
        <v>0</v>
      </c>
      <c r="M719" s="45">
        <v>0</v>
      </c>
      <c r="N719" s="45">
        <v>10</v>
      </c>
      <c r="O719" s="89">
        <v>10</v>
      </c>
      <c r="P719" s="39">
        <v>924</v>
      </c>
      <c r="Q719" s="39">
        <v>0</v>
      </c>
      <c r="R719" s="67" t="s">
        <v>227</v>
      </c>
      <c r="S719" s="36" t="s">
        <v>314</v>
      </c>
      <c r="T719" s="97">
        <v>7.7399999999999997E-2</v>
      </c>
      <c r="U719" s="97">
        <v>0.8899999999999999</v>
      </c>
      <c r="W719" s="37">
        <v>0.43991940096286658</v>
      </c>
      <c r="X719" s="38">
        <f t="shared" si="13"/>
        <v>4.3493435014556325E-4</v>
      </c>
      <c r="Z719" s="7"/>
      <c r="AA719" s="3"/>
      <c r="AB719" s="3"/>
      <c r="AC719" s="3"/>
      <c r="AD719" s="3"/>
      <c r="AE719" s="3"/>
      <c r="AF719" s="3"/>
    </row>
    <row r="720" spans="2:32" s="65" customFormat="1" ht="23" x14ac:dyDescent="0.35">
      <c r="B720" s="27">
        <v>6141</v>
      </c>
      <c r="C720" s="69" t="s">
        <v>206</v>
      </c>
      <c r="D720" s="29" t="s">
        <v>50</v>
      </c>
      <c r="E720" s="29" t="s">
        <v>47</v>
      </c>
      <c r="F720" s="68" t="s">
        <v>42</v>
      </c>
      <c r="G720" s="68">
        <v>3429</v>
      </c>
      <c r="H720" s="44">
        <v>8.7197433654126563E-2</v>
      </c>
      <c r="I720" s="68">
        <v>299</v>
      </c>
      <c r="J720" s="46">
        <v>0.11993972179289014</v>
      </c>
      <c r="K720" s="66">
        <v>0.64700000000000002</v>
      </c>
      <c r="L720" s="45">
        <v>0</v>
      </c>
      <c r="M720" s="45">
        <v>0</v>
      </c>
      <c r="N720" s="45">
        <v>20</v>
      </c>
      <c r="O720" s="89">
        <v>20</v>
      </c>
      <c r="P720" s="39">
        <v>1752.9579505383022</v>
      </c>
      <c r="Q720" s="39">
        <v>0</v>
      </c>
      <c r="R720" s="67" t="s">
        <v>228</v>
      </c>
      <c r="S720" s="36" t="s">
        <v>314</v>
      </c>
      <c r="T720" s="97">
        <v>7.7399999999999997E-2</v>
      </c>
      <c r="U720" s="97">
        <v>0.8899999999999999</v>
      </c>
      <c r="W720" s="37">
        <v>0.14232289995320263</v>
      </c>
      <c r="X720" s="38">
        <f t="shared" si="13"/>
        <v>4.0113619328725801E-4</v>
      </c>
      <c r="Z720" s="7"/>
      <c r="AA720" s="3"/>
      <c r="AB720" s="3"/>
      <c r="AC720" s="3"/>
      <c r="AD720" s="3"/>
      <c r="AE720" s="3"/>
      <c r="AF720" s="3"/>
    </row>
    <row r="721" spans="2:32" s="65" customFormat="1" ht="23" x14ac:dyDescent="0.35">
      <c r="B721" s="27">
        <v>6142</v>
      </c>
      <c r="C721" s="69" t="s">
        <v>187</v>
      </c>
      <c r="D721" s="29" t="s">
        <v>50</v>
      </c>
      <c r="E721" s="29" t="s">
        <v>21</v>
      </c>
      <c r="F721" s="68" t="s">
        <v>42</v>
      </c>
      <c r="G721" s="68">
        <v>1867</v>
      </c>
      <c r="H721" s="44">
        <v>0.13497589716122121</v>
      </c>
      <c r="I721" s="68">
        <v>252</v>
      </c>
      <c r="J721" s="46">
        <v>0.31867697063369399</v>
      </c>
      <c r="K721" s="66">
        <v>0.64700000000000002</v>
      </c>
      <c r="L721" s="45">
        <v>11</v>
      </c>
      <c r="M721" s="45">
        <v>7.5</v>
      </c>
      <c r="N721" s="45">
        <v>25</v>
      </c>
      <c r="O721" s="89">
        <v>25</v>
      </c>
      <c r="P721" s="39">
        <v>1509.6</v>
      </c>
      <c r="Q721" s="39">
        <v>0</v>
      </c>
      <c r="R721" s="67" t="s">
        <v>234</v>
      </c>
      <c r="S721" s="36" t="s">
        <v>315</v>
      </c>
      <c r="T721" s="97">
        <v>0.91</v>
      </c>
      <c r="U721" s="97">
        <v>0.74489795918367352</v>
      </c>
      <c r="W721" s="37">
        <v>0.20765478054711836</v>
      </c>
      <c r="X721" s="38">
        <f t="shared" si="13"/>
        <v>1.2645911533083094E-3</v>
      </c>
      <c r="Z721" s="7"/>
      <c r="AA721" s="3"/>
      <c r="AB721" s="3"/>
      <c r="AC721" s="3"/>
      <c r="AD721" s="3"/>
      <c r="AE721" s="3"/>
      <c r="AF721" s="3"/>
    </row>
    <row r="722" spans="2:32" s="65" customFormat="1" ht="23" x14ac:dyDescent="0.35">
      <c r="B722" s="27">
        <v>6143</v>
      </c>
      <c r="C722" s="69" t="s">
        <v>189</v>
      </c>
      <c r="D722" s="29" t="s">
        <v>50</v>
      </c>
      <c r="E722" s="29" t="s">
        <v>21</v>
      </c>
      <c r="F722" s="68" t="s">
        <v>42</v>
      </c>
      <c r="G722" s="68">
        <v>1867</v>
      </c>
      <c r="H722" s="44">
        <v>0.15211569362613819</v>
      </c>
      <c r="I722" s="68">
        <v>284</v>
      </c>
      <c r="J722" s="46">
        <v>0.37517619783616679</v>
      </c>
      <c r="K722" s="66">
        <v>0.64700000000000002</v>
      </c>
      <c r="L722" s="45">
        <v>12.3</v>
      </c>
      <c r="M722" s="45">
        <v>6.2</v>
      </c>
      <c r="N722" s="45">
        <v>25</v>
      </c>
      <c r="O722" s="89">
        <v>25</v>
      </c>
      <c r="P722" s="39">
        <v>1917.6</v>
      </c>
      <c r="Q722" s="39">
        <v>0</v>
      </c>
      <c r="R722" s="67" t="s">
        <v>234</v>
      </c>
      <c r="S722" s="36" t="s">
        <v>315</v>
      </c>
      <c r="T722" s="97">
        <v>0.91</v>
      </c>
      <c r="U722" s="97">
        <v>0.74489795918367352</v>
      </c>
      <c r="W722" s="37">
        <v>0.18811839767945504</v>
      </c>
      <c r="X722" s="38">
        <f t="shared" si="13"/>
        <v>1.3210429501273478E-3</v>
      </c>
      <c r="Z722" s="7"/>
      <c r="AA722" s="3"/>
      <c r="AB722" s="3"/>
      <c r="AC722" s="3"/>
      <c r="AD722" s="3"/>
      <c r="AE722" s="3"/>
      <c r="AF722" s="3"/>
    </row>
    <row r="723" spans="2:32" s="65" customFormat="1" x14ac:dyDescent="0.35">
      <c r="B723" s="27">
        <v>6144</v>
      </c>
      <c r="C723" s="69" t="s">
        <v>194</v>
      </c>
      <c r="D723" s="29" t="s">
        <v>50</v>
      </c>
      <c r="E723" s="29" t="s">
        <v>21</v>
      </c>
      <c r="F723" s="68" t="s">
        <v>42</v>
      </c>
      <c r="G723" s="68">
        <v>1636</v>
      </c>
      <c r="H723" s="44">
        <v>1.1002444987775062E-2</v>
      </c>
      <c r="I723" s="68">
        <v>18</v>
      </c>
      <c r="J723" s="46">
        <v>3.4669242658423631E-2</v>
      </c>
      <c r="K723" s="66">
        <v>0.64700000000000002</v>
      </c>
      <c r="L723" s="45">
        <v>3.2</v>
      </c>
      <c r="M723" s="45">
        <v>7.7</v>
      </c>
      <c r="N723" s="45">
        <v>15</v>
      </c>
      <c r="O723" s="89">
        <v>15</v>
      </c>
      <c r="P723" s="39">
        <v>385</v>
      </c>
      <c r="Q723" s="39">
        <v>0</v>
      </c>
      <c r="R723" s="67" t="s">
        <v>237</v>
      </c>
      <c r="S723" s="36" t="s">
        <v>315</v>
      </c>
      <c r="T723" s="97">
        <v>0.91</v>
      </c>
      <c r="U723" s="97">
        <v>0.83</v>
      </c>
      <c r="W723" s="37">
        <v>7.2536991976531059E-2</v>
      </c>
      <c r="X723" s="38">
        <f t="shared" si="13"/>
        <v>1.9260690365790905E-3</v>
      </c>
      <c r="Z723" s="7"/>
      <c r="AA723" s="3"/>
      <c r="AB723" s="3"/>
      <c r="AC723" s="3"/>
      <c r="AD723" s="3"/>
      <c r="AE723" s="3"/>
      <c r="AF723" s="3"/>
    </row>
    <row r="724" spans="2:32" s="65" customFormat="1" x14ac:dyDescent="0.35">
      <c r="B724" s="27">
        <v>6145</v>
      </c>
      <c r="C724" s="69" t="s">
        <v>196</v>
      </c>
      <c r="D724" s="29" t="s">
        <v>50</v>
      </c>
      <c r="E724" s="29" t="s">
        <v>21</v>
      </c>
      <c r="F724" s="68" t="s">
        <v>42</v>
      </c>
      <c r="G724" s="68">
        <v>1618</v>
      </c>
      <c r="H724" s="44">
        <v>5.5624227441285539E-3</v>
      </c>
      <c r="I724" s="68">
        <v>9</v>
      </c>
      <c r="J724" s="46">
        <v>1.3693972179288994E-2</v>
      </c>
      <c r="K724" s="66">
        <v>0.64700000000000002</v>
      </c>
      <c r="L724" s="45">
        <v>1.5</v>
      </c>
      <c r="M724" s="45">
        <v>6.2</v>
      </c>
      <c r="N724" s="45">
        <v>15</v>
      </c>
      <c r="O724" s="89">
        <v>15</v>
      </c>
      <c r="P724" s="39">
        <v>385</v>
      </c>
      <c r="Q724" s="39">
        <v>0</v>
      </c>
      <c r="R724" s="67" t="s">
        <v>238</v>
      </c>
      <c r="S724" s="36" t="s">
        <v>315</v>
      </c>
      <c r="T724" s="97">
        <v>0.91</v>
      </c>
      <c r="U724" s="97">
        <v>0.61</v>
      </c>
      <c r="W724" s="37">
        <v>3.1872099872731902E-2</v>
      </c>
      <c r="X724" s="38">
        <f t="shared" si="13"/>
        <v>1.5215524643654437E-3</v>
      </c>
      <c r="Z724" s="7"/>
      <c r="AA724" s="3"/>
      <c r="AB724" s="3"/>
      <c r="AC724" s="3"/>
      <c r="AD724" s="3"/>
      <c r="AE724" s="3"/>
      <c r="AF724" s="3"/>
    </row>
    <row r="725" spans="2:32" s="65" customFormat="1" ht="23" x14ac:dyDescent="0.35">
      <c r="B725" s="27">
        <v>6146</v>
      </c>
      <c r="C725" s="69" t="s">
        <v>198</v>
      </c>
      <c r="D725" s="29" t="s">
        <v>50</v>
      </c>
      <c r="E725" s="29" t="s">
        <v>21</v>
      </c>
      <c r="F725" s="68" t="s">
        <v>42</v>
      </c>
      <c r="G725" s="68">
        <v>1733</v>
      </c>
      <c r="H725" s="44">
        <v>6.6358915175995389E-2</v>
      </c>
      <c r="I725" s="68">
        <v>115</v>
      </c>
      <c r="J725" s="46">
        <v>0.14634930448222583</v>
      </c>
      <c r="K725" s="66">
        <v>0.64700000000000002</v>
      </c>
      <c r="L725" s="45">
        <v>0.60000000000000053</v>
      </c>
      <c r="M725" s="45">
        <v>7.7</v>
      </c>
      <c r="N725" s="45">
        <v>20</v>
      </c>
      <c r="O725" s="89">
        <v>20</v>
      </c>
      <c r="P725" s="39">
        <v>744</v>
      </c>
      <c r="Q725" s="39">
        <v>0</v>
      </c>
      <c r="R725" s="67" t="s">
        <v>239</v>
      </c>
      <c r="S725" s="36" t="s">
        <v>315</v>
      </c>
      <c r="T725" s="97">
        <v>0.66470000000000007</v>
      </c>
      <c r="U725" s="97">
        <v>0.7</v>
      </c>
      <c r="W725" s="37">
        <v>0.19285310294056043</v>
      </c>
      <c r="X725" s="38">
        <f t="shared" si="13"/>
        <v>1.2726026476715289E-3</v>
      </c>
      <c r="Z725" s="7"/>
      <c r="AA725" s="3"/>
      <c r="AB725" s="3"/>
      <c r="AC725" s="3"/>
      <c r="AD725" s="3"/>
      <c r="AE725" s="3"/>
      <c r="AF725" s="3"/>
    </row>
    <row r="726" spans="2:32" s="65" customFormat="1" ht="23" x14ac:dyDescent="0.35">
      <c r="B726" s="27">
        <v>6147</v>
      </c>
      <c r="C726" s="69" t="s">
        <v>200</v>
      </c>
      <c r="D726" s="29" t="s">
        <v>50</v>
      </c>
      <c r="E726" s="29" t="s">
        <v>21</v>
      </c>
      <c r="F726" s="68" t="s">
        <v>42</v>
      </c>
      <c r="G726" s="68">
        <v>1618</v>
      </c>
      <c r="H726" s="44">
        <v>4.3263288009888753E-2</v>
      </c>
      <c r="I726" s="68">
        <v>70</v>
      </c>
      <c r="J726" s="46">
        <v>7.8982998454404749E-2</v>
      </c>
      <c r="K726" s="66">
        <v>0.64700000000000002</v>
      </c>
      <c r="L726" s="45">
        <v>0.40000000000000036</v>
      </c>
      <c r="M726" s="45">
        <v>7.3</v>
      </c>
      <c r="N726" s="45">
        <v>20</v>
      </c>
      <c r="O726" s="89">
        <v>20</v>
      </c>
      <c r="P726" s="39">
        <v>744</v>
      </c>
      <c r="Q726" s="39">
        <v>0</v>
      </c>
      <c r="R726" s="67" t="s">
        <v>240</v>
      </c>
      <c r="S726" s="36" t="s">
        <v>315</v>
      </c>
      <c r="T726" s="97">
        <v>0.66470000000000007</v>
      </c>
      <c r="U726" s="97">
        <v>0.57000000000000006</v>
      </c>
      <c r="W726" s="37">
        <v>0.11107793231012385</v>
      </c>
      <c r="X726" s="38">
        <f t="shared" si="13"/>
        <v>1.1283285493486393E-3</v>
      </c>
      <c r="Z726" s="7"/>
      <c r="AA726" s="3"/>
      <c r="AB726" s="3"/>
      <c r="AC726" s="3"/>
      <c r="AD726" s="3"/>
      <c r="AE726" s="3"/>
      <c r="AF726" s="3"/>
    </row>
    <row r="727" spans="2:32" s="65" customFormat="1" ht="23" x14ac:dyDescent="0.35">
      <c r="B727" s="27">
        <v>6148</v>
      </c>
      <c r="C727" s="69" t="s">
        <v>202</v>
      </c>
      <c r="D727" s="29" t="s">
        <v>50</v>
      </c>
      <c r="E727" s="29" t="s">
        <v>21</v>
      </c>
      <c r="F727" s="68" t="s">
        <v>42</v>
      </c>
      <c r="G727" s="68">
        <v>1770</v>
      </c>
      <c r="H727" s="44">
        <v>0.10112994350282486</v>
      </c>
      <c r="I727" s="68">
        <v>179</v>
      </c>
      <c r="J727" s="46">
        <v>0.27381607418856235</v>
      </c>
      <c r="K727" s="66">
        <v>0.64700000000000002</v>
      </c>
      <c r="L727" s="45">
        <v>0.70000000000000107</v>
      </c>
      <c r="M727" s="45">
        <v>7.6</v>
      </c>
      <c r="N727" s="45">
        <v>20</v>
      </c>
      <c r="O727" s="89">
        <v>20</v>
      </c>
      <c r="P727" s="39">
        <v>453.59999999999997</v>
      </c>
      <c r="Q727" s="39">
        <v>0</v>
      </c>
      <c r="R727" s="67" t="s">
        <v>241</v>
      </c>
      <c r="S727" s="36" t="s">
        <v>315</v>
      </c>
      <c r="T727" s="97">
        <v>0.66470000000000007</v>
      </c>
      <c r="U727" s="97">
        <v>0.37</v>
      </c>
      <c r="W727" s="37">
        <v>0.53952753670112708</v>
      </c>
      <c r="X727" s="38">
        <f t="shared" si="13"/>
        <v>1.5296987384835886E-3</v>
      </c>
      <c r="Z727" s="7"/>
      <c r="AA727" s="3"/>
      <c r="AB727" s="3"/>
      <c r="AC727" s="3"/>
      <c r="AD727" s="3"/>
      <c r="AE727" s="3"/>
      <c r="AF727" s="3"/>
    </row>
    <row r="728" spans="2:32" s="65" customFormat="1" ht="23" x14ac:dyDescent="0.35">
      <c r="B728" s="27">
        <v>6149</v>
      </c>
      <c r="C728" s="69" t="s">
        <v>204</v>
      </c>
      <c r="D728" s="29" t="s">
        <v>50</v>
      </c>
      <c r="E728" s="29" t="s">
        <v>21</v>
      </c>
      <c r="F728" s="68" t="s">
        <v>42</v>
      </c>
      <c r="G728" s="68">
        <v>1750</v>
      </c>
      <c r="H728" s="44">
        <v>0.19257142857142856</v>
      </c>
      <c r="I728" s="68">
        <v>337</v>
      </c>
      <c r="J728" s="46">
        <v>0.307480680061824</v>
      </c>
      <c r="K728" s="66">
        <v>0.64700000000000002</v>
      </c>
      <c r="L728" s="45">
        <v>1.6999999999999993</v>
      </c>
      <c r="M728" s="45">
        <v>9.3000000000000007</v>
      </c>
      <c r="N728" s="45">
        <v>10</v>
      </c>
      <c r="O728" s="89">
        <v>10</v>
      </c>
      <c r="P728" s="39">
        <v>924</v>
      </c>
      <c r="Q728" s="39">
        <v>0</v>
      </c>
      <c r="R728" s="67" t="s">
        <v>242</v>
      </c>
      <c r="S728" s="36" t="s">
        <v>315</v>
      </c>
      <c r="T728" s="97">
        <v>0.91</v>
      </c>
      <c r="U728" s="97">
        <v>0.8899999999999999</v>
      </c>
      <c r="W728" s="37">
        <v>0.27048693746783242</v>
      </c>
      <c r="X728" s="38">
        <f t="shared" si="13"/>
        <v>9.1240557881846888E-4</v>
      </c>
      <c r="Z728" s="7"/>
      <c r="AA728" s="3"/>
      <c r="AB728" s="3"/>
      <c r="AC728" s="3"/>
      <c r="AD728" s="3"/>
      <c r="AE728" s="3"/>
      <c r="AF728" s="3"/>
    </row>
    <row r="729" spans="2:32" s="65" customFormat="1" ht="23" x14ac:dyDescent="0.35">
      <c r="B729" s="27">
        <v>6150</v>
      </c>
      <c r="C729" s="69" t="s">
        <v>206</v>
      </c>
      <c r="D729" s="29" t="s">
        <v>50</v>
      </c>
      <c r="E729" s="29" t="s">
        <v>21</v>
      </c>
      <c r="F729" s="68" t="s">
        <v>42</v>
      </c>
      <c r="G729" s="68">
        <v>1618</v>
      </c>
      <c r="H729" s="44">
        <v>7.4165636588380712E-2</v>
      </c>
      <c r="I729" s="68">
        <v>120</v>
      </c>
      <c r="J729" s="46">
        <v>0.11934466769706312</v>
      </c>
      <c r="K729" s="66">
        <v>0.64700000000000002</v>
      </c>
      <c r="L729" s="45">
        <v>0.79999999999999982</v>
      </c>
      <c r="M729" s="45">
        <v>6.9</v>
      </c>
      <c r="N729" s="45">
        <v>20</v>
      </c>
      <c r="O729" s="89">
        <v>20</v>
      </c>
      <c r="P729" s="39">
        <v>1752.9579505383022</v>
      </c>
      <c r="Q729" s="39">
        <v>0</v>
      </c>
      <c r="R729" s="67" t="s">
        <v>243</v>
      </c>
      <c r="S729" s="36" t="s">
        <v>315</v>
      </c>
      <c r="T729" s="97">
        <v>0.91</v>
      </c>
      <c r="U729" s="97">
        <v>0.8899999999999999</v>
      </c>
      <c r="W729" s="37">
        <v>7.6560753726146222E-2</v>
      </c>
      <c r="X729" s="38">
        <f t="shared" si="13"/>
        <v>9.9453889747552608E-4</v>
      </c>
      <c r="Z729" s="7"/>
      <c r="AA729" s="3"/>
      <c r="AB729" s="3"/>
      <c r="AC729" s="3"/>
      <c r="AD729" s="3"/>
      <c r="AE729" s="3"/>
      <c r="AF729" s="3"/>
    </row>
    <row r="730" spans="2:32" s="65" customFormat="1" ht="23" x14ac:dyDescent="0.35">
      <c r="B730" s="27">
        <v>6151</v>
      </c>
      <c r="C730" s="69" t="s">
        <v>206</v>
      </c>
      <c r="D730" s="29" t="s">
        <v>50</v>
      </c>
      <c r="E730" s="29" t="s">
        <v>41</v>
      </c>
      <c r="F730" s="68" t="s">
        <v>22</v>
      </c>
      <c r="G730" s="68">
        <v>1618</v>
      </c>
      <c r="H730" s="44">
        <v>7.4165636588380712E-2</v>
      </c>
      <c r="I730" s="68">
        <v>120</v>
      </c>
      <c r="J730" s="46">
        <v>0.11934466769706312</v>
      </c>
      <c r="K730" s="66">
        <v>0.64700000000000002</v>
      </c>
      <c r="L730" s="45">
        <v>0.79999999999999982</v>
      </c>
      <c r="M730" s="45">
        <v>6.9</v>
      </c>
      <c r="N730" s="45">
        <v>20</v>
      </c>
      <c r="O730" s="89">
        <v>20</v>
      </c>
      <c r="P730" s="39">
        <v>70.932400000000001</v>
      </c>
      <c r="Q730" s="39">
        <v>0</v>
      </c>
      <c r="R730" s="67" t="s">
        <v>244</v>
      </c>
      <c r="S730" s="36" t="s">
        <v>315</v>
      </c>
      <c r="T730" s="97">
        <v>0.91</v>
      </c>
      <c r="U730" s="97">
        <v>0.42000000000000004</v>
      </c>
      <c r="W730" s="37">
        <v>1.8920518965022044</v>
      </c>
      <c r="X730" s="38">
        <f t="shared" si="13"/>
        <v>9.9453889747552608E-4</v>
      </c>
      <c r="Z730" s="7"/>
      <c r="AA730" s="3"/>
      <c r="AB730" s="3"/>
      <c r="AC730" s="3"/>
      <c r="AD730" s="3"/>
      <c r="AE730" s="3"/>
      <c r="AF730" s="3"/>
    </row>
    <row r="731" spans="2:32" s="65" customFormat="1" ht="23" x14ac:dyDescent="0.35">
      <c r="B731" s="27">
        <v>6152</v>
      </c>
      <c r="C731" s="69" t="s">
        <v>211</v>
      </c>
      <c r="D731" s="29" t="s">
        <v>50</v>
      </c>
      <c r="E731" s="29" t="s">
        <v>47</v>
      </c>
      <c r="F731" s="68" t="s">
        <v>42</v>
      </c>
      <c r="G731" s="68">
        <v>1661</v>
      </c>
      <c r="H731" s="44">
        <v>5.5568934376881367E-2</v>
      </c>
      <c r="I731" s="68">
        <v>92.299999999999955</v>
      </c>
      <c r="J731" s="46">
        <v>0.11487326120556401</v>
      </c>
      <c r="K731" s="66">
        <v>0.64700000000000002</v>
      </c>
      <c r="L731" s="45">
        <v>3.7000000000000011</v>
      </c>
      <c r="M731" s="45">
        <v>0</v>
      </c>
      <c r="N731" s="45">
        <v>20</v>
      </c>
      <c r="O731" s="89">
        <v>20</v>
      </c>
      <c r="P731" s="39">
        <v>1417.36</v>
      </c>
      <c r="Q731" s="39">
        <v>0</v>
      </c>
      <c r="R731" s="67" t="s">
        <v>246</v>
      </c>
      <c r="S731" s="36" t="s">
        <v>315</v>
      </c>
      <c r="T731" s="97">
        <v>0.91</v>
      </c>
      <c r="U731" s="97">
        <v>0.7024999999999999</v>
      </c>
      <c r="W731" s="37">
        <v>8.0401078340967283E-2</v>
      </c>
      <c r="X731" s="38">
        <f t="shared" si="13"/>
        <v>1.2445640433972273E-3</v>
      </c>
      <c r="Z731" s="7"/>
      <c r="AA731" s="3"/>
      <c r="AB731" s="3"/>
      <c r="AC731" s="3"/>
      <c r="AD731" s="3"/>
      <c r="AE731" s="3"/>
      <c r="AF731" s="3"/>
    </row>
    <row r="732" spans="2:32" s="65" customFormat="1" ht="23" x14ac:dyDescent="0.35">
      <c r="B732" s="27">
        <v>6153</v>
      </c>
      <c r="C732" s="69" t="s">
        <v>204</v>
      </c>
      <c r="D732" s="29" t="s">
        <v>50</v>
      </c>
      <c r="E732" s="29" t="s">
        <v>47</v>
      </c>
      <c r="F732" s="68" t="s">
        <v>42</v>
      </c>
      <c r="G732" s="68">
        <v>1750</v>
      </c>
      <c r="H732" s="44">
        <v>0.19257142857142856</v>
      </c>
      <c r="I732" s="68">
        <v>337</v>
      </c>
      <c r="J732" s="46">
        <v>0.307480680061824</v>
      </c>
      <c r="K732" s="66">
        <v>0.64700000000000002</v>
      </c>
      <c r="L732" s="45">
        <v>1.6999999999999993</v>
      </c>
      <c r="M732" s="45">
        <v>9.3000000000000007</v>
      </c>
      <c r="N732" s="45">
        <v>10</v>
      </c>
      <c r="O732" s="89">
        <v>10</v>
      </c>
      <c r="P732" s="39">
        <v>924</v>
      </c>
      <c r="Q732" s="39">
        <v>0</v>
      </c>
      <c r="R732" s="67" t="s">
        <v>242</v>
      </c>
      <c r="S732" s="36" t="s">
        <v>315</v>
      </c>
      <c r="T732" s="97">
        <v>0.91</v>
      </c>
      <c r="U732" s="97">
        <v>0.8899999999999999</v>
      </c>
      <c r="W732" s="37">
        <v>0.27048693746783242</v>
      </c>
      <c r="X732" s="38">
        <f t="shared" si="13"/>
        <v>9.1240557881846888E-4</v>
      </c>
      <c r="Z732" s="7"/>
      <c r="AA732" s="3"/>
      <c r="AB732" s="3"/>
      <c r="AC732" s="3"/>
      <c r="AD732" s="3"/>
      <c r="AE732" s="3"/>
      <c r="AF732" s="3"/>
    </row>
    <row r="733" spans="2:32" s="65" customFormat="1" ht="23" x14ac:dyDescent="0.35">
      <c r="B733" s="27">
        <v>6154</v>
      </c>
      <c r="C733" s="69" t="s">
        <v>206</v>
      </c>
      <c r="D733" s="29" t="s">
        <v>50</v>
      </c>
      <c r="E733" s="29" t="s">
        <v>47</v>
      </c>
      <c r="F733" s="68" t="s">
        <v>42</v>
      </c>
      <c r="G733" s="68">
        <v>1618</v>
      </c>
      <c r="H733" s="44">
        <v>7.4165636588380712E-2</v>
      </c>
      <c r="I733" s="68">
        <v>120</v>
      </c>
      <c r="J733" s="46">
        <v>0.11934466769706312</v>
      </c>
      <c r="K733" s="66">
        <v>0.64700000000000002</v>
      </c>
      <c r="L733" s="45">
        <v>0.79999999999999982</v>
      </c>
      <c r="M733" s="45">
        <v>6.9</v>
      </c>
      <c r="N733" s="45">
        <v>20</v>
      </c>
      <c r="O733" s="89">
        <v>20</v>
      </c>
      <c r="P733" s="39">
        <v>1752.9579505383022</v>
      </c>
      <c r="Q733" s="39">
        <v>0</v>
      </c>
      <c r="R733" s="67" t="s">
        <v>243</v>
      </c>
      <c r="S733" s="36" t="s">
        <v>315</v>
      </c>
      <c r="T733" s="97">
        <v>0.91</v>
      </c>
      <c r="U733" s="97">
        <v>0.8899999999999999</v>
      </c>
      <c r="W733" s="37">
        <v>7.6560753726146222E-2</v>
      </c>
      <c r="X733" s="38">
        <f t="shared" si="13"/>
        <v>9.9453889747552608E-4</v>
      </c>
      <c r="Z733" s="7"/>
      <c r="AA733" s="3"/>
      <c r="AB733" s="3"/>
      <c r="AC733" s="3"/>
      <c r="AD733" s="3"/>
      <c r="AE733" s="3"/>
      <c r="AF733" s="3"/>
    </row>
    <row r="734" spans="2:32" s="65" customFormat="1" ht="23" x14ac:dyDescent="0.35">
      <c r="B734" s="27">
        <v>6155</v>
      </c>
      <c r="C734" s="69" t="s">
        <v>213</v>
      </c>
      <c r="D734" s="29" t="s">
        <v>50</v>
      </c>
      <c r="E734" s="29" t="s">
        <v>41</v>
      </c>
      <c r="F734" s="68" t="s">
        <v>48</v>
      </c>
      <c r="G734" s="68">
        <v>1176</v>
      </c>
      <c r="H734" s="44">
        <v>6.7176870748299325E-2</v>
      </c>
      <c r="I734" s="68">
        <v>79</v>
      </c>
      <c r="J734" s="46">
        <v>0.11794590417310676</v>
      </c>
      <c r="K734" s="66">
        <v>0.64700000000000002</v>
      </c>
      <c r="L734" s="45">
        <v>3.5000000000000004</v>
      </c>
      <c r="M734" s="45">
        <v>0</v>
      </c>
      <c r="N734" s="45">
        <v>20</v>
      </c>
      <c r="O734" s="89">
        <v>20</v>
      </c>
      <c r="P734" s="39">
        <v>2561</v>
      </c>
      <c r="Q734" s="39">
        <v>0</v>
      </c>
      <c r="R734" s="67" t="s">
        <v>247</v>
      </c>
      <c r="S734" s="36" t="s">
        <v>315</v>
      </c>
      <c r="T734" s="97">
        <v>0.91</v>
      </c>
      <c r="U734" s="97">
        <v>0</v>
      </c>
      <c r="W734" s="37">
        <v>4.1648100691191584E-2</v>
      </c>
      <c r="X734" s="38">
        <f t="shared" si="13"/>
        <v>1.4929861287735033E-3</v>
      </c>
      <c r="Z734" s="7"/>
      <c r="AA734" s="3"/>
      <c r="AB734" s="3"/>
      <c r="AC734" s="3"/>
      <c r="AD734" s="3"/>
      <c r="AE734" s="3"/>
      <c r="AF734" s="3"/>
    </row>
    <row r="735" spans="2:32" s="65" customFormat="1" ht="23" x14ac:dyDescent="0.35">
      <c r="B735" s="27">
        <v>6156</v>
      </c>
      <c r="C735" s="69" t="s">
        <v>215</v>
      </c>
      <c r="D735" s="29" t="s">
        <v>50</v>
      </c>
      <c r="E735" s="29" t="s">
        <v>41</v>
      </c>
      <c r="F735" s="68" t="s">
        <v>48</v>
      </c>
      <c r="G735" s="68">
        <v>1176</v>
      </c>
      <c r="H735" s="44">
        <v>0.20748299319727892</v>
      </c>
      <c r="I735" s="68">
        <v>244</v>
      </c>
      <c r="J735" s="46">
        <v>0.22296908809891813</v>
      </c>
      <c r="K735" s="66">
        <v>0.64700000000000002</v>
      </c>
      <c r="L735" s="45">
        <v>3.7</v>
      </c>
      <c r="M735" s="45">
        <v>0</v>
      </c>
      <c r="N735" s="45">
        <v>20</v>
      </c>
      <c r="O735" s="89">
        <v>20</v>
      </c>
      <c r="P735" s="39">
        <v>4302.1925000000001</v>
      </c>
      <c r="Q735" s="39">
        <v>0</v>
      </c>
      <c r="R735" s="67" t="s">
        <v>248</v>
      </c>
      <c r="S735" s="36" t="s">
        <v>315</v>
      </c>
      <c r="T735" s="97">
        <v>0.91</v>
      </c>
      <c r="U735" s="97">
        <v>0</v>
      </c>
      <c r="W735" s="37">
        <v>6.1301525875357712E-2</v>
      </c>
      <c r="X735" s="38">
        <f t="shared" si="13"/>
        <v>9.1380773811032025E-4</v>
      </c>
      <c r="Z735" s="7"/>
      <c r="AA735" s="3"/>
      <c r="AB735" s="3"/>
      <c r="AC735" s="3"/>
      <c r="AD735" s="3"/>
      <c r="AE735" s="3"/>
      <c r="AF735" s="3"/>
    </row>
    <row r="736" spans="2:32" s="40" customFormat="1" x14ac:dyDescent="0.35">
      <c r="B736" s="17">
        <v>7000</v>
      </c>
      <c r="C736" s="18" t="s">
        <v>249</v>
      </c>
      <c r="D736" s="19"/>
      <c r="E736" s="19"/>
      <c r="F736" s="20"/>
      <c r="G736" s="20"/>
      <c r="H736" s="20"/>
      <c r="I736" s="85"/>
      <c r="J736" s="21"/>
      <c r="K736" s="21"/>
      <c r="L736" s="22"/>
      <c r="M736" s="20"/>
      <c r="N736" s="20"/>
      <c r="O736" s="20"/>
      <c r="P736" s="23"/>
      <c r="Q736" s="23"/>
      <c r="R736" s="24"/>
      <c r="S736" s="25"/>
      <c r="T736" s="96"/>
      <c r="U736" s="96"/>
      <c r="W736" s="25"/>
      <c r="X736" s="25"/>
      <c r="Z736" s="7"/>
      <c r="AA736" s="3"/>
      <c r="AB736" s="3"/>
      <c r="AC736" s="3"/>
      <c r="AD736" s="3"/>
      <c r="AE736" s="3"/>
      <c r="AF736" s="3"/>
    </row>
    <row r="737" spans="2:37" s="26" customFormat="1" ht="23" x14ac:dyDescent="0.35">
      <c r="B737" s="27">
        <v>7001</v>
      </c>
      <c r="C737" s="69" t="s">
        <v>250</v>
      </c>
      <c r="D737" s="28" t="s">
        <v>20</v>
      </c>
      <c r="E737" s="28" t="s">
        <v>251</v>
      </c>
      <c r="F737" s="28" t="s">
        <v>42</v>
      </c>
      <c r="G737" s="68">
        <v>17151</v>
      </c>
      <c r="H737" s="44">
        <v>1.4999999999999999E-2</v>
      </c>
      <c r="I737" s="68">
        <v>257.26499999999999</v>
      </c>
      <c r="J737" s="70">
        <v>2.9368150684931506E-2</v>
      </c>
      <c r="K737" s="33">
        <v>0.64700000000000002</v>
      </c>
      <c r="L737" s="45">
        <v>0</v>
      </c>
      <c r="M737" s="42">
        <v>0</v>
      </c>
      <c r="N737" s="42">
        <v>1</v>
      </c>
      <c r="O737" s="89">
        <v>1</v>
      </c>
      <c r="P737" s="39">
        <v>0</v>
      </c>
      <c r="Q737" s="39">
        <v>0</v>
      </c>
      <c r="R737" s="43" t="s">
        <v>252</v>
      </c>
      <c r="S737" s="43" t="s">
        <v>252</v>
      </c>
      <c r="T737" s="97">
        <v>1.26E-2</v>
      </c>
      <c r="U737" s="97">
        <v>0</v>
      </c>
      <c r="W737" s="37">
        <v>5</v>
      </c>
      <c r="X737" s="38">
        <f t="shared" ref="X737:X768" si="14">J737/I737</f>
        <v>1.1415525114155252E-4</v>
      </c>
      <c r="Z737" s="7"/>
      <c r="AA737" s="3"/>
      <c r="AB737" s="3"/>
      <c r="AC737" s="3"/>
      <c r="AD737" s="3"/>
      <c r="AE737" s="3"/>
      <c r="AF737" s="3"/>
    </row>
    <row r="738" spans="2:37" s="26" customFormat="1" x14ac:dyDescent="0.35">
      <c r="B738" s="27">
        <v>7002</v>
      </c>
      <c r="C738" s="69" t="s">
        <v>253</v>
      </c>
      <c r="D738" s="28" t="s">
        <v>20</v>
      </c>
      <c r="E738" s="28" t="s">
        <v>251</v>
      </c>
      <c r="F738" s="28" t="s">
        <v>42</v>
      </c>
      <c r="G738" s="68">
        <v>17151</v>
      </c>
      <c r="H738" s="44">
        <v>9.1999999999999998E-2</v>
      </c>
      <c r="I738" s="68">
        <v>1577.8920000000001</v>
      </c>
      <c r="J738" s="70">
        <v>0.18012465753424658</v>
      </c>
      <c r="K738" s="33">
        <v>0.64700000000000002</v>
      </c>
      <c r="L738" s="45">
        <v>0</v>
      </c>
      <c r="M738" s="42">
        <v>0</v>
      </c>
      <c r="N738" s="42">
        <v>3</v>
      </c>
      <c r="O738" s="89">
        <v>3</v>
      </c>
      <c r="P738" s="39">
        <v>109</v>
      </c>
      <c r="Q738" s="39">
        <v>0</v>
      </c>
      <c r="R738" s="43" t="s">
        <v>254</v>
      </c>
      <c r="S738" s="43" t="s">
        <v>254</v>
      </c>
      <c r="T738" s="97">
        <v>1.26E-2</v>
      </c>
      <c r="U738" s="97">
        <v>0.05</v>
      </c>
      <c r="W738" s="37">
        <v>1.9405623028440808</v>
      </c>
      <c r="X738" s="38">
        <f t="shared" si="14"/>
        <v>1.1415525114155251E-4</v>
      </c>
      <c r="Z738" s="7"/>
      <c r="AA738" s="3"/>
      <c r="AB738" s="3"/>
      <c r="AC738" s="3"/>
      <c r="AD738" s="3"/>
      <c r="AE738" s="3"/>
      <c r="AF738" s="3"/>
    </row>
    <row r="739" spans="2:37" s="65" customFormat="1" ht="23" x14ac:dyDescent="0.35">
      <c r="B739" s="27">
        <v>7003</v>
      </c>
      <c r="C739" s="69" t="s">
        <v>255</v>
      </c>
      <c r="D739" s="28" t="s">
        <v>20</v>
      </c>
      <c r="E739" s="28" t="s">
        <v>251</v>
      </c>
      <c r="F739" s="28" t="s">
        <v>42</v>
      </c>
      <c r="G739" s="68">
        <v>25167</v>
      </c>
      <c r="H739" s="44">
        <v>1.4999999999999999E-2</v>
      </c>
      <c r="I739" s="68">
        <v>377.505</v>
      </c>
      <c r="J739" s="70">
        <v>4.3094178082191778E-2</v>
      </c>
      <c r="K739" s="33">
        <v>0.64700000000000002</v>
      </c>
      <c r="L739" s="45">
        <v>0</v>
      </c>
      <c r="M739" s="42">
        <v>0</v>
      </c>
      <c r="N739" s="42">
        <v>1</v>
      </c>
      <c r="O739" s="89">
        <v>1</v>
      </c>
      <c r="P739" s="39">
        <v>0</v>
      </c>
      <c r="Q739" s="39">
        <v>0</v>
      </c>
      <c r="R739" s="43" t="s">
        <v>256</v>
      </c>
      <c r="S739" s="43" t="s">
        <v>256</v>
      </c>
      <c r="T739" s="97">
        <v>7.7399999999999997E-2</v>
      </c>
      <c r="U739" s="97">
        <v>0</v>
      </c>
      <c r="V739" s="71"/>
      <c r="W739" s="37">
        <v>5</v>
      </c>
      <c r="X739" s="38">
        <f t="shared" si="14"/>
        <v>1.1415525114155251E-4</v>
      </c>
      <c r="Z739" s="7"/>
      <c r="AA739" s="3"/>
      <c r="AB739" s="3"/>
      <c r="AC739" s="3"/>
      <c r="AD739" s="3"/>
      <c r="AE739" s="3"/>
      <c r="AF739" s="3"/>
    </row>
    <row r="740" spans="2:37" s="65" customFormat="1" ht="23" x14ac:dyDescent="0.25">
      <c r="B740" s="27">
        <v>7004</v>
      </c>
      <c r="C740" s="69" t="s">
        <v>257</v>
      </c>
      <c r="D740" s="28" t="s">
        <v>20</v>
      </c>
      <c r="E740" s="28" t="s">
        <v>251</v>
      </c>
      <c r="F740" s="28" t="s">
        <v>42</v>
      </c>
      <c r="G740" s="68">
        <v>25167</v>
      </c>
      <c r="H740" s="44">
        <v>9.1999999999999998E-2</v>
      </c>
      <c r="I740" s="68">
        <v>2315.364</v>
      </c>
      <c r="J740" s="70">
        <v>0.26431095890410961</v>
      </c>
      <c r="K740" s="33">
        <v>0.64700000000000002</v>
      </c>
      <c r="L740" s="45">
        <v>0</v>
      </c>
      <c r="M740" s="42">
        <v>0</v>
      </c>
      <c r="N740" s="42">
        <v>3</v>
      </c>
      <c r="O740" s="89">
        <v>3</v>
      </c>
      <c r="P740" s="39">
        <v>109</v>
      </c>
      <c r="Q740" s="39">
        <v>0</v>
      </c>
      <c r="R740" s="43" t="s">
        <v>258</v>
      </c>
      <c r="S740" s="43" t="s">
        <v>258</v>
      </c>
      <c r="T740" s="97">
        <v>7.7399999999999997E-2</v>
      </c>
      <c r="U740" s="97">
        <v>0.05</v>
      </c>
      <c r="V740" s="71"/>
      <c r="W740" s="37">
        <v>2.8475384219973745</v>
      </c>
      <c r="X740" s="38">
        <f t="shared" si="14"/>
        <v>1.1415525114155252E-4</v>
      </c>
      <c r="Y740" s="72"/>
      <c r="Z740" s="7"/>
      <c r="AA740" s="3"/>
      <c r="AB740" s="3"/>
      <c r="AC740" s="3"/>
      <c r="AD740" s="3"/>
      <c r="AE740" s="3"/>
      <c r="AF740" s="3"/>
      <c r="AG740" s="72"/>
      <c r="AH740" s="72"/>
      <c r="AI740" s="72"/>
      <c r="AJ740" s="72"/>
      <c r="AK740" s="72"/>
    </row>
    <row r="741" spans="2:37" s="65" customFormat="1" ht="23" x14ac:dyDescent="0.25">
      <c r="B741" s="27">
        <v>7005</v>
      </c>
      <c r="C741" s="69" t="s">
        <v>259</v>
      </c>
      <c r="D741" s="28" t="s">
        <v>20</v>
      </c>
      <c r="E741" s="28" t="s">
        <v>251</v>
      </c>
      <c r="F741" s="28" t="s">
        <v>42</v>
      </c>
      <c r="G741" s="68">
        <v>8344</v>
      </c>
      <c r="H741" s="44">
        <v>1.4999999999999999E-2</v>
      </c>
      <c r="I741" s="68">
        <v>125.16</v>
      </c>
      <c r="J741" s="70">
        <v>1.4287671232876713E-2</v>
      </c>
      <c r="K741" s="33">
        <v>0.64700000000000002</v>
      </c>
      <c r="L741" s="45">
        <v>1.23</v>
      </c>
      <c r="M741" s="42">
        <v>0</v>
      </c>
      <c r="N741" s="42">
        <v>1</v>
      </c>
      <c r="O741" s="89">
        <v>1</v>
      </c>
      <c r="P741" s="39">
        <v>0</v>
      </c>
      <c r="Q741" s="39">
        <v>0</v>
      </c>
      <c r="R741" s="43" t="s">
        <v>260</v>
      </c>
      <c r="S741" s="43" t="s">
        <v>260</v>
      </c>
      <c r="T741" s="97">
        <v>0.91</v>
      </c>
      <c r="U741" s="97">
        <v>0</v>
      </c>
      <c r="V741" s="71"/>
      <c r="W741" s="37">
        <v>5</v>
      </c>
      <c r="X741" s="38">
        <f t="shared" si="14"/>
        <v>1.1415525114155252E-4</v>
      </c>
      <c r="Y741" s="72"/>
      <c r="Z741" s="7"/>
      <c r="AA741" s="3"/>
      <c r="AB741" s="3"/>
      <c r="AC741" s="3"/>
      <c r="AD741" s="3"/>
      <c r="AE741" s="3"/>
      <c r="AF741" s="3"/>
      <c r="AG741" s="72"/>
      <c r="AH741" s="72"/>
      <c r="AI741" s="72"/>
      <c r="AJ741" s="72"/>
      <c r="AK741" s="72"/>
    </row>
    <row r="742" spans="2:37" s="65" customFormat="1" ht="23" x14ac:dyDescent="0.25">
      <c r="B742" s="27">
        <v>7006</v>
      </c>
      <c r="C742" s="69" t="s">
        <v>261</v>
      </c>
      <c r="D742" s="28" t="s">
        <v>20</v>
      </c>
      <c r="E742" s="28" t="s">
        <v>251</v>
      </c>
      <c r="F742" s="28" t="s">
        <v>42</v>
      </c>
      <c r="G742" s="68">
        <v>8344</v>
      </c>
      <c r="H742" s="44">
        <v>9.1999999999999998E-2</v>
      </c>
      <c r="I742" s="68">
        <v>767.64800000000002</v>
      </c>
      <c r="J742" s="70">
        <v>8.7631050228310511E-2</v>
      </c>
      <c r="K742" s="33">
        <v>0.64700000000000002</v>
      </c>
      <c r="L742" s="45">
        <v>7.5439999999999996</v>
      </c>
      <c r="M742" s="42">
        <v>0</v>
      </c>
      <c r="N742" s="42">
        <v>3</v>
      </c>
      <c r="O742" s="89">
        <v>3</v>
      </c>
      <c r="P742" s="39">
        <v>109</v>
      </c>
      <c r="Q742" s="39">
        <v>0</v>
      </c>
      <c r="R742" s="43" t="s">
        <v>262</v>
      </c>
      <c r="S742" s="43" t="s">
        <v>262</v>
      </c>
      <c r="T742" s="97">
        <v>0.91</v>
      </c>
      <c r="U742" s="97">
        <v>0.05</v>
      </c>
      <c r="V742" s="71"/>
      <c r="W742" s="37">
        <v>0.97466671624982115</v>
      </c>
      <c r="X742" s="38">
        <f t="shared" si="14"/>
        <v>1.1415525114155252E-4</v>
      </c>
      <c r="Y742" s="72"/>
      <c r="Z742" s="7"/>
      <c r="AA742" s="3"/>
      <c r="AB742" s="3"/>
      <c r="AC742" s="3"/>
      <c r="AD742" s="3"/>
      <c r="AE742" s="3"/>
      <c r="AF742" s="3"/>
      <c r="AG742" s="72"/>
      <c r="AH742" s="72"/>
      <c r="AI742" s="72"/>
      <c r="AJ742" s="72"/>
      <c r="AK742" s="72"/>
    </row>
    <row r="743" spans="2:37"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31">
        <v>0</v>
      </c>
      <c r="M743" s="28">
        <v>0</v>
      </c>
      <c r="N743" s="28">
        <v>10</v>
      </c>
      <c r="O743" s="88">
        <v>10</v>
      </c>
      <c r="P743" s="35">
        <v>750</v>
      </c>
      <c r="Q743" s="35">
        <v>0</v>
      </c>
      <c r="R743" s="36" t="s">
        <v>264</v>
      </c>
      <c r="S743" s="36" t="s">
        <v>264</v>
      </c>
      <c r="T743" s="97">
        <v>0.05</v>
      </c>
      <c r="U743" s="97">
        <v>0.25</v>
      </c>
      <c r="V743" s="71"/>
      <c r="W743" s="37">
        <v>0.61000020808741851</v>
      </c>
      <c r="X743" s="38">
        <f t="shared" si="14"/>
        <v>6.5845594925958637E-4</v>
      </c>
      <c r="Z743" s="7"/>
      <c r="AA743" s="3"/>
      <c r="AB743" s="3"/>
      <c r="AC743" s="3"/>
      <c r="AD743" s="3"/>
      <c r="AE743" s="3"/>
      <c r="AF743" s="3"/>
    </row>
    <row r="744" spans="2:37" s="65" customFormat="1" ht="23" x14ac:dyDescent="0.25">
      <c r="B744" s="27">
        <v>7008</v>
      </c>
      <c r="C744" s="69" t="s">
        <v>250</v>
      </c>
      <c r="D744" s="28" t="s">
        <v>20</v>
      </c>
      <c r="E744" s="28" t="s">
        <v>251</v>
      </c>
      <c r="F744" s="28" t="s">
        <v>48</v>
      </c>
      <c r="G744" s="29">
        <v>16761</v>
      </c>
      <c r="H744" s="30">
        <v>1.4999999999999999E-2</v>
      </c>
      <c r="I744" s="84">
        <v>251.41499999999999</v>
      </c>
      <c r="J744" s="73">
        <v>2.8700342465753422E-2</v>
      </c>
      <c r="K744" s="33">
        <v>0.64700000000000002</v>
      </c>
      <c r="L744" s="31">
        <v>0</v>
      </c>
      <c r="M744" s="28">
        <v>0</v>
      </c>
      <c r="N744" s="28">
        <v>1</v>
      </c>
      <c r="O744" s="88">
        <v>1</v>
      </c>
      <c r="P744" s="35">
        <v>0</v>
      </c>
      <c r="Q744" s="35">
        <v>0</v>
      </c>
      <c r="R744" s="36" t="s">
        <v>252</v>
      </c>
      <c r="S744" s="36" t="s">
        <v>252</v>
      </c>
      <c r="T744" s="97">
        <v>0.09</v>
      </c>
      <c r="U744" s="97">
        <v>0</v>
      </c>
      <c r="V744" s="71"/>
      <c r="W744" s="37">
        <v>5</v>
      </c>
      <c r="X744" s="38">
        <f t="shared" si="14"/>
        <v>1.1415525114155251E-4</v>
      </c>
      <c r="Y744" s="72"/>
      <c r="Z744" s="7"/>
      <c r="AA744" s="3"/>
      <c r="AB744" s="3"/>
      <c r="AC744" s="3"/>
      <c r="AD744" s="3"/>
      <c r="AE744" s="3"/>
      <c r="AF744" s="3"/>
      <c r="AG744" s="72"/>
      <c r="AH744" s="72"/>
      <c r="AI744" s="72"/>
      <c r="AJ744" s="72"/>
      <c r="AK744" s="72"/>
    </row>
    <row r="745" spans="2:37" s="65" customFormat="1" x14ac:dyDescent="0.25">
      <c r="B745" s="27">
        <v>7009</v>
      </c>
      <c r="C745" s="69" t="s">
        <v>253</v>
      </c>
      <c r="D745" s="28" t="s">
        <v>20</v>
      </c>
      <c r="E745" s="28" t="s">
        <v>251</v>
      </c>
      <c r="F745" s="28" t="s">
        <v>48</v>
      </c>
      <c r="G745" s="68">
        <v>16761</v>
      </c>
      <c r="H745" s="44">
        <v>9.1999999999999998E-2</v>
      </c>
      <c r="I745" s="68">
        <v>1542.0119999999999</v>
      </c>
      <c r="J745" s="70">
        <v>0.17602876712328766</v>
      </c>
      <c r="K745" s="33">
        <v>0.64700000000000002</v>
      </c>
      <c r="L745" s="45">
        <v>0</v>
      </c>
      <c r="M745" s="42">
        <v>0</v>
      </c>
      <c r="N745" s="42">
        <v>3</v>
      </c>
      <c r="O745" s="89">
        <v>3</v>
      </c>
      <c r="P745" s="39">
        <v>109</v>
      </c>
      <c r="Q745" s="39">
        <v>0</v>
      </c>
      <c r="R745" s="43" t="s">
        <v>254</v>
      </c>
      <c r="S745" s="43" t="s">
        <v>254</v>
      </c>
      <c r="T745" s="97">
        <v>0.09</v>
      </c>
      <c r="U745" s="97">
        <v>0</v>
      </c>
      <c r="V745" s="71"/>
      <c r="W745" s="37">
        <v>1.8964354706996465</v>
      </c>
      <c r="X745" s="38">
        <f t="shared" si="14"/>
        <v>1.1415525114155251E-4</v>
      </c>
      <c r="Y745" s="72"/>
      <c r="Z745" s="7"/>
      <c r="AA745" s="3"/>
      <c r="AB745" s="3"/>
      <c r="AC745" s="3"/>
      <c r="AD745" s="3"/>
      <c r="AE745" s="3"/>
      <c r="AF745" s="3"/>
      <c r="AG745" s="72"/>
      <c r="AH745" s="72"/>
      <c r="AI745" s="72"/>
      <c r="AJ745" s="72"/>
      <c r="AK745" s="72"/>
    </row>
    <row r="746" spans="2:37" s="65" customFormat="1" ht="23" x14ac:dyDescent="0.25">
      <c r="B746" s="27">
        <v>7010</v>
      </c>
      <c r="C746" s="69" t="s">
        <v>259</v>
      </c>
      <c r="D746" s="28" t="s">
        <v>20</v>
      </c>
      <c r="E746" s="28" t="s">
        <v>251</v>
      </c>
      <c r="F746" s="28" t="s">
        <v>48</v>
      </c>
      <c r="G746" s="68">
        <v>8447</v>
      </c>
      <c r="H746" s="44">
        <v>1.4999999999999999E-2</v>
      </c>
      <c r="I746" s="68">
        <v>126.705</v>
      </c>
      <c r="J746" s="70">
        <v>1.4464041095890411E-2</v>
      </c>
      <c r="K746" s="33">
        <v>0.64700000000000002</v>
      </c>
      <c r="L746" s="45">
        <v>1.1895</v>
      </c>
      <c r="M746" s="42">
        <v>0</v>
      </c>
      <c r="N746" s="42">
        <v>1</v>
      </c>
      <c r="O746" s="89">
        <v>1</v>
      </c>
      <c r="P746" s="39">
        <v>0</v>
      </c>
      <c r="Q746" s="39">
        <v>0</v>
      </c>
      <c r="R746" s="43" t="s">
        <v>260</v>
      </c>
      <c r="S746" s="43" t="s">
        <v>260</v>
      </c>
      <c r="T746" s="97">
        <v>0.91</v>
      </c>
      <c r="U746" s="97">
        <v>0</v>
      </c>
      <c r="V746" s="71"/>
      <c r="W746" s="37">
        <v>5</v>
      </c>
      <c r="X746" s="38">
        <f t="shared" si="14"/>
        <v>1.1415525114155251E-4</v>
      </c>
      <c r="Y746" s="72"/>
      <c r="Z746" s="7"/>
      <c r="AA746" s="3"/>
      <c r="AB746" s="3"/>
      <c r="AC746" s="3"/>
      <c r="AD746" s="3"/>
      <c r="AE746" s="3"/>
      <c r="AF746" s="3"/>
      <c r="AG746" s="72"/>
      <c r="AH746" s="72"/>
      <c r="AI746" s="72"/>
      <c r="AJ746" s="72"/>
      <c r="AK746" s="72"/>
    </row>
    <row r="747" spans="2:37" s="65" customFormat="1" ht="23" x14ac:dyDescent="0.25">
      <c r="B747" s="27">
        <v>7011</v>
      </c>
      <c r="C747" s="69" t="s">
        <v>261</v>
      </c>
      <c r="D747" s="28" t="s">
        <v>20</v>
      </c>
      <c r="E747" s="28" t="s">
        <v>251</v>
      </c>
      <c r="F747" s="28" t="s">
        <v>48</v>
      </c>
      <c r="G747" s="68">
        <v>8447</v>
      </c>
      <c r="H747" s="44">
        <v>9.1999999999999998E-2</v>
      </c>
      <c r="I747" s="68">
        <v>777.12400000000002</v>
      </c>
      <c r="J747" s="70">
        <v>8.8712785388127852E-2</v>
      </c>
      <c r="K747" s="66">
        <v>0.64700000000000002</v>
      </c>
      <c r="L747" s="45">
        <v>7.2955999999999994</v>
      </c>
      <c r="M747" s="42">
        <v>0</v>
      </c>
      <c r="N747" s="42">
        <v>3</v>
      </c>
      <c r="O747" s="89">
        <v>3</v>
      </c>
      <c r="P747" s="39">
        <v>109</v>
      </c>
      <c r="Q747" s="39">
        <v>0</v>
      </c>
      <c r="R747" s="43" t="s">
        <v>262</v>
      </c>
      <c r="S747" s="43" t="s">
        <v>262</v>
      </c>
      <c r="T747" s="97">
        <v>0.91</v>
      </c>
      <c r="U747" s="97">
        <v>0</v>
      </c>
      <c r="V747" s="71"/>
      <c r="W747" s="37">
        <v>0.98669819656786184</v>
      </c>
      <c r="X747" s="38">
        <f t="shared" si="14"/>
        <v>1.1415525114155251E-4</v>
      </c>
      <c r="Y747" s="72"/>
      <c r="Z747" s="7"/>
      <c r="AA747" s="3"/>
      <c r="AB747" s="3"/>
      <c r="AC747" s="3"/>
      <c r="AD747" s="3"/>
      <c r="AE747" s="3"/>
      <c r="AF747" s="3"/>
      <c r="AG747" s="72"/>
      <c r="AH747" s="72"/>
      <c r="AI747" s="72"/>
      <c r="AJ747" s="72"/>
      <c r="AK747" s="72"/>
    </row>
    <row r="748" spans="2:37"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45">
        <v>0</v>
      </c>
      <c r="M748" s="42">
        <v>0</v>
      </c>
      <c r="N748" s="42">
        <v>10</v>
      </c>
      <c r="O748" s="89">
        <v>10</v>
      </c>
      <c r="P748" s="39">
        <v>750</v>
      </c>
      <c r="Q748" s="39">
        <v>0</v>
      </c>
      <c r="R748" s="43" t="s">
        <v>264</v>
      </c>
      <c r="S748" s="43" t="s">
        <v>264</v>
      </c>
      <c r="T748" s="97">
        <v>0.05</v>
      </c>
      <c r="U748" s="97">
        <v>0</v>
      </c>
      <c r="V748" s="71"/>
      <c r="W748" s="37">
        <v>0.61000020808741851</v>
      </c>
      <c r="X748" s="38">
        <f t="shared" si="14"/>
        <v>6.5845594925958637E-4</v>
      </c>
      <c r="Y748" s="72"/>
      <c r="Z748" s="7"/>
      <c r="AA748" s="3"/>
      <c r="AB748" s="3"/>
      <c r="AC748" s="3"/>
      <c r="AD748" s="3"/>
      <c r="AE748" s="3"/>
      <c r="AF748" s="3"/>
      <c r="AG748" s="72"/>
      <c r="AH748" s="72"/>
      <c r="AI748" s="72"/>
      <c r="AJ748" s="72"/>
      <c r="AK748" s="72"/>
    </row>
    <row r="749" spans="2:37" s="65" customFormat="1" ht="23" x14ac:dyDescent="0.25">
      <c r="B749" s="27">
        <v>7013</v>
      </c>
      <c r="C749" s="69" t="s">
        <v>250</v>
      </c>
      <c r="D749" s="28" t="s">
        <v>49</v>
      </c>
      <c r="E749" s="28" t="s">
        <v>251</v>
      </c>
      <c r="F749" s="28" t="s">
        <v>42</v>
      </c>
      <c r="G749" s="29">
        <v>14267</v>
      </c>
      <c r="H749" s="30">
        <v>1.4999999999999999E-2</v>
      </c>
      <c r="I749" s="84">
        <v>214.005</v>
      </c>
      <c r="J749" s="73">
        <v>2.4429794520547946E-2</v>
      </c>
      <c r="K749" s="33">
        <v>0.64700000000000002</v>
      </c>
      <c r="L749" s="31">
        <v>0</v>
      </c>
      <c r="M749" s="28">
        <v>0</v>
      </c>
      <c r="N749" s="28">
        <v>1</v>
      </c>
      <c r="O749" s="88">
        <v>1</v>
      </c>
      <c r="P749" s="35">
        <v>0</v>
      </c>
      <c r="Q749" s="35">
        <v>0</v>
      </c>
      <c r="R749" s="36" t="s">
        <v>252</v>
      </c>
      <c r="S749" s="36" t="s">
        <v>252</v>
      </c>
      <c r="T749" s="97">
        <v>1.26E-2</v>
      </c>
      <c r="U749" s="97">
        <v>0</v>
      </c>
      <c r="V749" s="71"/>
      <c r="W749" s="37">
        <v>5</v>
      </c>
      <c r="X749" s="38">
        <f t="shared" si="14"/>
        <v>1.1415525114155252E-4</v>
      </c>
      <c r="Y749" s="72"/>
      <c r="Z749" s="7"/>
      <c r="AA749" s="3"/>
      <c r="AB749" s="3"/>
      <c r="AC749" s="3"/>
      <c r="AD749" s="3"/>
      <c r="AE749" s="3"/>
      <c r="AF749" s="3"/>
      <c r="AG749" s="72"/>
      <c r="AH749" s="72"/>
      <c r="AI749" s="72"/>
      <c r="AJ749" s="72"/>
      <c r="AK749" s="72"/>
    </row>
    <row r="750" spans="2:37" s="65" customFormat="1" x14ac:dyDescent="0.25">
      <c r="B750" s="27">
        <v>7014</v>
      </c>
      <c r="C750" s="69" t="s">
        <v>253</v>
      </c>
      <c r="D750" s="28" t="s">
        <v>49</v>
      </c>
      <c r="E750" s="28" t="s">
        <v>251</v>
      </c>
      <c r="F750" s="28" t="s">
        <v>42</v>
      </c>
      <c r="G750" s="29">
        <v>14267</v>
      </c>
      <c r="H750" s="30">
        <v>9.2000000000000012E-2</v>
      </c>
      <c r="I750" s="84">
        <v>1312.5640000000001</v>
      </c>
      <c r="J750" s="73">
        <v>0.14983607305936075</v>
      </c>
      <c r="K750" s="33">
        <v>0.64700000000000002</v>
      </c>
      <c r="L750" s="31">
        <v>0</v>
      </c>
      <c r="M750" s="28">
        <v>0</v>
      </c>
      <c r="N750" s="28">
        <v>3</v>
      </c>
      <c r="O750" s="88">
        <v>3</v>
      </c>
      <c r="P750" s="35">
        <v>109</v>
      </c>
      <c r="Q750" s="35">
        <v>0</v>
      </c>
      <c r="R750" s="36" t="s">
        <v>254</v>
      </c>
      <c r="S750" s="36" t="s">
        <v>254</v>
      </c>
      <c r="T750" s="97">
        <v>1.26E-2</v>
      </c>
      <c r="U750" s="97">
        <v>0.05</v>
      </c>
      <c r="V750" s="71"/>
      <c r="W750" s="37">
        <v>1.6142500364221621</v>
      </c>
      <c r="X750" s="38">
        <f t="shared" si="14"/>
        <v>1.1415525114155252E-4</v>
      </c>
      <c r="Y750" s="72"/>
      <c r="Z750" s="7"/>
      <c r="AA750" s="3"/>
      <c r="AB750" s="3"/>
      <c r="AC750" s="3"/>
      <c r="AD750" s="3"/>
      <c r="AE750" s="3"/>
      <c r="AF750" s="3"/>
      <c r="AG750" s="72"/>
      <c r="AH750" s="72"/>
      <c r="AI750" s="72"/>
      <c r="AJ750" s="72"/>
      <c r="AK750" s="72"/>
    </row>
    <row r="751" spans="2:37" s="65" customFormat="1" ht="23" x14ac:dyDescent="0.25">
      <c r="B751" s="27">
        <v>7015</v>
      </c>
      <c r="C751" s="69" t="s">
        <v>255</v>
      </c>
      <c r="D751" s="28" t="s">
        <v>49</v>
      </c>
      <c r="E751" s="28" t="s">
        <v>251</v>
      </c>
      <c r="F751" s="28" t="s">
        <v>42</v>
      </c>
      <c r="G751" s="68">
        <v>20331</v>
      </c>
      <c r="H751" s="44">
        <v>1.4999999999999999E-2</v>
      </c>
      <c r="I751" s="68">
        <v>304.96499999999997</v>
      </c>
      <c r="J751" s="70">
        <v>3.4813356164383559E-2</v>
      </c>
      <c r="K751" s="33">
        <v>0.64700000000000002</v>
      </c>
      <c r="L751" s="45">
        <v>0</v>
      </c>
      <c r="M751" s="42">
        <v>0</v>
      </c>
      <c r="N751" s="42">
        <v>1</v>
      </c>
      <c r="O751" s="89">
        <v>1</v>
      </c>
      <c r="P751" s="39">
        <v>0</v>
      </c>
      <c r="Q751" s="39">
        <v>0</v>
      </c>
      <c r="R751" s="43" t="s">
        <v>256</v>
      </c>
      <c r="S751" s="43" t="s">
        <v>256</v>
      </c>
      <c r="T751" s="97">
        <v>7.7399999999999997E-2</v>
      </c>
      <c r="U751" s="97">
        <v>0</v>
      </c>
      <c r="V751" s="71"/>
      <c r="W751" s="37">
        <v>5</v>
      </c>
      <c r="X751" s="38">
        <f t="shared" si="14"/>
        <v>1.1415525114155251E-4</v>
      </c>
      <c r="Y751" s="72"/>
      <c r="Z751" s="7"/>
      <c r="AA751" s="3"/>
      <c r="AB751" s="3"/>
      <c r="AC751" s="3"/>
      <c r="AD751" s="3"/>
      <c r="AE751" s="3"/>
      <c r="AF751" s="3"/>
      <c r="AG751" s="72"/>
      <c r="AH751" s="72"/>
      <c r="AI751" s="72"/>
      <c r="AJ751" s="72"/>
      <c r="AK751" s="72"/>
    </row>
    <row r="752" spans="2:37" s="65" customFormat="1" ht="23" x14ac:dyDescent="0.25">
      <c r="B752" s="27">
        <v>7016</v>
      </c>
      <c r="C752" s="69" t="s">
        <v>257</v>
      </c>
      <c r="D752" s="28" t="s">
        <v>49</v>
      </c>
      <c r="E752" s="28" t="s">
        <v>251</v>
      </c>
      <c r="F752" s="28" t="s">
        <v>42</v>
      </c>
      <c r="G752" s="68">
        <v>20331</v>
      </c>
      <c r="H752" s="44">
        <v>9.1999999999999998E-2</v>
      </c>
      <c r="I752" s="68">
        <v>1870.452</v>
      </c>
      <c r="J752" s="70">
        <v>0.21352191780821919</v>
      </c>
      <c r="K752" s="33">
        <v>0.64700000000000002</v>
      </c>
      <c r="L752" s="45">
        <v>0</v>
      </c>
      <c r="M752" s="42">
        <v>0</v>
      </c>
      <c r="N752" s="42">
        <v>3</v>
      </c>
      <c r="O752" s="89">
        <v>3</v>
      </c>
      <c r="P752" s="39">
        <v>109</v>
      </c>
      <c r="Q752" s="39">
        <v>0</v>
      </c>
      <c r="R752" s="43" t="s">
        <v>258</v>
      </c>
      <c r="S752" s="43" t="s">
        <v>258</v>
      </c>
      <c r="T752" s="97">
        <v>7.7399999999999997E-2</v>
      </c>
      <c r="U752" s="97">
        <v>0.05</v>
      </c>
      <c r="V752" s="71"/>
      <c r="W752" s="37">
        <v>2.3003657034063907</v>
      </c>
      <c r="X752" s="38">
        <f t="shared" si="14"/>
        <v>1.1415525114155252E-4</v>
      </c>
      <c r="Y752" s="72"/>
      <c r="Z752" s="7"/>
      <c r="AA752" s="3"/>
      <c r="AB752" s="3"/>
      <c r="AC752" s="3"/>
      <c r="AD752" s="3"/>
      <c r="AE752" s="3"/>
      <c r="AF752" s="3"/>
      <c r="AG752" s="72"/>
      <c r="AH752" s="72"/>
      <c r="AI752" s="72"/>
      <c r="AJ752" s="72"/>
      <c r="AK752" s="72"/>
    </row>
    <row r="753" spans="2:37" s="65" customFormat="1" ht="23" x14ac:dyDescent="0.25">
      <c r="B753" s="27">
        <v>7017</v>
      </c>
      <c r="C753" s="69" t="s">
        <v>259</v>
      </c>
      <c r="D753" s="28" t="s">
        <v>49</v>
      </c>
      <c r="E753" s="28" t="s">
        <v>251</v>
      </c>
      <c r="F753" s="28" t="s">
        <v>42</v>
      </c>
      <c r="G753" s="68">
        <v>7222</v>
      </c>
      <c r="H753" s="44">
        <v>1.4999999999999999E-2</v>
      </c>
      <c r="I753" s="68">
        <v>108.33</v>
      </c>
      <c r="J753" s="70">
        <v>1.2366438356164383E-2</v>
      </c>
      <c r="K753" s="33">
        <v>0.64700000000000002</v>
      </c>
      <c r="L753" s="45">
        <v>0.97649999999999992</v>
      </c>
      <c r="M753" s="42">
        <v>0</v>
      </c>
      <c r="N753" s="42">
        <v>1</v>
      </c>
      <c r="O753" s="89">
        <v>1</v>
      </c>
      <c r="P753" s="39">
        <v>0</v>
      </c>
      <c r="Q753" s="39">
        <v>0</v>
      </c>
      <c r="R753" s="43" t="s">
        <v>260</v>
      </c>
      <c r="S753" s="43" t="s">
        <v>260</v>
      </c>
      <c r="T753" s="97">
        <v>0.91</v>
      </c>
      <c r="U753" s="97">
        <v>0</v>
      </c>
      <c r="V753" s="71"/>
      <c r="W753" s="37">
        <v>5</v>
      </c>
      <c r="X753" s="38">
        <f t="shared" si="14"/>
        <v>1.1415525114155251E-4</v>
      </c>
      <c r="Y753" s="72"/>
      <c r="Z753" s="7"/>
      <c r="AA753" s="3"/>
      <c r="AB753" s="3"/>
      <c r="AC753" s="3"/>
      <c r="AD753" s="3"/>
      <c r="AE753" s="3"/>
      <c r="AF753" s="3"/>
      <c r="AG753" s="72"/>
      <c r="AH753" s="72"/>
      <c r="AI753" s="72"/>
      <c r="AJ753" s="72"/>
      <c r="AK753" s="72"/>
    </row>
    <row r="754" spans="2:37" s="65" customFormat="1" ht="23" x14ac:dyDescent="0.35">
      <c r="B754" s="27">
        <v>7018</v>
      </c>
      <c r="C754" s="69" t="s">
        <v>261</v>
      </c>
      <c r="D754" s="28" t="s">
        <v>49</v>
      </c>
      <c r="E754" s="28" t="s">
        <v>251</v>
      </c>
      <c r="F754" s="28" t="s">
        <v>42</v>
      </c>
      <c r="G754" s="68">
        <v>7222</v>
      </c>
      <c r="H754" s="44">
        <v>9.1999999999999998E-2</v>
      </c>
      <c r="I754" s="68">
        <v>664.42399999999998</v>
      </c>
      <c r="J754" s="70">
        <v>7.584748858447489E-2</v>
      </c>
      <c r="K754" s="33">
        <v>0.64700000000000002</v>
      </c>
      <c r="L754" s="45">
        <v>5.9891999999999994</v>
      </c>
      <c r="M754" s="42">
        <v>0</v>
      </c>
      <c r="N754" s="42">
        <v>3</v>
      </c>
      <c r="O754" s="89">
        <v>3</v>
      </c>
      <c r="P754" s="39">
        <v>109</v>
      </c>
      <c r="Q754" s="39">
        <v>0</v>
      </c>
      <c r="R754" s="43" t="s">
        <v>262</v>
      </c>
      <c r="S754" s="43" t="s">
        <v>262</v>
      </c>
      <c r="T754" s="97">
        <v>0.91</v>
      </c>
      <c r="U754" s="97">
        <v>0.05</v>
      </c>
      <c r="W754" s="37">
        <v>0.84360534812514476</v>
      </c>
      <c r="X754" s="38">
        <f t="shared" si="14"/>
        <v>1.1415525114155252E-4</v>
      </c>
      <c r="Z754" s="7"/>
      <c r="AA754" s="3"/>
      <c r="AB754" s="3"/>
      <c r="AC754" s="3"/>
      <c r="AD754" s="3"/>
      <c r="AE754" s="3"/>
      <c r="AF754" s="3"/>
    </row>
    <row r="755" spans="2:37" s="65" customFormat="1" ht="23" x14ac:dyDescent="0.35">
      <c r="B755" s="27">
        <v>7019</v>
      </c>
      <c r="C755" s="69" t="s">
        <v>250</v>
      </c>
      <c r="D755" s="28" t="s">
        <v>49</v>
      </c>
      <c r="E755" s="28" t="s">
        <v>251</v>
      </c>
      <c r="F755" s="28" t="s">
        <v>48</v>
      </c>
      <c r="G755" s="68">
        <v>14106</v>
      </c>
      <c r="H755" s="44">
        <v>1.4999999999999999E-2</v>
      </c>
      <c r="I755" s="68">
        <v>211.59</v>
      </c>
      <c r="J755" s="70">
        <v>2.4154109589041097E-2</v>
      </c>
      <c r="K755" s="33">
        <v>0.64700000000000002</v>
      </c>
      <c r="L755" s="45">
        <v>0</v>
      </c>
      <c r="M755" s="42">
        <v>0</v>
      </c>
      <c r="N755" s="42">
        <v>1</v>
      </c>
      <c r="O755" s="89">
        <v>1</v>
      </c>
      <c r="P755" s="39">
        <v>0</v>
      </c>
      <c r="Q755" s="39">
        <v>0</v>
      </c>
      <c r="R755" s="43" t="s">
        <v>252</v>
      </c>
      <c r="S755" s="43" t="s">
        <v>252</v>
      </c>
      <c r="T755" s="97">
        <v>0.09</v>
      </c>
      <c r="U755" s="97">
        <v>0</v>
      </c>
      <c r="W755" s="37">
        <v>5</v>
      </c>
      <c r="X755" s="38">
        <f t="shared" si="14"/>
        <v>1.1415525114155252E-4</v>
      </c>
      <c r="Z755" s="7"/>
      <c r="AA755" s="3"/>
      <c r="AB755" s="3"/>
      <c r="AC755" s="3"/>
      <c r="AD755" s="3"/>
      <c r="AE755" s="3"/>
      <c r="AF755" s="3"/>
    </row>
    <row r="756" spans="2:37" s="65" customFormat="1" x14ac:dyDescent="0.35">
      <c r="B756" s="27">
        <v>7020</v>
      </c>
      <c r="C756" s="69" t="s">
        <v>253</v>
      </c>
      <c r="D756" s="28" t="s">
        <v>49</v>
      </c>
      <c r="E756" s="28" t="s">
        <v>251</v>
      </c>
      <c r="F756" s="28" t="s">
        <v>48</v>
      </c>
      <c r="G756" s="29">
        <v>14106</v>
      </c>
      <c r="H756" s="30">
        <v>9.1999999999999998E-2</v>
      </c>
      <c r="I756" s="84">
        <v>1297.752</v>
      </c>
      <c r="J756" s="73">
        <v>0.14814520547945204</v>
      </c>
      <c r="K756" s="33">
        <v>0.64700000000000002</v>
      </c>
      <c r="L756" s="31">
        <v>0</v>
      </c>
      <c r="M756" s="28">
        <v>0</v>
      </c>
      <c r="N756" s="28">
        <v>3</v>
      </c>
      <c r="O756" s="88">
        <v>3</v>
      </c>
      <c r="P756" s="35">
        <v>109</v>
      </c>
      <c r="Q756" s="35">
        <v>0</v>
      </c>
      <c r="R756" s="36" t="s">
        <v>254</v>
      </c>
      <c r="S756" s="36" t="s">
        <v>254</v>
      </c>
      <c r="T756" s="97">
        <v>0.09</v>
      </c>
      <c r="U756" s="97">
        <v>0</v>
      </c>
      <c r="W756" s="37">
        <v>1.5960335749471521</v>
      </c>
      <c r="X756" s="38">
        <f t="shared" si="14"/>
        <v>1.1415525114155249E-4</v>
      </c>
      <c r="Z756" s="7"/>
      <c r="AA756" s="3"/>
      <c r="AB756" s="3"/>
      <c r="AC756" s="3"/>
      <c r="AD756" s="3"/>
      <c r="AE756" s="3"/>
      <c r="AF756" s="3"/>
    </row>
    <row r="757" spans="2:37" s="65" customFormat="1" ht="23" x14ac:dyDescent="0.35">
      <c r="B757" s="27">
        <v>7021</v>
      </c>
      <c r="C757" s="69" t="s">
        <v>259</v>
      </c>
      <c r="D757" s="28" t="s">
        <v>49</v>
      </c>
      <c r="E757" s="28" t="s">
        <v>251</v>
      </c>
      <c r="F757" s="28" t="s">
        <v>48</v>
      </c>
      <c r="G757" s="68">
        <v>7225</v>
      </c>
      <c r="H757" s="44">
        <v>1.4999999999999999E-2</v>
      </c>
      <c r="I757" s="68">
        <v>108.375</v>
      </c>
      <c r="J757" s="70">
        <v>1.2371575342465753E-2</v>
      </c>
      <c r="K757" s="33">
        <v>0.64700000000000002</v>
      </c>
      <c r="L757" s="45">
        <v>0.93149999999999999</v>
      </c>
      <c r="M757" s="42">
        <v>0</v>
      </c>
      <c r="N757" s="42">
        <v>1</v>
      </c>
      <c r="O757" s="89">
        <v>1</v>
      </c>
      <c r="P757" s="39">
        <v>0</v>
      </c>
      <c r="Q757" s="39">
        <v>0</v>
      </c>
      <c r="R757" s="43" t="s">
        <v>260</v>
      </c>
      <c r="S757" s="43" t="s">
        <v>260</v>
      </c>
      <c r="T757" s="97">
        <v>0.91</v>
      </c>
      <c r="U757" s="97">
        <v>0</v>
      </c>
      <c r="W757" s="37">
        <v>5</v>
      </c>
      <c r="X757" s="38">
        <f t="shared" si="14"/>
        <v>1.1415525114155251E-4</v>
      </c>
      <c r="Z757" s="7"/>
      <c r="AA757" s="3"/>
      <c r="AB757" s="3"/>
      <c r="AC757" s="3"/>
      <c r="AD757" s="3"/>
      <c r="AE757" s="3"/>
      <c r="AF757" s="3"/>
    </row>
    <row r="758" spans="2:37" s="65" customFormat="1" ht="23" x14ac:dyDescent="0.35">
      <c r="B758" s="27">
        <v>7022</v>
      </c>
      <c r="C758" s="69" t="s">
        <v>261</v>
      </c>
      <c r="D758" s="28" t="s">
        <v>49</v>
      </c>
      <c r="E758" s="28" t="s">
        <v>251</v>
      </c>
      <c r="F758" s="28" t="s">
        <v>48</v>
      </c>
      <c r="G758" s="68">
        <v>7225</v>
      </c>
      <c r="H758" s="44">
        <v>9.2000000000000012E-2</v>
      </c>
      <c r="I758" s="68">
        <v>664.7</v>
      </c>
      <c r="J758" s="70">
        <v>7.5878995433789953E-2</v>
      </c>
      <c r="K758" s="33">
        <v>0.64700000000000002</v>
      </c>
      <c r="L758" s="45">
        <v>5.7131999999999996</v>
      </c>
      <c r="M758" s="42">
        <v>0</v>
      </c>
      <c r="N758" s="42">
        <v>3</v>
      </c>
      <c r="O758" s="89">
        <v>3</v>
      </c>
      <c r="P758" s="39">
        <v>109</v>
      </c>
      <c r="Q758" s="39">
        <v>0</v>
      </c>
      <c r="R758" s="43" t="s">
        <v>262</v>
      </c>
      <c r="S758" s="43" t="s">
        <v>262</v>
      </c>
      <c r="T758" s="97">
        <v>0.91</v>
      </c>
      <c r="U758" s="97">
        <v>0</v>
      </c>
      <c r="W758" s="37">
        <v>0.84395577959071866</v>
      </c>
      <c r="X758" s="38">
        <f t="shared" si="14"/>
        <v>1.1415525114155251E-4</v>
      </c>
      <c r="Z758" s="7"/>
      <c r="AA758" s="3"/>
      <c r="AB758" s="3"/>
      <c r="AC758" s="3"/>
      <c r="AD758" s="3"/>
      <c r="AE758" s="3"/>
      <c r="AF758" s="3"/>
    </row>
    <row r="759" spans="2:37" s="65" customFormat="1" ht="23" x14ac:dyDescent="0.35">
      <c r="B759" s="27">
        <v>7023</v>
      </c>
      <c r="C759" s="69" t="s">
        <v>250</v>
      </c>
      <c r="D759" s="28" t="s">
        <v>50</v>
      </c>
      <c r="E759" s="28" t="s">
        <v>251</v>
      </c>
      <c r="F759" s="28" t="s">
        <v>42</v>
      </c>
      <c r="G759" s="68">
        <v>10161</v>
      </c>
      <c r="H759" s="44">
        <v>1.4999999999999999E-2</v>
      </c>
      <c r="I759" s="68">
        <v>152.41499999999999</v>
      </c>
      <c r="J759" s="70">
        <v>1.7398972602739725E-2</v>
      </c>
      <c r="K759" s="33">
        <v>0.64700000000000002</v>
      </c>
      <c r="L759" s="45">
        <v>0</v>
      </c>
      <c r="M759" s="42">
        <v>0</v>
      </c>
      <c r="N759" s="42">
        <v>1</v>
      </c>
      <c r="O759" s="89">
        <v>1</v>
      </c>
      <c r="P759" s="39">
        <v>0</v>
      </c>
      <c r="Q759" s="39">
        <v>0</v>
      </c>
      <c r="R759" s="43" t="s">
        <v>252</v>
      </c>
      <c r="S759" s="43" t="s">
        <v>252</v>
      </c>
      <c r="T759" s="97">
        <v>1.26E-2</v>
      </c>
      <c r="U759" s="97">
        <v>0</v>
      </c>
      <c r="W759" s="37">
        <v>5</v>
      </c>
      <c r="X759" s="38">
        <f t="shared" si="14"/>
        <v>1.1415525114155251E-4</v>
      </c>
      <c r="Z759" s="7"/>
      <c r="AA759" s="3"/>
      <c r="AB759" s="3"/>
      <c r="AC759" s="3"/>
      <c r="AD759" s="3"/>
      <c r="AE759" s="3"/>
      <c r="AF759" s="3"/>
    </row>
    <row r="760" spans="2:37" s="65" customFormat="1" x14ac:dyDescent="0.35">
      <c r="B760" s="27">
        <v>7024</v>
      </c>
      <c r="C760" s="69" t="s">
        <v>253</v>
      </c>
      <c r="D760" s="28" t="s">
        <v>50</v>
      </c>
      <c r="E760" s="28" t="s">
        <v>251</v>
      </c>
      <c r="F760" s="28" t="s">
        <v>42</v>
      </c>
      <c r="G760" s="68">
        <v>10161</v>
      </c>
      <c r="H760" s="44">
        <v>9.1999999999999998E-2</v>
      </c>
      <c r="I760" s="68">
        <v>934.81200000000001</v>
      </c>
      <c r="J760" s="70">
        <v>0.10671369863013699</v>
      </c>
      <c r="K760" s="33">
        <v>0.64700000000000002</v>
      </c>
      <c r="L760" s="45">
        <v>0</v>
      </c>
      <c r="M760" s="42">
        <v>0</v>
      </c>
      <c r="N760" s="42">
        <v>3</v>
      </c>
      <c r="O760" s="89">
        <v>3</v>
      </c>
      <c r="P760" s="39">
        <v>109</v>
      </c>
      <c r="Q760" s="39">
        <v>0</v>
      </c>
      <c r="R760" s="43" t="s">
        <v>254</v>
      </c>
      <c r="S760" s="43" t="s">
        <v>254</v>
      </c>
      <c r="T760" s="97">
        <v>1.26E-2</v>
      </c>
      <c r="U760" s="97">
        <v>0.05</v>
      </c>
      <c r="W760" s="37">
        <v>1.1496736959476825</v>
      </c>
      <c r="X760" s="38">
        <f t="shared" si="14"/>
        <v>1.1415525114155252E-4</v>
      </c>
      <c r="Z760" s="7"/>
      <c r="AA760" s="3"/>
      <c r="AB760" s="3"/>
      <c r="AC760" s="3"/>
      <c r="AD760" s="3"/>
      <c r="AE760" s="3"/>
      <c r="AF760" s="3"/>
    </row>
    <row r="761" spans="2:37" s="65" customFormat="1" ht="23" x14ac:dyDescent="0.35">
      <c r="B761" s="27">
        <v>7025</v>
      </c>
      <c r="C761" s="69" t="s">
        <v>255</v>
      </c>
      <c r="D761" s="28" t="s">
        <v>50</v>
      </c>
      <c r="E761" s="28" t="s">
        <v>251</v>
      </c>
      <c r="F761" s="28" t="s">
        <v>42</v>
      </c>
      <c r="G761" s="29">
        <v>11436</v>
      </c>
      <c r="H761" s="30">
        <v>1.4999999999999999E-2</v>
      </c>
      <c r="I761" s="84">
        <v>171.54</v>
      </c>
      <c r="J761" s="73">
        <v>1.9582191780821916E-2</v>
      </c>
      <c r="K761" s="33">
        <v>0.64700000000000002</v>
      </c>
      <c r="L761" s="31">
        <v>0</v>
      </c>
      <c r="M761" s="28">
        <v>0</v>
      </c>
      <c r="N761" s="28">
        <v>1</v>
      </c>
      <c r="O761" s="88">
        <v>1</v>
      </c>
      <c r="P761" s="35">
        <v>0</v>
      </c>
      <c r="Q761" s="35">
        <v>0</v>
      </c>
      <c r="R761" s="36" t="s">
        <v>256</v>
      </c>
      <c r="S761" s="36" t="s">
        <v>256</v>
      </c>
      <c r="T761" s="97">
        <v>7.7399999999999997E-2</v>
      </c>
      <c r="U761" s="97">
        <v>0</v>
      </c>
      <c r="W761" s="37">
        <v>5</v>
      </c>
      <c r="X761" s="38">
        <f t="shared" si="14"/>
        <v>1.1415525114155251E-4</v>
      </c>
      <c r="Z761" s="7"/>
      <c r="AA761" s="3"/>
      <c r="AB761" s="3"/>
      <c r="AC761" s="3"/>
      <c r="AD761" s="3"/>
      <c r="AE761" s="3"/>
      <c r="AF761" s="3"/>
    </row>
    <row r="762" spans="2:37" s="65" customFormat="1" ht="23" x14ac:dyDescent="0.35">
      <c r="B762" s="27">
        <v>7026</v>
      </c>
      <c r="C762" s="69" t="s">
        <v>257</v>
      </c>
      <c r="D762" s="28" t="s">
        <v>50</v>
      </c>
      <c r="E762" s="28" t="s">
        <v>251</v>
      </c>
      <c r="F762" s="28" t="s">
        <v>42</v>
      </c>
      <c r="G762" s="29">
        <v>11436</v>
      </c>
      <c r="H762" s="30">
        <v>9.2000000000000012E-2</v>
      </c>
      <c r="I762" s="84">
        <v>1052.1120000000001</v>
      </c>
      <c r="J762" s="73">
        <v>0.12010410958904111</v>
      </c>
      <c r="K762" s="33">
        <v>0.64700000000000002</v>
      </c>
      <c r="L762" s="31">
        <v>0</v>
      </c>
      <c r="M762" s="28">
        <v>0</v>
      </c>
      <c r="N762" s="28">
        <v>3</v>
      </c>
      <c r="O762" s="88">
        <v>3</v>
      </c>
      <c r="P762" s="35">
        <v>109</v>
      </c>
      <c r="Q762" s="35">
        <v>0</v>
      </c>
      <c r="R762" s="36" t="s">
        <v>258</v>
      </c>
      <c r="S762" s="36" t="s">
        <v>258</v>
      </c>
      <c r="T762" s="97">
        <v>7.7399999999999997E-2</v>
      </c>
      <c r="U762" s="97">
        <v>0.05</v>
      </c>
      <c r="W762" s="37">
        <v>1.2939344933429484</v>
      </c>
      <c r="X762" s="38">
        <f t="shared" si="14"/>
        <v>1.1415525114155251E-4</v>
      </c>
      <c r="Z762" s="7"/>
      <c r="AA762" s="3"/>
      <c r="AB762" s="3"/>
      <c r="AC762" s="3"/>
      <c r="AD762" s="3"/>
      <c r="AE762" s="3"/>
      <c r="AF762" s="3"/>
    </row>
    <row r="763" spans="2:37" s="65" customFormat="1" ht="23" x14ac:dyDescent="0.35">
      <c r="B763" s="27">
        <v>7027</v>
      </c>
      <c r="C763" s="69" t="s">
        <v>259</v>
      </c>
      <c r="D763" s="28" t="s">
        <v>50</v>
      </c>
      <c r="E763" s="28" t="s">
        <v>251</v>
      </c>
      <c r="F763" s="28" t="s">
        <v>42</v>
      </c>
      <c r="G763" s="68">
        <v>6457</v>
      </c>
      <c r="H763" s="44">
        <v>1.4999999999999998E-2</v>
      </c>
      <c r="I763" s="68">
        <v>96.85499999999999</v>
      </c>
      <c r="J763" s="70">
        <v>1.1056506849315067E-2</v>
      </c>
      <c r="K763" s="33">
        <v>0.64700000000000002</v>
      </c>
      <c r="L763" s="45">
        <v>0.39599999999999996</v>
      </c>
      <c r="M763" s="42">
        <v>0</v>
      </c>
      <c r="N763" s="42">
        <v>1</v>
      </c>
      <c r="O763" s="89">
        <v>1</v>
      </c>
      <c r="P763" s="39">
        <v>0</v>
      </c>
      <c r="Q763" s="39">
        <v>0</v>
      </c>
      <c r="R763" s="43" t="s">
        <v>260</v>
      </c>
      <c r="S763" s="43" t="s">
        <v>260</v>
      </c>
      <c r="T763" s="97">
        <v>0.91</v>
      </c>
      <c r="U763" s="97">
        <v>0</v>
      </c>
      <c r="W763" s="37">
        <v>5</v>
      </c>
      <c r="X763" s="38">
        <f t="shared" si="14"/>
        <v>1.1415525114155251E-4</v>
      </c>
      <c r="Z763" s="7"/>
      <c r="AA763" s="3"/>
      <c r="AB763" s="3"/>
      <c r="AC763" s="3"/>
      <c r="AD763" s="3"/>
      <c r="AE763" s="3"/>
      <c r="AF763" s="3"/>
    </row>
    <row r="764" spans="2:37" s="65" customFormat="1" ht="23" x14ac:dyDescent="0.35">
      <c r="B764" s="27">
        <v>7028</v>
      </c>
      <c r="C764" s="69" t="s">
        <v>261</v>
      </c>
      <c r="D764" s="28" t="s">
        <v>50</v>
      </c>
      <c r="E764" s="28" t="s">
        <v>251</v>
      </c>
      <c r="F764" s="28" t="s">
        <v>42</v>
      </c>
      <c r="G764" s="68">
        <v>6457</v>
      </c>
      <c r="H764" s="44">
        <v>9.1999999999999998E-2</v>
      </c>
      <c r="I764" s="68">
        <v>594.04399999999998</v>
      </c>
      <c r="J764" s="70">
        <v>6.7813242009132413E-2</v>
      </c>
      <c r="K764" s="33">
        <v>0.64700000000000002</v>
      </c>
      <c r="L764" s="45">
        <v>2.4287999999999998</v>
      </c>
      <c r="M764" s="42">
        <v>0</v>
      </c>
      <c r="N764" s="42">
        <v>3</v>
      </c>
      <c r="O764" s="89">
        <v>3</v>
      </c>
      <c r="P764" s="39">
        <v>109</v>
      </c>
      <c r="Q764" s="39">
        <v>0</v>
      </c>
      <c r="R764" s="43" t="s">
        <v>262</v>
      </c>
      <c r="S764" s="43" t="s">
        <v>262</v>
      </c>
      <c r="T764" s="97">
        <v>0.91</v>
      </c>
      <c r="U764" s="97">
        <v>0.05</v>
      </c>
      <c r="W764" s="37">
        <v>0.75424532440377456</v>
      </c>
      <c r="X764" s="38">
        <f t="shared" si="14"/>
        <v>1.1415525114155251E-4</v>
      </c>
      <c r="Z764" s="7"/>
      <c r="AA764" s="3"/>
      <c r="AB764" s="3"/>
      <c r="AC764" s="3"/>
      <c r="AD764" s="3"/>
      <c r="AE764" s="3"/>
      <c r="AF764" s="3"/>
    </row>
    <row r="765" spans="2:37" s="65" customFormat="1" ht="23" x14ac:dyDescent="0.35">
      <c r="B765" s="27">
        <v>7029</v>
      </c>
      <c r="C765" s="69" t="s">
        <v>250</v>
      </c>
      <c r="D765" s="28" t="s">
        <v>50</v>
      </c>
      <c r="E765" s="28" t="s">
        <v>251</v>
      </c>
      <c r="F765" s="28" t="s">
        <v>48</v>
      </c>
      <c r="G765" s="68">
        <v>9833</v>
      </c>
      <c r="H765" s="44">
        <v>1.5000000000000001E-2</v>
      </c>
      <c r="I765" s="68">
        <v>147.495</v>
      </c>
      <c r="J765" s="70">
        <v>1.6837328767123287E-2</v>
      </c>
      <c r="K765" s="33">
        <v>0.64700000000000002</v>
      </c>
      <c r="L765" s="45">
        <v>0</v>
      </c>
      <c r="M765" s="42">
        <v>0</v>
      </c>
      <c r="N765" s="42">
        <v>1</v>
      </c>
      <c r="O765" s="89">
        <v>1</v>
      </c>
      <c r="P765" s="39">
        <v>0</v>
      </c>
      <c r="Q765" s="39">
        <v>0</v>
      </c>
      <c r="R765" s="43" t="s">
        <v>252</v>
      </c>
      <c r="S765" s="43" t="s">
        <v>252</v>
      </c>
      <c r="T765" s="97">
        <v>0.09</v>
      </c>
      <c r="U765" s="97">
        <v>0</v>
      </c>
      <c r="W765" s="37">
        <v>5</v>
      </c>
      <c r="X765" s="38">
        <f t="shared" si="14"/>
        <v>1.1415525114155251E-4</v>
      </c>
      <c r="Z765" s="7"/>
      <c r="AA765" s="3"/>
      <c r="AB765" s="3"/>
      <c r="AC765" s="3"/>
      <c r="AD765" s="3"/>
      <c r="AE765" s="3"/>
      <c r="AF765" s="3"/>
    </row>
    <row r="766" spans="2:37" s="65" customFormat="1" x14ac:dyDescent="0.35">
      <c r="B766" s="27">
        <v>7030</v>
      </c>
      <c r="C766" s="69" t="s">
        <v>253</v>
      </c>
      <c r="D766" s="28" t="s">
        <v>50</v>
      </c>
      <c r="E766" s="28" t="s">
        <v>251</v>
      </c>
      <c r="F766" s="28" t="s">
        <v>48</v>
      </c>
      <c r="G766" s="68">
        <v>9833</v>
      </c>
      <c r="H766" s="44">
        <v>9.1999999999999998E-2</v>
      </c>
      <c r="I766" s="68">
        <v>904.63599999999997</v>
      </c>
      <c r="J766" s="70">
        <v>0.10326894977168949</v>
      </c>
      <c r="K766" s="33">
        <v>0.64700000000000002</v>
      </c>
      <c r="L766" s="45">
        <v>0</v>
      </c>
      <c r="M766" s="42">
        <v>0</v>
      </c>
      <c r="N766" s="42">
        <v>3</v>
      </c>
      <c r="O766" s="89">
        <v>3</v>
      </c>
      <c r="P766" s="39">
        <v>109</v>
      </c>
      <c r="Q766" s="39">
        <v>0</v>
      </c>
      <c r="R766" s="43" t="s">
        <v>254</v>
      </c>
      <c r="S766" s="43" t="s">
        <v>254</v>
      </c>
      <c r="T766" s="97">
        <v>0.09</v>
      </c>
      <c r="U766" s="97">
        <v>0</v>
      </c>
      <c r="W766" s="37">
        <v>1.112561898656979</v>
      </c>
      <c r="X766" s="38">
        <f t="shared" si="14"/>
        <v>1.1415525114155251E-4</v>
      </c>
      <c r="Z766" s="7"/>
      <c r="AA766" s="3"/>
      <c r="AB766" s="3"/>
      <c r="AC766" s="3"/>
      <c r="AD766" s="3"/>
      <c r="AE766" s="3"/>
      <c r="AF766" s="3"/>
    </row>
    <row r="767" spans="2:37" s="65" customFormat="1" ht="23" x14ac:dyDescent="0.35">
      <c r="B767" s="27">
        <v>7031</v>
      </c>
      <c r="C767" s="69" t="s">
        <v>259</v>
      </c>
      <c r="D767" s="28" t="s">
        <v>50</v>
      </c>
      <c r="E767" s="28" t="s">
        <v>251</v>
      </c>
      <c r="F767" s="28" t="s">
        <v>48</v>
      </c>
      <c r="G767" s="29">
        <v>6187</v>
      </c>
      <c r="H767" s="30">
        <v>1.4999999999999999E-2</v>
      </c>
      <c r="I767" s="84">
        <v>92.804999999999993</v>
      </c>
      <c r="J767" s="73">
        <v>1.059417808219178E-2</v>
      </c>
      <c r="K767" s="33">
        <v>0.64700000000000002</v>
      </c>
      <c r="L767" s="31">
        <v>0.3765</v>
      </c>
      <c r="M767" s="28">
        <v>0</v>
      </c>
      <c r="N767" s="28">
        <v>1</v>
      </c>
      <c r="O767" s="88">
        <v>1</v>
      </c>
      <c r="P767" s="35">
        <v>0</v>
      </c>
      <c r="Q767" s="35">
        <v>0</v>
      </c>
      <c r="R767" s="36" t="s">
        <v>260</v>
      </c>
      <c r="S767" s="36" t="s">
        <v>260</v>
      </c>
      <c r="T767" s="97">
        <v>0.91</v>
      </c>
      <c r="U767" s="97">
        <v>0</v>
      </c>
      <c r="W767" s="37">
        <v>5</v>
      </c>
      <c r="X767" s="38">
        <f t="shared" si="14"/>
        <v>1.1415525114155252E-4</v>
      </c>
      <c r="Z767" s="7"/>
      <c r="AA767" s="3"/>
      <c r="AB767" s="3"/>
      <c r="AC767" s="3"/>
      <c r="AD767" s="3"/>
      <c r="AE767" s="3"/>
      <c r="AF767" s="3"/>
    </row>
    <row r="768" spans="2:37" s="65" customFormat="1" ht="23" x14ac:dyDescent="0.35">
      <c r="B768" s="27">
        <v>7032</v>
      </c>
      <c r="C768" s="69" t="s">
        <v>261</v>
      </c>
      <c r="D768" s="28" t="s">
        <v>50</v>
      </c>
      <c r="E768" s="28" t="s">
        <v>251</v>
      </c>
      <c r="F768" s="28" t="s">
        <v>48</v>
      </c>
      <c r="G768" s="68">
        <v>6187</v>
      </c>
      <c r="H768" s="44">
        <v>9.1999999999999998E-2</v>
      </c>
      <c r="I768" s="68">
        <v>569.20399999999995</v>
      </c>
      <c r="J768" s="70">
        <v>6.4977625570776257E-2</v>
      </c>
      <c r="K768" s="33">
        <v>0.64700000000000002</v>
      </c>
      <c r="L768" s="45">
        <v>2.3092000000000001</v>
      </c>
      <c r="M768" s="42">
        <v>0</v>
      </c>
      <c r="N768" s="42">
        <v>3</v>
      </c>
      <c r="O768" s="89">
        <v>3</v>
      </c>
      <c r="P768" s="39">
        <v>109</v>
      </c>
      <c r="Q768" s="39">
        <v>0</v>
      </c>
      <c r="R768" s="43" t="s">
        <v>262</v>
      </c>
      <c r="S768" s="43" t="s">
        <v>262</v>
      </c>
      <c r="T768" s="97">
        <v>0.91</v>
      </c>
      <c r="U768" s="97">
        <v>0</v>
      </c>
      <c r="W768" s="37">
        <v>0.72270649250211449</v>
      </c>
      <c r="X768" s="38">
        <f t="shared" si="14"/>
        <v>1.1415525114155252E-4</v>
      </c>
      <c r="Z768" s="7"/>
      <c r="AA768" s="3"/>
      <c r="AB768" s="3"/>
      <c r="AC768" s="3"/>
      <c r="AD768" s="3"/>
      <c r="AE768" s="3"/>
      <c r="AF76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316</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34.063610765</v>
      </c>
      <c r="H5" s="30">
        <v>0.65771796036432306</v>
      </c>
      <c r="I5" s="84">
        <v>22.404248594999999</v>
      </c>
      <c r="J5" s="32">
        <v>3.0156999300000001E-2</v>
      </c>
      <c r="K5" s="33">
        <v>0.10100000000000001</v>
      </c>
      <c r="L5" s="88">
        <v>5</v>
      </c>
      <c r="M5" s="35">
        <v>0.60656500000000046</v>
      </c>
      <c r="N5" s="35">
        <v>0.37205249999999995</v>
      </c>
      <c r="O5" s="36" t="s">
        <v>19</v>
      </c>
      <c r="P5" s="97">
        <v>20.912579999999998</v>
      </c>
      <c r="Q5" s="97">
        <v>0</v>
      </c>
      <c r="S5" s="37">
        <v>12.555568151627185</v>
      </c>
      <c r="U5" s="7"/>
      <c r="V5" s="3"/>
      <c r="W5" s="3"/>
      <c r="X5" s="3"/>
      <c r="Y5" s="3"/>
      <c r="Z5" s="3"/>
      <c r="AA5" s="3"/>
    </row>
    <row r="6" spans="2:32" s="26" customFormat="1" ht="23" x14ac:dyDescent="0.35">
      <c r="B6" s="27">
        <v>1002</v>
      </c>
      <c r="C6" s="69" t="s">
        <v>23</v>
      </c>
      <c r="D6" s="28" t="s">
        <v>20</v>
      </c>
      <c r="E6" s="28" t="s">
        <v>21</v>
      </c>
      <c r="F6" s="28" t="s">
        <v>22</v>
      </c>
      <c r="G6" s="29">
        <v>61.822794800000004</v>
      </c>
      <c r="H6" s="30">
        <v>0.69704952581664914</v>
      </c>
      <c r="I6" s="84">
        <v>43.093549800000005</v>
      </c>
      <c r="J6" s="32">
        <v>5.8005611999999991E-2</v>
      </c>
      <c r="K6" s="33">
        <v>0.10100000000000001</v>
      </c>
      <c r="L6" s="88">
        <v>5</v>
      </c>
      <c r="M6" s="35">
        <v>1.6440000000000001</v>
      </c>
      <c r="N6" s="35">
        <v>0.33929999999999999</v>
      </c>
      <c r="O6" s="36" t="s">
        <v>23</v>
      </c>
      <c r="P6" s="97">
        <v>3.9833485714285715</v>
      </c>
      <c r="Q6" s="97">
        <v>0</v>
      </c>
      <c r="S6" s="37">
        <v>7.9150747492787099</v>
      </c>
      <c r="U6" s="7"/>
      <c r="V6" s="3"/>
      <c r="W6" s="3"/>
      <c r="X6" s="3"/>
      <c r="Y6" s="3"/>
      <c r="Z6" s="3"/>
      <c r="AA6" s="3"/>
    </row>
    <row r="7" spans="2:32" s="26" customFormat="1" ht="23" x14ac:dyDescent="0.35">
      <c r="B7" s="27">
        <v>1003</v>
      </c>
      <c r="C7" s="69" t="s">
        <v>24</v>
      </c>
      <c r="D7" s="28" t="s">
        <v>20</v>
      </c>
      <c r="E7" s="28" t="s">
        <v>21</v>
      </c>
      <c r="F7" s="28" t="s">
        <v>22</v>
      </c>
      <c r="G7" s="29">
        <v>34.063610765</v>
      </c>
      <c r="H7" s="30">
        <v>0.78451387726805488</v>
      </c>
      <c r="I7" s="84">
        <v>26.723375355000002</v>
      </c>
      <c r="J7" s="32">
        <v>3.5970713700000004E-2</v>
      </c>
      <c r="K7" s="33">
        <v>0.10100000000000001</v>
      </c>
      <c r="L7" s="88">
        <v>15</v>
      </c>
      <c r="M7" s="35">
        <v>5.9437749999999996</v>
      </c>
      <c r="N7" s="35">
        <v>0.37266100000000002</v>
      </c>
      <c r="O7" s="36" t="s">
        <v>24</v>
      </c>
      <c r="P7" s="97">
        <v>20.912579999999998</v>
      </c>
      <c r="Q7" s="97">
        <v>0</v>
      </c>
      <c r="S7" s="37">
        <v>3.6179086468698132</v>
      </c>
      <c r="U7" s="7"/>
      <c r="V7" s="3"/>
      <c r="W7" s="3"/>
      <c r="X7" s="3"/>
      <c r="Y7" s="3"/>
      <c r="Z7" s="3"/>
      <c r="AA7" s="3"/>
    </row>
    <row r="8" spans="2:32" s="26" customFormat="1" ht="23" x14ac:dyDescent="0.35">
      <c r="B8" s="27">
        <v>1004</v>
      </c>
      <c r="C8" s="69" t="s">
        <v>25</v>
      </c>
      <c r="D8" s="28" t="s">
        <v>20</v>
      </c>
      <c r="E8" s="28" t="s">
        <v>21</v>
      </c>
      <c r="F8" s="28" t="s">
        <v>22</v>
      </c>
      <c r="G8" s="29">
        <v>61.822794800000004</v>
      </c>
      <c r="H8" s="30">
        <v>0.76290832455216018</v>
      </c>
      <c r="I8" s="84">
        <v>47.165124800000001</v>
      </c>
      <c r="J8" s="32">
        <v>6.3486111999999997E-2</v>
      </c>
      <c r="K8" s="33">
        <v>0.10100000000000001</v>
      </c>
      <c r="L8" s="88">
        <v>15</v>
      </c>
      <c r="M8" s="35">
        <v>12.654</v>
      </c>
      <c r="N8" s="35">
        <v>0.45040000000000002</v>
      </c>
      <c r="O8" s="36" t="s">
        <v>25</v>
      </c>
      <c r="P8" s="97">
        <v>3.9833485714285715</v>
      </c>
      <c r="Q8" s="97">
        <v>0</v>
      </c>
      <c r="S8" s="37">
        <v>2.8440062541626805</v>
      </c>
      <c r="U8" s="7"/>
      <c r="V8" s="3"/>
      <c r="W8" s="3"/>
      <c r="X8" s="3"/>
      <c r="Y8" s="3"/>
      <c r="Z8" s="3"/>
      <c r="AA8" s="3"/>
    </row>
    <row r="9" spans="2:32" s="26" customFormat="1" ht="23" x14ac:dyDescent="0.35">
      <c r="B9" s="27">
        <v>1005</v>
      </c>
      <c r="C9" s="69" t="s">
        <v>26</v>
      </c>
      <c r="D9" s="28" t="s">
        <v>20</v>
      </c>
      <c r="E9" s="28" t="s">
        <v>21</v>
      </c>
      <c r="F9" s="28" t="s">
        <v>22</v>
      </c>
      <c r="G9" s="29">
        <v>31.48956105000001</v>
      </c>
      <c r="H9" s="30">
        <v>0.75016808895784848</v>
      </c>
      <c r="I9" s="84">
        <v>23.622463835000008</v>
      </c>
      <c r="J9" s="32">
        <v>3.1796764899999996E-2</v>
      </c>
      <c r="K9" s="33">
        <v>0.10100000000000001</v>
      </c>
      <c r="L9" s="88">
        <v>5</v>
      </c>
      <c r="M9" s="35">
        <v>2.7125899999999996</v>
      </c>
      <c r="N9" s="35">
        <v>0.37246249999999997</v>
      </c>
      <c r="O9" s="36" t="s">
        <v>26</v>
      </c>
      <c r="P9" s="97">
        <v>12.921235714285716</v>
      </c>
      <c r="Q9" s="97">
        <v>0</v>
      </c>
      <c r="S9" s="37">
        <v>2.9284543293300045</v>
      </c>
      <c r="U9" s="7"/>
      <c r="V9" s="3"/>
      <c r="W9" s="3"/>
      <c r="X9" s="3"/>
      <c r="Y9" s="3"/>
      <c r="Z9" s="3"/>
      <c r="AA9" s="3"/>
    </row>
    <row r="10" spans="2:32" s="26" customFormat="1" ht="23" x14ac:dyDescent="0.35">
      <c r="B10" s="27">
        <v>1006</v>
      </c>
      <c r="C10" s="69" t="s">
        <v>27</v>
      </c>
      <c r="D10" s="28" t="s">
        <v>20</v>
      </c>
      <c r="E10" s="28" t="s">
        <v>21</v>
      </c>
      <c r="F10" s="28" t="s">
        <v>22</v>
      </c>
      <c r="G10" s="29">
        <v>59.086696400000008</v>
      </c>
      <c r="H10" s="30">
        <v>0.68302094818081593</v>
      </c>
      <c r="I10" s="84">
        <v>40.357451400000009</v>
      </c>
      <c r="J10" s="32">
        <v>5.4322715999999993E-2</v>
      </c>
      <c r="K10" s="33">
        <v>0.10100000000000001</v>
      </c>
      <c r="L10" s="88">
        <v>5</v>
      </c>
      <c r="M10" s="35">
        <v>5.2549999999999999</v>
      </c>
      <c r="N10" s="35">
        <v>0.67974999999999997</v>
      </c>
      <c r="O10" s="36" t="s">
        <v>27</v>
      </c>
      <c r="P10" s="97">
        <v>0</v>
      </c>
      <c r="Q10" s="97">
        <v>0</v>
      </c>
      <c r="S10" s="37">
        <v>2.618474125265704</v>
      </c>
      <c r="U10" s="7"/>
      <c r="V10" s="3"/>
      <c r="W10" s="3"/>
      <c r="X10" s="3"/>
      <c r="Y10" s="3"/>
      <c r="Z10" s="3"/>
      <c r="AA10" s="3"/>
    </row>
    <row r="11" spans="2:32" s="26" customFormat="1" ht="23" x14ac:dyDescent="0.35">
      <c r="B11" s="27">
        <v>1007</v>
      </c>
      <c r="C11" s="69" t="s">
        <v>28</v>
      </c>
      <c r="D11" s="28" t="s">
        <v>20</v>
      </c>
      <c r="E11" s="28" t="s">
        <v>21</v>
      </c>
      <c r="F11" s="28" t="s">
        <v>22</v>
      </c>
      <c r="G11" s="29">
        <v>31.48956105000001</v>
      </c>
      <c r="H11" s="30">
        <v>0.83498836307214896</v>
      </c>
      <c r="I11" s="84">
        <v>26.293417035000008</v>
      </c>
      <c r="J11" s="32">
        <v>3.5391972899999992E-2</v>
      </c>
      <c r="K11" s="33">
        <v>0.10100000000000001</v>
      </c>
      <c r="L11" s="88">
        <v>15</v>
      </c>
      <c r="M11" s="35">
        <v>8.6197500000000016</v>
      </c>
      <c r="N11" s="35">
        <v>0.51900733333333327</v>
      </c>
      <c r="O11" s="36" t="s">
        <v>28</v>
      </c>
      <c r="P11" s="97">
        <v>12.921235714285716</v>
      </c>
      <c r="Q11" s="97">
        <v>0</v>
      </c>
      <c r="S11" s="37">
        <v>2.6221322898477655</v>
      </c>
      <c r="U11" s="7"/>
      <c r="V11" s="3"/>
      <c r="W11" s="3"/>
      <c r="X11" s="3"/>
      <c r="Y11" s="3"/>
      <c r="Z11" s="3"/>
      <c r="AA11" s="3"/>
    </row>
    <row r="12" spans="2:32" s="26" customFormat="1" ht="23" x14ac:dyDescent="0.35">
      <c r="B12" s="27">
        <v>1008</v>
      </c>
      <c r="C12" s="69" t="s">
        <v>29</v>
      </c>
      <c r="D12" s="28" t="s">
        <v>20</v>
      </c>
      <c r="E12" s="28" t="s">
        <v>21</v>
      </c>
      <c r="F12" s="28" t="s">
        <v>22</v>
      </c>
      <c r="G12" s="29">
        <v>59.086696400000008</v>
      </c>
      <c r="H12" s="30">
        <v>0.75192943770672549</v>
      </c>
      <c r="I12" s="84">
        <v>44.429026400000005</v>
      </c>
      <c r="J12" s="32">
        <v>5.9803215999999999E-2</v>
      </c>
      <c r="K12" s="33">
        <v>0.10100000000000001</v>
      </c>
      <c r="L12" s="88">
        <v>15</v>
      </c>
      <c r="M12" s="35">
        <v>16.885000000000002</v>
      </c>
      <c r="N12" s="35">
        <v>1.21604</v>
      </c>
      <c r="O12" s="36" t="s">
        <v>29</v>
      </c>
      <c r="P12" s="97">
        <v>0</v>
      </c>
      <c r="Q12" s="97">
        <v>0</v>
      </c>
      <c r="S12" s="37">
        <v>2.4522140154079333</v>
      </c>
      <c r="U12" s="7"/>
      <c r="V12" s="3"/>
      <c r="W12" s="3"/>
      <c r="X12" s="3"/>
      <c r="Y12" s="3"/>
      <c r="Z12" s="3"/>
      <c r="AA12" s="3"/>
    </row>
    <row r="13" spans="2:32" s="26" customFormat="1" x14ac:dyDescent="0.35">
      <c r="B13" s="27">
        <v>1009</v>
      </c>
      <c r="C13" s="69" t="s">
        <v>30</v>
      </c>
      <c r="D13" s="28" t="s">
        <v>20</v>
      </c>
      <c r="E13" s="28" t="s">
        <v>21</v>
      </c>
      <c r="F13" s="28" t="s">
        <v>22</v>
      </c>
      <c r="G13" s="29">
        <v>34.063610765</v>
      </c>
      <c r="H13" s="30">
        <v>0.78451387726805488</v>
      </c>
      <c r="I13" s="84">
        <v>26.723375355000002</v>
      </c>
      <c r="J13" s="32">
        <v>3.5970713700000004E-2</v>
      </c>
      <c r="K13" s="33">
        <v>0.10100000000000001</v>
      </c>
      <c r="L13" s="88">
        <v>15</v>
      </c>
      <c r="M13" s="35">
        <v>5.9437749999999996</v>
      </c>
      <c r="N13" s="35">
        <v>0.37266100000000002</v>
      </c>
      <c r="O13" s="36" t="s">
        <v>30</v>
      </c>
      <c r="P13" s="97">
        <v>10.519470000000002</v>
      </c>
      <c r="Q13" s="97">
        <v>1</v>
      </c>
      <c r="S13" s="37">
        <v>3.6179086468698132</v>
      </c>
      <c r="U13" s="7"/>
      <c r="V13" s="3"/>
      <c r="W13" s="3"/>
      <c r="X13" s="3"/>
      <c r="Y13" s="3"/>
      <c r="Z13" s="3"/>
      <c r="AA13" s="3"/>
    </row>
    <row r="14" spans="2:32" s="26" customFormat="1" x14ac:dyDescent="0.35">
      <c r="B14" s="27">
        <v>1010</v>
      </c>
      <c r="C14" s="69" t="s">
        <v>31</v>
      </c>
      <c r="D14" s="28" t="s">
        <v>20</v>
      </c>
      <c r="E14" s="28" t="s">
        <v>21</v>
      </c>
      <c r="F14" s="28" t="s">
        <v>22</v>
      </c>
      <c r="G14" s="29">
        <v>61.822794800000004</v>
      </c>
      <c r="H14" s="30">
        <v>0.76290832455216018</v>
      </c>
      <c r="I14" s="84">
        <v>47.165124800000001</v>
      </c>
      <c r="J14" s="32">
        <v>6.3486111999999997E-2</v>
      </c>
      <c r="K14" s="33">
        <v>0.10100000000000001</v>
      </c>
      <c r="L14" s="88">
        <v>15</v>
      </c>
      <c r="M14" s="35">
        <v>12.654</v>
      </c>
      <c r="N14" s="35">
        <v>0.45040000000000002</v>
      </c>
      <c r="O14" s="36" t="s">
        <v>31</v>
      </c>
      <c r="P14" s="97">
        <v>2.0037085714285716</v>
      </c>
      <c r="Q14" s="97">
        <v>1</v>
      </c>
      <c r="S14" s="37">
        <v>2.8440062541626805</v>
      </c>
      <c r="U14" s="7"/>
      <c r="V14" s="3"/>
      <c r="W14" s="3"/>
      <c r="X14" s="3"/>
      <c r="Y14" s="3"/>
      <c r="Z14" s="3"/>
      <c r="AA14" s="3"/>
    </row>
    <row r="15" spans="2:32" s="26" customFormat="1" x14ac:dyDescent="0.35">
      <c r="B15" s="27">
        <v>1011</v>
      </c>
      <c r="C15" s="69" t="s">
        <v>32</v>
      </c>
      <c r="D15" s="28" t="s">
        <v>20</v>
      </c>
      <c r="E15" s="28" t="s">
        <v>21</v>
      </c>
      <c r="F15" s="28" t="s">
        <v>22</v>
      </c>
      <c r="G15" s="29">
        <v>31.48956105000001</v>
      </c>
      <c r="H15" s="30">
        <v>0.83498836307214896</v>
      </c>
      <c r="I15" s="84">
        <v>26.293417035000008</v>
      </c>
      <c r="J15" s="32">
        <v>3.5391972899999992E-2</v>
      </c>
      <c r="K15" s="33">
        <v>0.10100000000000001</v>
      </c>
      <c r="L15" s="88">
        <v>15</v>
      </c>
      <c r="M15" s="35">
        <v>8.6197500000000016</v>
      </c>
      <c r="N15" s="35">
        <v>0.51900733333333327</v>
      </c>
      <c r="O15" s="36" t="s">
        <v>32</v>
      </c>
      <c r="P15" s="97">
        <v>0.38590714285714295</v>
      </c>
      <c r="Q15" s="97">
        <v>1</v>
      </c>
      <c r="S15" s="37">
        <v>2.6221322898477655</v>
      </c>
      <c r="U15" s="7"/>
      <c r="V15" s="3"/>
      <c r="W15" s="3"/>
      <c r="X15" s="3"/>
      <c r="Y15" s="3"/>
      <c r="Z15" s="3"/>
      <c r="AA15" s="3"/>
    </row>
    <row r="16" spans="2:32" s="26" customFormat="1" x14ac:dyDescent="0.35">
      <c r="B16" s="27">
        <v>1012</v>
      </c>
      <c r="C16" s="69" t="s">
        <v>33</v>
      </c>
      <c r="D16" s="28" t="s">
        <v>20</v>
      </c>
      <c r="E16" s="28" t="s">
        <v>21</v>
      </c>
      <c r="F16" s="28" t="s">
        <v>22</v>
      </c>
      <c r="G16" s="29">
        <v>59.086696400000008</v>
      </c>
      <c r="H16" s="30">
        <v>0.75192943770672549</v>
      </c>
      <c r="I16" s="84">
        <v>44.429026400000005</v>
      </c>
      <c r="J16" s="32">
        <v>5.9803215999999999E-2</v>
      </c>
      <c r="K16" s="33">
        <v>0.10100000000000001</v>
      </c>
      <c r="L16" s="88">
        <v>15</v>
      </c>
      <c r="M16" s="35">
        <v>16.885000000000002</v>
      </c>
      <c r="N16" s="35">
        <v>1.21604</v>
      </c>
      <c r="O16" s="36" t="s">
        <v>33</v>
      </c>
      <c r="P16" s="97">
        <v>0</v>
      </c>
      <c r="Q16" s="97">
        <v>1</v>
      </c>
      <c r="S16" s="37">
        <v>2.4522140154079333</v>
      </c>
      <c r="U16" s="7"/>
      <c r="V16" s="3"/>
      <c r="W16" s="3"/>
      <c r="X16" s="3"/>
      <c r="Y16" s="3"/>
      <c r="Z16" s="3"/>
      <c r="AA16" s="3"/>
    </row>
    <row r="17" spans="2:27" s="26" customFormat="1" ht="12" x14ac:dyDescent="0.25">
      <c r="B17" s="27">
        <v>1013</v>
      </c>
      <c r="C17" s="69" t="s">
        <v>34</v>
      </c>
      <c r="D17" s="28" t="s">
        <v>20</v>
      </c>
      <c r="E17" s="28" t="s">
        <v>21</v>
      </c>
      <c r="F17" s="28" t="s">
        <v>22</v>
      </c>
      <c r="G17" s="29">
        <v>52.930475000000001</v>
      </c>
      <c r="H17" s="30">
        <v>0.7444615384615384</v>
      </c>
      <c r="I17" s="84">
        <v>39.40470285</v>
      </c>
      <c r="J17" s="32">
        <v>5.3040278999999996E-2</v>
      </c>
      <c r="K17" s="33">
        <v>0.10100000000000001</v>
      </c>
      <c r="L17" s="88">
        <v>5</v>
      </c>
      <c r="M17" s="35">
        <v>2.1470000000000002</v>
      </c>
      <c r="N17" s="35">
        <v>1.2368999999999999</v>
      </c>
      <c r="O17" s="36" t="s">
        <v>34</v>
      </c>
      <c r="P17" s="97">
        <v>5.8806000000000003</v>
      </c>
      <c r="Q17" s="97">
        <v>0</v>
      </c>
      <c r="S17" s="37">
        <v>7.4184438600400329</v>
      </c>
      <c r="U17" s="7"/>
      <c r="V17" s="3"/>
      <c r="W17" s="3"/>
      <c r="X17" s="3"/>
      <c r="Y17" s="3"/>
      <c r="Z17" s="3"/>
      <c r="AA17" s="3"/>
    </row>
    <row r="18" spans="2:27" s="26" customFormat="1" ht="12" x14ac:dyDescent="0.25">
      <c r="B18" s="27">
        <v>1014</v>
      </c>
      <c r="C18" s="69" t="s">
        <v>35</v>
      </c>
      <c r="D18" s="28" t="s">
        <v>20</v>
      </c>
      <c r="E18" s="28" t="s">
        <v>21</v>
      </c>
      <c r="F18" s="28" t="s">
        <v>22</v>
      </c>
      <c r="G18" s="29">
        <v>52.930475000000001</v>
      </c>
      <c r="H18" s="30">
        <v>0.83823076923076933</v>
      </c>
      <c r="I18" s="84">
        <v>44.367952775000006</v>
      </c>
      <c r="J18" s="32">
        <v>5.9721008499999992E-2</v>
      </c>
      <c r="K18" s="33">
        <v>0.10100000000000001</v>
      </c>
      <c r="L18" s="88">
        <v>15</v>
      </c>
      <c r="M18" s="35">
        <v>9.4769999999999985</v>
      </c>
      <c r="N18" s="35">
        <v>1.9240666666666666</v>
      </c>
      <c r="O18" s="36" t="s">
        <v>35</v>
      </c>
      <c r="P18" s="97">
        <v>5.8806000000000003</v>
      </c>
      <c r="Q18" s="97">
        <v>0</v>
      </c>
      <c r="S18" s="37">
        <v>5.072918345835415</v>
      </c>
      <c r="U18" s="7"/>
      <c r="V18" s="3"/>
      <c r="W18" s="3"/>
      <c r="X18" s="3"/>
      <c r="Y18" s="3"/>
      <c r="Z18" s="3"/>
      <c r="AA18" s="3"/>
    </row>
    <row r="19" spans="2:27" s="26" customFormat="1" x14ac:dyDescent="0.35">
      <c r="B19" s="27">
        <v>1015</v>
      </c>
      <c r="C19" s="69" t="s">
        <v>36</v>
      </c>
      <c r="D19" s="28" t="s">
        <v>20</v>
      </c>
      <c r="E19" s="28" t="s">
        <v>21</v>
      </c>
      <c r="F19" s="28" t="s">
        <v>22</v>
      </c>
      <c r="G19" s="29">
        <v>52.930475000000001</v>
      </c>
      <c r="H19" s="30">
        <v>0.83823076923076933</v>
      </c>
      <c r="I19" s="84">
        <v>44.367952775000006</v>
      </c>
      <c r="J19" s="32">
        <v>5.9721008499999992E-2</v>
      </c>
      <c r="K19" s="33">
        <v>0.10100000000000001</v>
      </c>
      <c r="L19" s="88">
        <v>15</v>
      </c>
      <c r="M19" s="35">
        <v>9.4769999999999985</v>
      </c>
      <c r="N19" s="35">
        <v>1.9240666666666666</v>
      </c>
      <c r="O19" s="36" t="s">
        <v>36</v>
      </c>
      <c r="P19" s="97">
        <v>0.99977142857142853</v>
      </c>
      <c r="Q19" s="97">
        <v>1</v>
      </c>
      <c r="S19" s="37">
        <v>5.072918345835415</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7.0811999999999982</v>
      </c>
      <c r="Q20" s="97">
        <v>0</v>
      </c>
      <c r="S20" s="37">
        <v>8.803700824476703</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7.0811999999999982</v>
      </c>
      <c r="Q21" s="97">
        <v>0</v>
      </c>
      <c r="S21" s="37">
        <v>4.4156047986124989</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1.2767999999999997</v>
      </c>
      <c r="Q22" s="97">
        <v>1</v>
      </c>
      <c r="S22" s="37">
        <v>4.4156047986124989</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0.20918461549310194</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5.1898886077706941</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3.4322374342123378</v>
      </c>
      <c r="U25" s="7"/>
      <c r="V25" s="3"/>
      <c r="W25" s="3"/>
      <c r="X25" s="3"/>
      <c r="Y25" s="3"/>
      <c r="Z25" s="3"/>
      <c r="AA25" s="3"/>
    </row>
    <row r="26" spans="2:27" s="26" customFormat="1" ht="23" x14ac:dyDescent="0.35">
      <c r="B26" s="27">
        <v>1022</v>
      </c>
      <c r="C26" s="69" t="s">
        <v>19</v>
      </c>
      <c r="D26" s="28" t="s">
        <v>20</v>
      </c>
      <c r="E26" s="28" t="s">
        <v>47</v>
      </c>
      <c r="F26" s="28" t="s">
        <v>22</v>
      </c>
      <c r="G26" s="29">
        <v>34.063610765</v>
      </c>
      <c r="H26" s="30">
        <v>0.65771796036432306</v>
      </c>
      <c r="I26" s="84">
        <v>22.404248594999999</v>
      </c>
      <c r="J26" s="32">
        <v>3.0156999300000001E-2</v>
      </c>
      <c r="K26" s="33">
        <v>0.10100000000000001</v>
      </c>
      <c r="L26" s="88">
        <v>5</v>
      </c>
      <c r="M26" s="35">
        <v>0.60656500000000046</v>
      </c>
      <c r="N26" s="35">
        <v>0.37205249999999995</v>
      </c>
      <c r="O26" s="36" t="s">
        <v>19</v>
      </c>
      <c r="P26" s="97">
        <v>20.912579999999998</v>
      </c>
      <c r="Q26" s="97">
        <v>0</v>
      </c>
      <c r="S26" s="37">
        <v>12.555568151627185</v>
      </c>
      <c r="U26" s="7"/>
      <c r="V26" s="3"/>
      <c r="W26" s="3"/>
      <c r="X26" s="3"/>
      <c r="Y26" s="3"/>
      <c r="Z26" s="3"/>
      <c r="AA26" s="3"/>
    </row>
    <row r="27" spans="2:27" s="26" customFormat="1" ht="23" x14ac:dyDescent="0.35">
      <c r="B27" s="27">
        <v>1023</v>
      </c>
      <c r="C27" s="69" t="s">
        <v>23</v>
      </c>
      <c r="D27" s="28" t="s">
        <v>20</v>
      </c>
      <c r="E27" s="28" t="s">
        <v>47</v>
      </c>
      <c r="F27" s="28" t="s">
        <v>22</v>
      </c>
      <c r="G27" s="29">
        <v>61.822794800000004</v>
      </c>
      <c r="H27" s="30">
        <v>0.69704952581664914</v>
      </c>
      <c r="I27" s="84">
        <v>43.093549800000005</v>
      </c>
      <c r="J27" s="32">
        <v>5.8005611999999991E-2</v>
      </c>
      <c r="K27" s="33">
        <v>0.10100000000000001</v>
      </c>
      <c r="L27" s="88">
        <v>5</v>
      </c>
      <c r="M27" s="35">
        <v>1.6440000000000001</v>
      </c>
      <c r="N27" s="35">
        <v>0.33929999999999999</v>
      </c>
      <c r="O27" s="36" t="s">
        <v>23</v>
      </c>
      <c r="P27" s="97">
        <v>3.9833485714285715</v>
      </c>
      <c r="Q27" s="97">
        <v>0</v>
      </c>
      <c r="S27" s="37">
        <v>7.9150747492787099</v>
      </c>
      <c r="U27" s="7"/>
      <c r="V27" s="3"/>
      <c r="W27" s="3"/>
      <c r="X27" s="3"/>
      <c r="Y27" s="3"/>
      <c r="Z27" s="3"/>
      <c r="AA27" s="3"/>
    </row>
    <row r="28" spans="2:27" s="26" customFormat="1" ht="23" x14ac:dyDescent="0.35">
      <c r="B28" s="27">
        <v>1024</v>
      </c>
      <c r="C28" s="69" t="s">
        <v>24</v>
      </c>
      <c r="D28" s="28" t="s">
        <v>20</v>
      </c>
      <c r="E28" s="28" t="s">
        <v>47</v>
      </c>
      <c r="F28" s="28" t="s">
        <v>22</v>
      </c>
      <c r="G28" s="29">
        <v>34.063610765</v>
      </c>
      <c r="H28" s="30">
        <v>0.78451387726805488</v>
      </c>
      <c r="I28" s="84">
        <v>26.723375355000002</v>
      </c>
      <c r="J28" s="32">
        <v>3.5970713700000004E-2</v>
      </c>
      <c r="K28" s="33">
        <v>0.10100000000000001</v>
      </c>
      <c r="L28" s="88">
        <v>15</v>
      </c>
      <c r="M28" s="35">
        <v>5.9437749999999996</v>
      </c>
      <c r="N28" s="35">
        <v>0.37266100000000002</v>
      </c>
      <c r="O28" s="36" t="s">
        <v>24</v>
      </c>
      <c r="P28" s="97">
        <v>20.912579999999998</v>
      </c>
      <c r="Q28" s="97">
        <v>0</v>
      </c>
      <c r="S28" s="37">
        <v>3.6179086468698132</v>
      </c>
      <c r="U28" s="7"/>
      <c r="V28" s="3"/>
      <c r="W28" s="3"/>
      <c r="X28" s="3"/>
      <c r="Y28" s="3"/>
      <c r="Z28" s="3"/>
      <c r="AA28" s="3"/>
    </row>
    <row r="29" spans="2:27" s="26" customFormat="1" ht="23" x14ac:dyDescent="0.35">
      <c r="B29" s="27">
        <v>1025</v>
      </c>
      <c r="C29" s="69" t="s">
        <v>25</v>
      </c>
      <c r="D29" s="28" t="s">
        <v>20</v>
      </c>
      <c r="E29" s="28" t="s">
        <v>47</v>
      </c>
      <c r="F29" s="28" t="s">
        <v>22</v>
      </c>
      <c r="G29" s="29">
        <v>61.822794800000004</v>
      </c>
      <c r="H29" s="30">
        <v>0.76290832455216018</v>
      </c>
      <c r="I29" s="84">
        <v>47.165124800000001</v>
      </c>
      <c r="J29" s="32">
        <v>6.3486111999999997E-2</v>
      </c>
      <c r="K29" s="33">
        <v>0.10100000000000001</v>
      </c>
      <c r="L29" s="88">
        <v>15</v>
      </c>
      <c r="M29" s="35">
        <v>12.654</v>
      </c>
      <c r="N29" s="35">
        <v>0.45040000000000002</v>
      </c>
      <c r="O29" s="36" t="s">
        <v>25</v>
      </c>
      <c r="P29" s="97">
        <v>3.9833485714285715</v>
      </c>
      <c r="Q29" s="97">
        <v>0</v>
      </c>
      <c r="S29" s="37">
        <v>2.8440062541626805</v>
      </c>
      <c r="U29" s="7"/>
      <c r="V29" s="3"/>
      <c r="W29" s="3"/>
      <c r="X29" s="3"/>
      <c r="Y29" s="3"/>
      <c r="Z29" s="3"/>
      <c r="AA29" s="3"/>
    </row>
    <row r="30" spans="2:27" s="26" customFormat="1" ht="23" x14ac:dyDescent="0.35">
      <c r="B30" s="27">
        <v>1026</v>
      </c>
      <c r="C30" s="69" t="s">
        <v>26</v>
      </c>
      <c r="D30" s="28" t="s">
        <v>20</v>
      </c>
      <c r="E30" s="28" t="s">
        <v>47</v>
      </c>
      <c r="F30" s="28" t="s">
        <v>22</v>
      </c>
      <c r="G30" s="29">
        <v>31.48956105000001</v>
      </c>
      <c r="H30" s="30">
        <v>0.75016808895784848</v>
      </c>
      <c r="I30" s="84">
        <v>23.622463835000008</v>
      </c>
      <c r="J30" s="32">
        <v>3.1796764899999996E-2</v>
      </c>
      <c r="K30" s="33">
        <v>0.10100000000000001</v>
      </c>
      <c r="L30" s="88">
        <v>5</v>
      </c>
      <c r="M30" s="35">
        <v>2.7125899999999996</v>
      </c>
      <c r="N30" s="35">
        <v>0.37246249999999997</v>
      </c>
      <c r="O30" s="36" t="s">
        <v>26</v>
      </c>
      <c r="P30" s="97">
        <v>12.921235714285716</v>
      </c>
      <c r="Q30" s="97">
        <v>0</v>
      </c>
      <c r="S30" s="37">
        <v>2.9284543293300045</v>
      </c>
      <c r="U30" s="7"/>
      <c r="V30" s="3"/>
      <c r="W30" s="3"/>
      <c r="X30" s="3"/>
      <c r="Y30" s="3"/>
      <c r="Z30" s="3"/>
      <c r="AA30" s="3"/>
    </row>
    <row r="31" spans="2:27" s="26" customFormat="1" ht="23" x14ac:dyDescent="0.35">
      <c r="B31" s="27">
        <v>1027</v>
      </c>
      <c r="C31" s="69" t="s">
        <v>27</v>
      </c>
      <c r="D31" s="28" t="s">
        <v>20</v>
      </c>
      <c r="E31" s="28" t="s">
        <v>47</v>
      </c>
      <c r="F31" s="28" t="s">
        <v>22</v>
      </c>
      <c r="G31" s="29">
        <v>59.086696400000008</v>
      </c>
      <c r="H31" s="30">
        <v>0.68302094818081593</v>
      </c>
      <c r="I31" s="84">
        <v>40.357451400000009</v>
      </c>
      <c r="J31" s="32">
        <v>5.4322715999999993E-2</v>
      </c>
      <c r="K31" s="33">
        <v>0.10100000000000001</v>
      </c>
      <c r="L31" s="88">
        <v>5</v>
      </c>
      <c r="M31" s="35">
        <v>5.2549999999999999</v>
      </c>
      <c r="N31" s="35">
        <v>0.67974999999999997</v>
      </c>
      <c r="O31" s="36" t="s">
        <v>27</v>
      </c>
      <c r="P31" s="97">
        <v>0</v>
      </c>
      <c r="Q31" s="97">
        <v>0</v>
      </c>
      <c r="S31" s="37">
        <v>2.618474125265704</v>
      </c>
      <c r="U31" s="7"/>
      <c r="V31" s="3"/>
      <c r="W31" s="3"/>
      <c r="X31" s="3"/>
      <c r="Y31" s="3"/>
      <c r="Z31" s="3"/>
      <c r="AA31" s="3"/>
    </row>
    <row r="32" spans="2:27" s="26" customFormat="1" ht="23" x14ac:dyDescent="0.35">
      <c r="B32" s="27">
        <v>1028</v>
      </c>
      <c r="C32" s="69" t="s">
        <v>28</v>
      </c>
      <c r="D32" s="28" t="s">
        <v>20</v>
      </c>
      <c r="E32" s="28" t="s">
        <v>47</v>
      </c>
      <c r="F32" s="28" t="s">
        <v>22</v>
      </c>
      <c r="G32" s="29">
        <v>31.48956105000001</v>
      </c>
      <c r="H32" s="30">
        <v>0.83498836307214896</v>
      </c>
      <c r="I32" s="84">
        <v>26.293417035000008</v>
      </c>
      <c r="J32" s="32">
        <v>3.5391972899999992E-2</v>
      </c>
      <c r="K32" s="33">
        <v>0.10100000000000001</v>
      </c>
      <c r="L32" s="88">
        <v>15</v>
      </c>
      <c r="M32" s="35">
        <v>8.6197500000000016</v>
      </c>
      <c r="N32" s="35">
        <v>0.51900733333333327</v>
      </c>
      <c r="O32" s="36" t="s">
        <v>28</v>
      </c>
      <c r="P32" s="97">
        <v>12.921235714285716</v>
      </c>
      <c r="Q32" s="97">
        <v>0</v>
      </c>
      <c r="S32" s="37">
        <v>2.6221322898477655</v>
      </c>
      <c r="U32" s="7"/>
      <c r="V32" s="3"/>
      <c r="W32" s="3"/>
      <c r="X32" s="3"/>
      <c r="Y32" s="3"/>
      <c r="Z32" s="3"/>
      <c r="AA32" s="3"/>
    </row>
    <row r="33" spans="2:27" s="26" customFormat="1" ht="23" x14ac:dyDescent="0.35">
      <c r="B33" s="27">
        <v>1029</v>
      </c>
      <c r="C33" s="69" t="s">
        <v>29</v>
      </c>
      <c r="D33" s="28" t="s">
        <v>20</v>
      </c>
      <c r="E33" s="28" t="s">
        <v>47</v>
      </c>
      <c r="F33" s="28" t="s">
        <v>22</v>
      </c>
      <c r="G33" s="29">
        <v>59.086696400000008</v>
      </c>
      <c r="H33" s="30">
        <v>0.75192943770672549</v>
      </c>
      <c r="I33" s="84">
        <v>44.429026400000005</v>
      </c>
      <c r="J33" s="32">
        <v>5.9803215999999999E-2</v>
      </c>
      <c r="K33" s="33">
        <v>0.10100000000000001</v>
      </c>
      <c r="L33" s="88">
        <v>15</v>
      </c>
      <c r="M33" s="35">
        <v>16.885000000000002</v>
      </c>
      <c r="N33" s="35">
        <v>1.21604</v>
      </c>
      <c r="O33" s="36" t="s">
        <v>29</v>
      </c>
      <c r="P33" s="97">
        <v>0</v>
      </c>
      <c r="Q33" s="97">
        <v>0</v>
      </c>
      <c r="S33" s="37">
        <v>2.4522140154079333</v>
      </c>
      <c r="U33" s="7"/>
      <c r="V33" s="3"/>
      <c r="W33" s="3"/>
      <c r="X33" s="3"/>
      <c r="Y33" s="3"/>
      <c r="Z33" s="3"/>
      <c r="AA33" s="3"/>
    </row>
    <row r="34" spans="2:27" s="26" customFormat="1" x14ac:dyDescent="0.35">
      <c r="B34" s="27">
        <v>1030</v>
      </c>
      <c r="C34" s="69" t="s">
        <v>30</v>
      </c>
      <c r="D34" s="28" t="s">
        <v>20</v>
      </c>
      <c r="E34" s="28" t="s">
        <v>47</v>
      </c>
      <c r="F34" s="28" t="s">
        <v>22</v>
      </c>
      <c r="G34" s="29">
        <v>34.063610765</v>
      </c>
      <c r="H34" s="30">
        <v>0.78451387726805488</v>
      </c>
      <c r="I34" s="84">
        <v>26.723375355000002</v>
      </c>
      <c r="J34" s="32">
        <v>3.5970713700000004E-2</v>
      </c>
      <c r="K34" s="33">
        <v>0.10100000000000001</v>
      </c>
      <c r="L34" s="88">
        <v>15</v>
      </c>
      <c r="M34" s="35">
        <v>5.9437749999999996</v>
      </c>
      <c r="N34" s="35">
        <v>0.37266100000000002</v>
      </c>
      <c r="O34" s="36" t="s">
        <v>30</v>
      </c>
      <c r="P34" s="97">
        <v>10.519470000000002</v>
      </c>
      <c r="Q34" s="97">
        <v>1</v>
      </c>
      <c r="S34" s="37">
        <v>3.6179086468698132</v>
      </c>
      <c r="U34" s="7"/>
      <c r="V34" s="3"/>
      <c r="W34" s="3"/>
      <c r="X34" s="3"/>
      <c r="Y34" s="3"/>
      <c r="Z34" s="3"/>
      <c r="AA34" s="3"/>
    </row>
    <row r="35" spans="2:27" s="26" customFormat="1" x14ac:dyDescent="0.35">
      <c r="B35" s="27">
        <v>1031</v>
      </c>
      <c r="C35" s="69" t="s">
        <v>31</v>
      </c>
      <c r="D35" s="28" t="s">
        <v>20</v>
      </c>
      <c r="E35" s="28" t="s">
        <v>47</v>
      </c>
      <c r="F35" s="28" t="s">
        <v>22</v>
      </c>
      <c r="G35" s="29">
        <v>61.822794800000004</v>
      </c>
      <c r="H35" s="30">
        <v>0.76290832455216018</v>
      </c>
      <c r="I35" s="84">
        <v>47.165124800000001</v>
      </c>
      <c r="J35" s="32">
        <v>6.3486111999999997E-2</v>
      </c>
      <c r="K35" s="33">
        <v>0.10100000000000001</v>
      </c>
      <c r="L35" s="88">
        <v>15</v>
      </c>
      <c r="M35" s="35">
        <v>12.654</v>
      </c>
      <c r="N35" s="35">
        <v>0.45040000000000002</v>
      </c>
      <c r="O35" s="36" t="s">
        <v>31</v>
      </c>
      <c r="P35" s="97">
        <v>2.0037085714285716</v>
      </c>
      <c r="Q35" s="97">
        <v>1</v>
      </c>
      <c r="S35" s="37">
        <v>2.8440062541626805</v>
      </c>
      <c r="U35" s="7"/>
      <c r="V35" s="3"/>
      <c r="W35" s="3"/>
      <c r="X35" s="3"/>
      <c r="Y35" s="3"/>
      <c r="Z35" s="3"/>
      <c r="AA35" s="3"/>
    </row>
    <row r="36" spans="2:27" s="26" customFormat="1" x14ac:dyDescent="0.35">
      <c r="B36" s="27">
        <v>1032</v>
      </c>
      <c r="C36" s="69" t="s">
        <v>32</v>
      </c>
      <c r="D36" s="28" t="s">
        <v>20</v>
      </c>
      <c r="E36" s="28" t="s">
        <v>47</v>
      </c>
      <c r="F36" s="28" t="s">
        <v>22</v>
      </c>
      <c r="G36" s="29">
        <v>31.48956105000001</v>
      </c>
      <c r="H36" s="30">
        <v>0.83498836307214896</v>
      </c>
      <c r="I36" s="84">
        <v>26.293417035000008</v>
      </c>
      <c r="J36" s="32">
        <v>3.5391972899999992E-2</v>
      </c>
      <c r="K36" s="33">
        <v>0.10100000000000001</v>
      </c>
      <c r="L36" s="88">
        <v>15</v>
      </c>
      <c r="M36" s="35">
        <v>8.6197500000000016</v>
      </c>
      <c r="N36" s="35">
        <v>0.51900733333333327</v>
      </c>
      <c r="O36" s="36" t="s">
        <v>32</v>
      </c>
      <c r="P36" s="97">
        <v>0.38590714285714295</v>
      </c>
      <c r="Q36" s="97">
        <v>1</v>
      </c>
      <c r="S36" s="37">
        <v>2.6221322898477655</v>
      </c>
      <c r="U36" s="7"/>
      <c r="V36" s="3"/>
      <c r="W36" s="3"/>
      <c r="X36" s="3"/>
      <c r="Y36" s="3"/>
      <c r="Z36" s="3"/>
      <c r="AA36" s="3"/>
    </row>
    <row r="37" spans="2:27" s="26" customFormat="1" x14ac:dyDescent="0.35">
      <c r="B37" s="27">
        <v>1033</v>
      </c>
      <c r="C37" s="69" t="s">
        <v>33</v>
      </c>
      <c r="D37" s="28" t="s">
        <v>20</v>
      </c>
      <c r="E37" s="28" t="s">
        <v>47</v>
      </c>
      <c r="F37" s="28" t="s">
        <v>22</v>
      </c>
      <c r="G37" s="29">
        <v>59.086696400000008</v>
      </c>
      <c r="H37" s="30">
        <v>0.75192943770672549</v>
      </c>
      <c r="I37" s="84">
        <v>44.429026400000005</v>
      </c>
      <c r="J37" s="32">
        <v>5.9803215999999999E-2</v>
      </c>
      <c r="K37" s="33">
        <v>0.10100000000000001</v>
      </c>
      <c r="L37" s="88">
        <v>15</v>
      </c>
      <c r="M37" s="35">
        <v>16.885000000000002</v>
      </c>
      <c r="N37" s="35">
        <v>1.21604</v>
      </c>
      <c r="O37" s="36" t="s">
        <v>33</v>
      </c>
      <c r="P37" s="97">
        <v>0</v>
      </c>
      <c r="Q37" s="97">
        <v>1</v>
      </c>
      <c r="S37" s="37">
        <v>2.4522140154079333</v>
      </c>
      <c r="U37" s="7"/>
      <c r="V37" s="3"/>
      <c r="W37" s="3"/>
      <c r="X37" s="3"/>
      <c r="Y37" s="3"/>
      <c r="Z37" s="3"/>
      <c r="AA37" s="3"/>
    </row>
    <row r="38" spans="2:27" s="26" customFormat="1" x14ac:dyDescent="0.35">
      <c r="B38" s="27">
        <v>1034</v>
      </c>
      <c r="C38" s="69" t="s">
        <v>34</v>
      </c>
      <c r="D38" s="28" t="s">
        <v>20</v>
      </c>
      <c r="E38" s="28" t="s">
        <v>47</v>
      </c>
      <c r="F38" s="28" t="s">
        <v>22</v>
      </c>
      <c r="G38" s="29">
        <v>52.930475000000001</v>
      </c>
      <c r="H38" s="30">
        <v>0.7444615384615384</v>
      </c>
      <c r="I38" s="84">
        <v>39.40470285</v>
      </c>
      <c r="J38" s="32">
        <v>5.3040278999999996E-2</v>
      </c>
      <c r="K38" s="33">
        <v>0.10100000000000001</v>
      </c>
      <c r="L38" s="88">
        <v>5</v>
      </c>
      <c r="M38" s="35">
        <v>2.1470000000000002</v>
      </c>
      <c r="N38" s="35">
        <v>1.2368999999999999</v>
      </c>
      <c r="O38" s="36" t="s">
        <v>34</v>
      </c>
      <c r="P38" s="97">
        <v>5.8806000000000003</v>
      </c>
      <c r="Q38" s="97">
        <v>0</v>
      </c>
      <c r="S38" s="37">
        <v>7.4184438600400329</v>
      </c>
      <c r="U38" s="7"/>
      <c r="V38" s="3"/>
      <c r="W38" s="3"/>
      <c r="X38" s="3"/>
      <c r="Y38" s="3"/>
      <c r="Z38" s="3"/>
      <c r="AA38" s="3"/>
    </row>
    <row r="39" spans="2:27" s="26" customFormat="1" x14ac:dyDescent="0.35">
      <c r="B39" s="27">
        <v>1035</v>
      </c>
      <c r="C39" s="69" t="s">
        <v>35</v>
      </c>
      <c r="D39" s="28" t="s">
        <v>20</v>
      </c>
      <c r="E39" s="28" t="s">
        <v>47</v>
      </c>
      <c r="F39" s="28" t="s">
        <v>22</v>
      </c>
      <c r="G39" s="29">
        <v>52.930475000000001</v>
      </c>
      <c r="H39" s="30">
        <v>0.83823076923076933</v>
      </c>
      <c r="I39" s="84">
        <v>44.367952775000006</v>
      </c>
      <c r="J39" s="32">
        <v>5.9721008499999992E-2</v>
      </c>
      <c r="K39" s="33">
        <v>0.10100000000000001</v>
      </c>
      <c r="L39" s="88">
        <v>15</v>
      </c>
      <c r="M39" s="35">
        <v>9.4769999999999985</v>
      </c>
      <c r="N39" s="35">
        <v>1.9240666666666666</v>
      </c>
      <c r="O39" s="36" t="s">
        <v>35</v>
      </c>
      <c r="P39" s="97">
        <v>5.8806000000000003</v>
      </c>
      <c r="Q39" s="97">
        <v>0</v>
      </c>
      <c r="S39" s="37">
        <v>5.072918345835415</v>
      </c>
      <c r="U39" s="7"/>
      <c r="V39" s="3"/>
      <c r="W39" s="3"/>
      <c r="X39" s="3"/>
      <c r="Y39" s="3"/>
      <c r="Z39" s="3"/>
      <c r="AA39" s="3"/>
    </row>
    <row r="40" spans="2:27" s="26" customFormat="1" x14ac:dyDescent="0.35">
      <c r="B40" s="27">
        <v>1036</v>
      </c>
      <c r="C40" s="69" t="s">
        <v>36</v>
      </c>
      <c r="D40" s="28" t="s">
        <v>20</v>
      </c>
      <c r="E40" s="28" t="s">
        <v>47</v>
      </c>
      <c r="F40" s="28" t="s">
        <v>22</v>
      </c>
      <c r="G40" s="29">
        <v>52.930475000000001</v>
      </c>
      <c r="H40" s="30">
        <v>0.83823076923076933</v>
      </c>
      <c r="I40" s="84">
        <v>44.367952775000006</v>
      </c>
      <c r="J40" s="32">
        <v>5.9721008499999992E-2</v>
      </c>
      <c r="K40" s="33">
        <v>0.10100000000000001</v>
      </c>
      <c r="L40" s="88">
        <v>15</v>
      </c>
      <c r="M40" s="35">
        <v>9.4769999999999985</v>
      </c>
      <c r="N40" s="35">
        <v>1.9240666666666666</v>
      </c>
      <c r="O40" s="36" t="s">
        <v>36</v>
      </c>
      <c r="P40" s="97">
        <v>0.99977142857142853</v>
      </c>
      <c r="Q40" s="97">
        <v>1</v>
      </c>
      <c r="S40" s="37">
        <v>5.072918345835415</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7.0811999999999982</v>
      </c>
      <c r="Q41" s="97">
        <v>0</v>
      </c>
      <c r="S41" s="37">
        <v>8.803700824476703</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7.0811999999999982</v>
      </c>
      <c r="Q42" s="97">
        <v>0</v>
      </c>
      <c r="S42" s="37">
        <v>4.4156047986124989</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1.2767999999999997</v>
      </c>
      <c r="Q43" s="97">
        <v>1</v>
      </c>
      <c r="S43" s="37">
        <v>4.4156047986124989</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3.4322374342123378</v>
      </c>
      <c r="U44" s="7"/>
      <c r="V44" s="3"/>
      <c r="W44" s="3"/>
      <c r="X44" s="3"/>
      <c r="Y44" s="3"/>
      <c r="Z44" s="3"/>
      <c r="AA44" s="3"/>
    </row>
    <row r="45" spans="2:27" s="26" customFormat="1" ht="23" x14ac:dyDescent="0.35">
      <c r="B45" s="27">
        <v>1041</v>
      </c>
      <c r="C45" s="69" t="s">
        <v>19</v>
      </c>
      <c r="D45" s="28" t="s">
        <v>20</v>
      </c>
      <c r="E45" s="28" t="s">
        <v>41</v>
      </c>
      <c r="F45" s="28" t="s">
        <v>48</v>
      </c>
      <c r="G45" s="29">
        <v>34.063610765</v>
      </c>
      <c r="H45" s="30">
        <v>0.65771796036432306</v>
      </c>
      <c r="I45" s="84">
        <v>22.404248594999999</v>
      </c>
      <c r="J45" s="32">
        <v>3.0156999300000001E-2</v>
      </c>
      <c r="K45" s="33">
        <v>0.10100000000000001</v>
      </c>
      <c r="L45" s="88">
        <v>5</v>
      </c>
      <c r="M45" s="35">
        <v>0.60656500000000046</v>
      </c>
      <c r="N45" s="35">
        <v>0.37205249999999995</v>
      </c>
      <c r="O45" s="36" t="s">
        <v>19</v>
      </c>
      <c r="P45" s="97">
        <v>31.590000000000003</v>
      </c>
      <c r="Q45" s="97">
        <v>0</v>
      </c>
      <c r="S45" s="37">
        <v>12.555568151627185</v>
      </c>
      <c r="U45" s="7"/>
      <c r="V45" s="3"/>
      <c r="W45" s="3"/>
      <c r="X45" s="3"/>
      <c r="Y45" s="3"/>
      <c r="Z45" s="3"/>
      <c r="AA45" s="3"/>
    </row>
    <row r="46" spans="2:27" s="26" customFormat="1" ht="23" x14ac:dyDescent="0.35">
      <c r="B46" s="27">
        <v>1042</v>
      </c>
      <c r="C46" s="69" t="s">
        <v>23</v>
      </c>
      <c r="D46" s="28" t="s">
        <v>20</v>
      </c>
      <c r="E46" s="28" t="s">
        <v>41</v>
      </c>
      <c r="F46" s="28" t="s">
        <v>48</v>
      </c>
      <c r="G46" s="29">
        <v>61.822794800000004</v>
      </c>
      <c r="H46" s="30">
        <v>0.69704952581664914</v>
      </c>
      <c r="I46" s="84">
        <v>43.093549800000005</v>
      </c>
      <c r="J46" s="32">
        <v>5.8005611999999991E-2</v>
      </c>
      <c r="K46" s="33">
        <v>0.10100000000000001</v>
      </c>
      <c r="L46" s="88">
        <v>5</v>
      </c>
      <c r="M46" s="35">
        <v>1.6440000000000001</v>
      </c>
      <c r="N46" s="35">
        <v>0.33929999999999999</v>
      </c>
      <c r="O46" s="36" t="s">
        <v>23</v>
      </c>
      <c r="P46" s="97">
        <v>6.0171428571428578</v>
      </c>
      <c r="Q46" s="97">
        <v>0</v>
      </c>
      <c r="S46" s="37">
        <v>7.9150747492787099</v>
      </c>
      <c r="U46" s="7"/>
      <c r="V46" s="3"/>
      <c r="W46" s="3"/>
      <c r="X46" s="3"/>
      <c r="Y46" s="3"/>
      <c r="Z46" s="3"/>
      <c r="AA46" s="3"/>
    </row>
    <row r="47" spans="2:27" s="26" customFormat="1" ht="23" x14ac:dyDescent="0.35">
      <c r="B47" s="27">
        <v>1043</v>
      </c>
      <c r="C47" s="69" t="s">
        <v>24</v>
      </c>
      <c r="D47" s="28" t="s">
        <v>20</v>
      </c>
      <c r="E47" s="28" t="s">
        <v>41</v>
      </c>
      <c r="F47" s="28" t="s">
        <v>48</v>
      </c>
      <c r="G47" s="29">
        <v>34.063610765</v>
      </c>
      <c r="H47" s="30">
        <v>0.78451387726805488</v>
      </c>
      <c r="I47" s="84">
        <v>26.723375355000002</v>
      </c>
      <c r="J47" s="32">
        <v>3.5970713700000004E-2</v>
      </c>
      <c r="K47" s="33">
        <v>0.10100000000000001</v>
      </c>
      <c r="L47" s="88">
        <v>15</v>
      </c>
      <c r="M47" s="35">
        <v>5.9437749999999996</v>
      </c>
      <c r="N47" s="35">
        <v>0.37266100000000002</v>
      </c>
      <c r="O47" s="36" t="s">
        <v>24</v>
      </c>
      <c r="P47" s="97">
        <v>31.590000000000003</v>
      </c>
      <c r="Q47" s="97">
        <v>0</v>
      </c>
      <c r="S47" s="37">
        <v>3.6179086468698132</v>
      </c>
      <c r="U47" s="7"/>
      <c r="V47" s="3"/>
      <c r="W47" s="3"/>
      <c r="X47" s="3"/>
      <c r="Y47" s="3"/>
      <c r="Z47" s="3"/>
      <c r="AA47" s="3"/>
    </row>
    <row r="48" spans="2:27" s="26" customFormat="1" ht="23" x14ac:dyDescent="0.35">
      <c r="B48" s="27">
        <v>1044</v>
      </c>
      <c r="C48" s="69" t="s">
        <v>25</v>
      </c>
      <c r="D48" s="28" t="s">
        <v>20</v>
      </c>
      <c r="E48" s="28" t="s">
        <v>41</v>
      </c>
      <c r="F48" s="28" t="s">
        <v>48</v>
      </c>
      <c r="G48" s="29">
        <v>61.822794800000004</v>
      </c>
      <c r="H48" s="30">
        <v>0.76290832455216018</v>
      </c>
      <c r="I48" s="84">
        <v>47.165124800000001</v>
      </c>
      <c r="J48" s="32">
        <v>6.3486111999999997E-2</v>
      </c>
      <c r="K48" s="33">
        <v>0.10100000000000001</v>
      </c>
      <c r="L48" s="88">
        <v>15</v>
      </c>
      <c r="M48" s="35">
        <v>12.654</v>
      </c>
      <c r="N48" s="35">
        <v>0.45040000000000002</v>
      </c>
      <c r="O48" s="36" t="s">
        <v>25</v>
      </c>
      <c r="P48" s="97">
        <v>6.0171428571428578</v>
      </c>
      <c r="Q48" s="97">
        <v>0</v>
      </c>
      <c r="S48" s="37">
        <v>2.8440062541626805</v>
      </c>
      <c r="U48" s="7"/>
      <c r="V48" s="3"/>
      <c r="W48" s="3"/>
      <c r="X48" s="3"/>
      <c r="Y48" s="3"/>
      <c r="Z48" s="3"/>
      <c r="AA48" s="3"/>
    </row>
    <row r="49" spans="2:27" s="26" customFormat="1" ht="23" x14ac:dyDescent="0.35">
      <c r="B49" s="27">
        <v>1045</v>
      </c>
      <c r="C49" s="69" t="s">
        <v>26</v>
      </c>
      <c r="D49" s="28" t="s">
        <v>20</v>
      </c>
      <c r="E49" s="28" t="s">
        <v>41</v>
      </c>
      <c r="F49" s="28" t="s">
        <v>48</v>
      </c>
      <c r="G49" s="29">
        <v>31.48956105000001</v>
      </c>
      <c r="H49" s="30">
        <v>0.75016808895784848</v>
      </c>
      <c r="I49" s="84">
        <v>23.622463835000008</v>
      </c>
      <c r="J49" s="32">
        <v>3.1796764899999996E-2</v>
      </c>
      <c r="K49" s="33">
        <v>0.10100000000000001</v>
      </c>
      <c r="L49" s="88">
        <v>5</v>
      </c>
      <c r="M49" s="35">
        <v>2.7125899999999996</v>
      </c>
      <c r="N49" s="35">
        <v>0.37246249999999997</v>
      </c>
      <c r="O49" s="36" t="s">
        <v>26</v>
      </c>
      <c r="P49" s="97">
        <v>13.307142857142859</v>
      </c>
      <c r="Q49" s="97">
        <v>0</v>
      </c>
      <c r="S49" s="37">
        <v>2.9284543293300045</v>
      </c>
      <c r="U49" s="7"/>
      <c r="V49" s="3"/>
      <c r="W49" s="3"/>
      <c r="X49" s="3"/>
      <c r="Y49" s="3"/>
      <c r="Z49" s="3"/>
      <c r="AA49" s="3"/>
    </row>
    <row r="50" spans="2:27" s="26" customFormat="1" ht="23" x14ac:dyDescent="0.35">
      <c r="B50" s="27">
        <v>1046</v>
      </c>
      <c r="C50" s="69" t="s">
        <v>27</v>
      </c>
      <c r="D50" s="28" t="s">
        <v>20</v>
      </c>
      <c r="E50" s="28" t="s">
        <v>41</v>
      </c>
      <c r="F50" s="28" t="s">
        <v>48</v>
      </c>
      <c r="G50" s="29">
        <v>59.086696400000008</v>
      </c>
      <c r="H50" s="30">
        <v>0.68302094818081593</v>
      </c>
      <c r="I50" s="84">
        <v>40.357451400000009</v>
      </c>
      <c r="J50" s="32">
        <v>5.4322715999999993E-2</v>
      </c>
      <c r="K50" s="33">
        <v>0.10100000000000001</v>
      </c>
      <c r="L50" s="88">
        <v>5</v>
      </c>
      <c r="M50" s="35">
        <v>5.2549999999999999</v>
      </c>
      <c r="N50" s="35">
        <v>0.67974999999999997</v>
      </c>
      <c r="O50" s="36" t="s">
        <v>27</v>
      </c>
      <c r="P50" s="97">
        <v>0</v>
      </c>
      <c r="Q50" s="97">
        <v>0</v>
      </c>
      <c r="S50" s="37">
        <v>2.618474125265704</v>
      </c>
      <c r="U50" s="7"/>
      <c r="V50" s="3"/>
      <c r="W50" s="3"/>
      <c r="X50" s="3"/>
      <c r="Y50" s="3"/>
      <c r="Z50" s="3"/>
      <c r="AA50" s="3"/>
    </row>
    <row r="51" spans="2:27" s="26" customFormat="1" ht="23" x14ac:dyDescent="0.35">
      <c r="B51" s="27">
        <v>1047</v>
      </c>
      <c r="C51" s="69" t="s">
        <v>28</v>
      </c>
      <c r="D51" s="28" t="s">
        <v>20</v>
      </c>
      <c r="E51" s="28" t="s">
        <v>41</v>
      </c>
      <c r="F51" s="28" t="s">
        <v>48</v>
      </c>
      <c r="G51" s="29">
        <v>31.48956105000001</v>
      </c>
      <c r="H51" s="30">
        <v>0.83498836307214896</v>
      </c>
      <c r="I51" s="84">
        <v>26.293417035000008</v>
      </c>
      <c r="J51" s="32">
        <v>3.5391972899999992E-2</v>
      </c>
      <c r="K51" s="33">
        <v>0.10100000000000001</v>
      </c>
      <c r="L51" s="88">
        <v>15</v>
      </c>
      <c r="M51" s="35">
        <v>8.6197500000000016</v>
      </c>
      <c r="N51" s="35">
        <v>0.51900733333333327</v>
      </c>
      <c r="O51" s="36" t="s">
        <v>28</v>
      </c>
      <c r="P51" s="97">
        <v>13.307142857142859</v>
      </c>
      <c r="Q51" s="97">
        <v>0</v>
      </c>
      <c r="S51" s="37">
        <v>2.6221322898477655</v>
      </c>
      <c r="U51" s="7"/>
      <c r="V51" s="3"/>
      <c r="W51" s="3"/>
      <c r="X51" s="3"/>
      <c r="Y51" s="3"/>
      <c r="Z51" s="3"/>
      <c r="AA51" s="3"/>
    </row>
    <row r="52" spans="2:27" s="26" customFormat="1" ht="23" x14ac:dyDescent="0.35">
      <c r="B52" s="27">
        <v>1048</v>
      </c>
      <c r="C52" s="69" t="s">
        <v>29</v>
      </c>
      <c r="D52" s="28" t="s">
        <v>20</v>
      </c>
      <c r="E52" s="28" t="s">
        <v>41</v>
      </c>
      <c r="F52" s="28" t="s">
        <v>48</v>
      </c>
      <c r="G52" s="29">
        <v>59.086696400000008</v>
      </c>
      <c r="H52" s="30">
        <v>0.75192943770672549</v>
      </c>
      <c r="I52" s="84">
        <v>44.429026400000005</v>
      </c>
      <c r="J52" s="32">
        <v>5.9803215999999999E-2</v>
      </c>
      <c r="K52" s="33">
        <v>0.10100000000000001</v>
      </c>
      <c r="L52" s="88">
        <v>15</v>
      </c>
      <c r="M52" s="35">
        <v>16.885000000000002</v>
      </c>
      <c r="N52" s="35">
        <v>1.21604</v>
      </c>
      <c r="O52" s="36" t="s">
        <v>29</v>
      </c>
      <c r="P52" s="97">
        <v>0</v>
      </c>
      <c r="Q52" s="97">
        <v>0</v>
      </c>
      <c r="S52" s="37">
        <v>2.4522140154079333</v>
      </c>
      <c r="U52" s="7"/>
      <c r="V52" s="3"/>
      <c r="W52" s="3"/>
      <c r="X52" s="3"/>
      <c r="Y52" s="3"/>
      <c r="Z52" s="3"/>
      <c r="AA52" s="3"/>
    </row>
    <row r="53" spans="2:27" s="26" customFormat="1" x14ac:dyDescent="0.35">
      <c r="B53" s="27">
        <v>1049</v>
      </c>
      <c r="C53" s="69" t="s">
        <v>34</v>
      </c>
      <c r="D53" s="28" t="s">
        <v>20</v>
      </c>
      <c r="E53" s="28" t="s">
        <v>41</v>
      </c>
      <c r="F53" s="28" t="s">
        <v>48</v>
      </c>
      <c r="G53" s="29">
        <v>52.930475000000001</v>
      </c>
      <c r="H53" s="30">
        <v>0.7444615384615384</v>
      </c>
      <c r="I53" s="84">
        <v>39.40470285</v>
      </c>
      <c r="J53" s="32">
        <v>5.3040278999999996E-2</v>
      </c>
      <c r="K53" s="33">
        <v>0.10100000000000001</v>
      </c>
      <c r="L53" s="88">
        <v>5</v>
      </c>
      <c r="M53" s="35">
        <v>2.1470000000000002</v>
      </c>
      <c r="N53" s="35">
        <v>1.2368999999999999</v>
      </c>
      <c r="O53" s="36" t="s">
        <v>34</v>
      </c>
      <c r="P53" s="97">
        <v>6.9428571428571431</v>
      </c>
      <c r="Q53" s="97">
        <v>0</v>
      </c>
      <c r="S53" s="37">
        <v>7.4184438600400329</v>
      </c>
      <c r="U53" s="7"/>
      <c r="V53" s="3"/>
      <c r="W53" s="3"/>
      <c r="X53" s="3"/>
      <c r="Y53" s="3"/>
      <c r="Z53" s="3"/>
      <c r="AA53" s="3"/>
    </row>
    <row r="54" spans="2:27" s="26" customFormat="1" x14ac:dyDescent="0.35">
      <c r="B54" s="27">
        <v>1050</v>
      </c>
      <c r="C54" s="69" t="s">
        <v>35</v>
      </c>
      <c r="D54" s="28" t="s">
        <v>20</v>
      </c>
      <c r="E54" s="28" t="s">
        <v>41</v>
      </c>
      <c r="F54" s="28" t="s">
        <v>48</v>
      </c>
      <c r="G54" s="29">
        <v>52.930475000000001</v>
      </c>
      <c r="H54" s="30">
        <v>0.83823076923076933</v>
      </c>
      <c r="I54" s="84">
        <v>44.367952775000006</v>
      </c>
      <c r="J54" s="32">
        <v>5.9721008499999992E-2</v>
      </c>
      <c r="K54" s="33">
        <v>0.10100000000000001</v>
      </c>
      <c r="L54" s="88">
        <v>15</v>
      </c>
      <c r="M54" s="35">
        <v>9.4769999999999985</v>
      </c>
      <c r="N54" s="35">
        <v>1.9240666666666666</v>
      </c>
      <c r="O54" s="36" t="s">
        <v>35</v>
      </c>
      <c r="P54" s="97">
        <v>6.9428571428571431</v>
      </c>
      <c r="Q54" s="97">
        <v>0</v>
      </c>
      <c r="S54" s="37">
        <v>5.072918345835415</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8.3999999999999986</v>
      </c>
      <c r="Q55" s="97">
        <v>0</v>
      </c>
      <c r="S55" s="37">
        <v>8.803700824476703</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8.3999999999999986</v>
      </c>
      <c r="Q56" s="97">
        <v>0</v>
      </c>
      <c r="S56" s="37">
        <v>4.4156047986124989</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0.20918461549310194</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5.1898886077706941</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3.4322374342123378</v>
      </c>
      <c r="U59" s="7"/>
      <c r="V59" s="3"/>
      <c r="W59" s="3"/>
      <c r="X59" s="3"/>
      <c r="Y59" s="3"/>
      <c r="Z59" s="3"/>
      <c r="AA59" s="3"/>
    </row>
    <row r="60" spans="2:27" s="26" customFormat="1" ht="23" x14ac:dyDescent="0.35">
      <c r="B60" s="27">
        <v>1056</v>
      </c>
      <c r="C60" s="69" t="s">
        <v>19</v>
      </c>
      <c r="D60" s="28" t="s">
        <v>49</v>
      </c>
      <c r="E60" s="28" t="s">
        <v>21</v>
      </c>
      <c r="F60" s="28" t="s">
        <v>22</v>
      </c>
      <c r="G60" s="29">
        <v>34.063610765</v>
      </c>
      <c r="H60" s="30">
        <v>0.65771796036432306</v>
      </c>
      <c r="I60" s="84">
        <v>22.404248594999999</v>
      </c>
      <c r="J60" s="32">
        <v>3.0156999300000001E-2</v>
      </c>
      <c r="K60" s="33">
        <v>0.10100000000000001</v>
      </c>
      <c r="L60" s="88">
        <v>5</v>
      </c>
      <c r="M60" s="35">
        <v>0.60656500000000046</v>
      </c>
      <c r="N60" s="35">
        <v>0.37205249999999995</v>
      </c>
      <c r="O60" s="36" t="s">
        <v>19</v>
      </c>
      <c r="P60" s="97">
        <v>14.050879071428568</v>
      </c>
      <c r="Q60" s="97">
        <v>0</v>
      </c>
      <c r="S60" s="37">
        <v>12.555568151627185</v>
      </c>
      <c r="U60" s="7"/>
      <c r="V60" s="3"/>
      <c r="W60" s="3"/>
      <c r="X60" s="3"/>
      <c r="Y60" s="3"/>
      <c r="Z60" s="3"/>
      <c r="AA60" s="3"/>
    </row>
    <row r="61" spans="2:27" s="26" customFormat="1" ht="23" x14ac:dyDescent="0.35">
      <c r="B61" s="27">
        <v>1057</v>
      </c>
      <c r="C61" s="69" t="s">
        <v>23</v>
      </c>
      <c r="D61" s="28" t="s">
        <v>49</v>
      </c>
      <c r="E61" s="28" t="s">
        <v>21</v>
      </c>
      <c r="F61" s="28" t="s">
        <v>22</v>
      </c>
      <c r="G61" s="29">
        <v>61.822794800000004</v>
      </c>
      <c r="H61" s="30">
        <v>0.69704952581664914</v>
      </c>
      <c r="I61" s="84">
        <v>43.093549800000005</v>
      </c>
      <c r="J61" s="32">
        <v>5.8005611999999991E-2</v>
      </c>
      <c r="K61" s="33">
        <v>0.10100000000000001</v>
      </c>
      <c r="L61" s="88">
        <v>5</v>
      </c>
      <c r="M61" s="35">
        <v>1.6440000000000001</v>
      </c>
      <c r="N61" s="35">
        <v>0.33929999999999999</v>
      </c>
      <c r="O61" s="36" t="s">
        <v>23</v>
      </c>
      <c r="P61" s="97">
        <v>2.0995566428571424</v>
      </c>
      <c r="Q61" s="97">
        <v>0</v>
      </c>
      <c r="S61" s="37">
        <v>7.9150747492787099</v>
      </c>
      <c r="U61" s="7"/>
      <c r="V61" s="3"/>
      <c r="W61" s="3"/>
      <c r="X61" s="3"/>
      <c r="Y61" s="3"/>
      <c r="Z61" s="3"/>
      <c r="AA61" s="3"/>
    </row>
    <row r="62" spans="2:27" s="26" customFormat="1" ht="23" x14ac:dyDescent="0.35">
      <c r="B62" s="27">
        <v>1058</v>
      </c>
      <c r="C62" s="69" t="s">
        <v>24</v>
      </c>
      <c r="D62" s="28" t="s">
        <v>49</v>
      </c>
      <c r="E62" s="28" t="s">
        <v>21</v>
      </c>
      <c r="F62" s="28" t="s">
        <v>22</v>
      </c>
      <c r="G62" s="29">
        <v>34.063610765</v>
      </c>
      <c r="H62" s="30">
        <v>0.78451387726805488</v>
      </c>
      <c r="I62" s="84">
        <v>26.723375355000002</v>
      </c>
      <c r="J62" s="32">
        <v>3.5970713700000004E-2</v>
      </c>
      <c r="K62" s="33">
        <v>0.10100000000000001</v>
      </c>
      <c r="L62" s="88">
        <v>15</v>
      </c>
      <c r="M62" s="35">
        <v>5.9437749999999996</v>
      </c>
      <c r="N62" s="35">
        <v>0.37266100000000002</v>
      </c>
      <c r="O62" s="36" t="s">
        <v>24</v>
      </c>
      <c r="P62" s="97">
        <v>14.050879071428568</v>
      </c>
      <c r="Q62" s="97">
        <v>0</v>
      </c>
      <c r="S62" s="37">
        <v>3.6179086468698132</v>
      </c>
      <c r="U62" s="7"/>
      <c r="V62" s="3"/>
      <c r="W62" s="3"/>
      <c r="X62" s="3"/>
      <c r="Y62" s="3"/>
      <c r="Z62" s="3"/>
      <c r="AA62" s="3"/>
    </row>
    <row r="63" spans="2:27" s="26" customFormat="1" ht="23" x14ac:dyDescent="0.35">
      <c r="B63" s="27">
        <v>1059</v>
      </c>
      <c r="C63" s="69" t="s">
        <v>25</v>
      </c>
      <c r="D63" s="28" t="s">
        <v>49</v>
      </c>
      <c r="E63" s="28" t="s">
        <v>21</v>
      </c>
      <c r="F63" s="28" t="s">
        <v>22</v>
      </c>
      <c r="G63" s="29">
        <v>61.822794800000004</v>
      </c>
      <c r="H63" s="30">
        <v>0.76290832455216018</v>
      </c>
      <c r="I63" s="84">
        <v>47.165124800000001</v>
      </c>
      <c r="J63" s="32">
        <v>6.3486111999999997E-2</v>
      </c>
      <c r="K63" s="33">
        <v>0.10100000000000001</v>
      </c>
      <c r="L63" s="88">
        <v>15</v>
      </c>
      <c r="M63" s="35">
        <v>12.654</v>
      </c>
      <c r="N63" s="35">
        <v>0.45040000000000002</v>
      </c>
      <c r="O63" s="36" t="s">
        <v>25</v>
      </c>
      <c r="P63" s="97">
        <v>2.0995566428571424</v>
      </c>
      <c r="Q63" s="97">
        <v>0</v>
      </c>
      <c r="S63" s="37">
        <v>2.8440062541626805</v>
      </c>
      <c r="U63" s="7"/>
      <c r="V63" s="3"/>
      <c r="W63" s="3"/>
      <c r="X63" s="3"/>
      <c r="Y63" s="3"/>
      <c r="Z63" s="3"/>
      <c r="AA63" s="3"/>
    </row>
    <row r="64" spans="2:27" s="26" customFormat="1" ht="23" x14ac:dyDescent="0.35">
      <c r="B64" s="27">
        <v>1060</v>
      </c>
      <c r="C64" s="69" t="s">
        <v>26</v>
      </c>
      <c r="D64" s="28" t="s">
        <v>49</v>
      </c>
      <c r="E64" s="28" t="s">
        <v>21</v>
      </c>
      <c r="F64" s="28" t="s">
        <v>22</v>
      </c>
      <c r="G64" s="29">
        <v>31.48956105000001</v>
      </c>
      <c r="H64" s="30">
        <v>0.75016808895784848</v>
      </c>
      <c r="I64" s="84">
        <v>23.622463835000008</v>
      </c>
      <c r="J64" s="32">
        <v>3.1796764899999996E-2</v>
      </c>
      <c r="K64" s="33">
        <v>0.10100000000000001</v>
      </c>
      <c r="L64" s="88">
        <v>5</v>
      </c>
      <c r="M64" s="35">
        <v>2.7125899999999996</v>
      </c>
      <c r="N64" s="35">
        <v>0.37246249999999997</v>
      </c>
      <c r="O64" s="36" t="s">
        <v>26</v>
      </c>
      <c r="P64" s="97">
        <v>6.9212879999999979</v>
      </c>
      <c r="Q64" s="97">
        <v>0</v>
      </c>
      <c r="S64" s="37">
        <v>2.9284543293300045</v>
      </c>
      <c r="U64" s="7"/>
      <c r="V64" s="3"/>
      <c r="W64" s="3"/>
      <c r="X64" s="3"/>
      <c r="Y64" s="3"/>
      <c r="Z64" s="3"/>
      <c r="AA64" s="3"/>
    </row>
    <row r="65" spans="2:27" s="26" customFormat="1" ht="23" x14ac:dyDescent="0.35">
      <c r="B65" s="27">
        <v>1061</v>
      </c>
      <c r="C65" s="69" t="s">
        <v>27</v>
      </c>
      <c r="D65" s="28" t="s">
        <v>49</v>
      </c>
      <c r="E65" s="28" t="s">
        <v>21</v>
      </c>
      <c r="F65" s="28" t="s">
        <v>22</v>
      </c>
      <c r="G65" s="29">
        <v>59.086696400000008</v>
      </c>
      <c r="H65" s="30">
        <v>0.68302094818081593</v>
      </c>
      <c r="I65" s="84">
        <v>40.357451400000009</v>
      </c>
      <c r="J65" s="32">
        <v>5.4322715999999993E-2</v>
      </c>
      <c r="K65" s="33">
        <v>0.10100000000000001</v>
      </c>
      <c r="L65" s="88">
        <v>5</v>
      </c>
      <c r="M65" s="35">
        <v>5.2549999999999999</v>
      </c>
      <c r="N65" s="35">
        <v>0.67974999999999997</v>
      </c>
      <c r="O65" s="36" t="s">
        <v>27</v>
      </c>
      <c r="P65" s="97">
        <v>0.288387</v>
      </c>
      <c r="Q65" s="97">
        <v>0</v>
      </c>
      <c r="S65" s="37">
        <v>2.618474125265704</v>
      </c>
      <c r="U65" s="7"/>
      <c r="V65" s="3"/>
      <c r="W65" s="3"/>
      <c r="X65" s="3"/>
      <c r="Y65" s="3"/>
      <c r="Z65" s="3"/>
      <c r="AA65" s="3"/>
    </row>
    <row r="66" spans="2:27" s="26" customFormat="1" ht="23" x14ac:dyDescent="0.35">
      <c r="B66" s="27">
        <v>1062</v>
      </c>
      <c r="C66" s="69" t="s">
        <v>28</v>
      </c>
      <c r="D66" s="28" t="s">
        <v>49</v>
      </c>
      <c r="E66" s="28" t="s">
        <v>21</v>
      </c>
      <c r="F66" s="28" t="s">
        <v>22</v>
      </c>
      <c r="G66" s="29">
        <v>31.48956105000001</v>
      </c>
      <c r="H66" s="30">
        <v>0.83498836307214896</v>
      </c>
      <c r="I66" s="84">
        <v>26.293417035000008</v>
      </c>
      <c r="J66" s="32">
        <v>3.5391972899999992E-2</v>
      </c>
      <c r="K66" s="33">
        <v>0.10100000000000001</v>
      </c>
      <c r="L66" s="88">
        <v>15</v>
      </c>
      <c r="M66" s="35">
        <v>8.6197500000000016</v>
      </c>
      <c r="N66" s="35">
        <v>0.51900733333333327</v>
      </c>
      <c r="O66" s="36" t="s">
        <v>28</v>
      </c>
      <c r="P66" s="97">
        <v>6.9212879999999979</v>
      </c>
      <c r="Q66" s="97">
        <v>0</v>
      </c>
      <c r="S66" s="37">
        <v>2.6221322898477655</v>
      </c>
      <c r="U66" s="7"/>
      <c r="V66" s="3"/>
      <c r="W66" s="3"/>
      <c r="X66" s="3"/>
      <c r="Y66" s="3"/>
      <c r="Z66" s="3"/>
      <c r="AA66" s="3"/>
    </row>
    <row r="67" spans="2:27" s="26" customFormat="1" ht="23" x14ac:dyDescent="0.35">
      <c r="B67" s="27">
        <v>1063</v>
      </c>
      <c r="C67" s="69" t="s">
        <v>29</v>
      </c>
      <c r="D67" s="28" t="s">
        <v>49</v>
      </c>
      <c r="E67" s="28" t="s">
        <v>21</v>
      </c>
      <c r="F67" s="28" t="s">
        <v>22</v>
      </c>
      <c r="G67" s="29">
        <v>59.086696400000008</v>
      </c>
      <c r="H67" s="30">
        <v>0.75192943770672549</v>
      </c>
      <c r="I67" s="84">
        <v>44.429026400000005</v>
      </c>
      <c r="J67" s="32">
        <v>5.9803215999999999E-2</v>
      </c>
      <c r="K67" s="33">
        <v>0.10100000000000001</v>
      </c>
      <c r="L67" s="88">
        <v>15</v>
      </c>
      <c r="M67" s="35">
        <v>16.885000000000002</v>
      </c>
      <c r="N67" s="35">
        <v>1.21604</v>
      </c>
      <c r="O67" s="36" t="s">
        <v>29</v>
      </c>
      <c r="P67" s="97">
        <v>0.288387</v>
      </c>
      <c r="Q67" s="97">
        <v>0</v>
      </c>
      <c r="S67" s="37">
        <v>2.4522140154079333</v>
      </c>
      <c r="U67" s="7"/>
      <c r="V67" s="3"/>
      <c r="W67" s="3"/>
      <c r="X67" s="3"/>
      <c r="Y67" s="3"/>
      <c r="Z67" s="3"/>
      <c r="AA67" s="3"/>
    </row>
    <row r="68" spans="2:27" s="26" customFormat="1" x14ac:dyDescent="0.35">
      <c r="B68" s="27">
        <v>1064</v>
      </c>
      <c r="C68" s="69" t="s">
        <v>30</v>
      </c>
      <c r="D68" s="28" t="s">
        <v>49</v>
      </c>
      <c r="E68" s="28" t="s">
        <v>21</v>
      </c>
      <c r="F68" s="28" t="s">
        <v>22</v>
      </c>
      <c r="G68" s="29">
        <v>34.063610765</v>
      </c>
      <c r="H68" s="30">
        <v>0.78451387726805488</v>
      </c>
      <c r="I68" s="84">
        <v>26.723375355000002</v>
      </c>
      <c r="J68" s="32">
        <v>3.5970713700000004E-2</v>
      </c>
      <c r="K68" s="33">
        <v>0.10100000000000001</v>
      </c>
      <c r="L68" s="88">
        <v>15</v>
      </c>
      <c r="M68" s="35">
        <v>5.9437749999999996</v>
      </c>
      <c r="N68" s="35">
        <v>0.37266100000000002</v>
      </c>
      <c r="O68" s="36" t="s">
        <v>30</v>
      </c>
      <c r="P68" s="97">
        <v>7.067889321428571</v>
      </c>
      <c r="Q68" s="97">
        <v>1</v>
      </c>
      <c r="S68" s="37">
        <v>3.6179086468698132</v>
      </c>
      <c r="U68" s="7"/>
      <c r="V68" s="3"/>
      <c r="W68" s="3"/>
      <c r="X68" s="3"/>
      <c r="Y68" s="3"/>
      <c r="Z68" s="3"/>
      <c r="AA68" s="3"/>
    </row>
    <row r="69" spans="2:27" s="26" customFormat="1" x14ac:dyDescent="0.35">
      <c r="B69" s="27">
        <v>1065</v>
      </c>
      <c r="C69" s="69" t="s">
        <v>31</v>
      </c>
      <c r="D69" s="28" t="s">
        <v>49</v>
      </c>
      <c r="E69" s="28" t="s">
        <v>21</v>
      </c>
      <c r="F69" s="28" t="s">
        <v>22</v>
      </c>
      <c r="G69" s="29">
        <v>61.822794800000004</v>
      </c>
      <c r="H69" s="30">
        <v>0.76290832455216018</v>
      </c>
      <c r="I69" s="84">
        <v>47.165124800000001</v>
      </c>
      <c r="J69" s="32">
        <v>6.3486111999999997E-2</v>
      </c>
      <c r="K69" s="33">
        <v>0.10100000000000001</v>
      </c>
      <c r="L69" s="88">
        <v>15</v>
      </c>
      <c r="M69" s="35">
        <v>12.654</v>
      </c>
      <c r="N69" s="35">
        <v>0.45040000000000002</v>
      </c>
      <c r="O69" s="36" t="s">
        <v>31</v>
      </c>
      <c r="P69" s="97">
        <v>1.0561213928571429</v>
      </c>
      <c r="Q69" s="97">
        <v>1</v>
      </c>
      <c r="S69" s="37">
        <v>2.8440062541626805</v>
      </c>
      <c r="U69" s="7"/>
      <c r="V69" s="3"/>
      <c r="W69" s="3"/>
      <c r="X69" s="3"/>
      <c r="Y69" s="3"/>
      <c r="Z69" s="3"/>
      <c r="AA69" s="3"/>
    </row>
    <row r="70" spans="2:27" s="26" customFormat="1" x14ac:dyDescent="0.35">
      <c r="B70" s="27">
        <v>1066</v>
      </c>
      <c r="C70" s="69" t="s">
        <v>32</v>
      </c>
      <c r="D70" s="28" t="s">
        <v>49</v>
      </c>
      <c r="E70" s="28" t="s">
        <v>21</v>
      </c>
      <c r="F70" s="28" t="s">
        <v>22</v>
      </c>
      <c r="G70" s="29">
        <v>31.48956105000001</v>
      </c>
      <c r="H70" s="30">
        <v>0.83498836307214896</v>
      </c>
      <c r="I70" s="84">
        <v>26.293417035000008</v>
      </c>
      <c r="J70" s="32">
        <v>3.5391972899999992E-2</v>
      </c>
      <c r="K70" s="33">
        <v>0.10100000000000001</v>
      </c>
      <c r="L70" s="88">
        <v>15</v>
      </c>
      <c r="M70" s="35">
        <v>8.6197500000000016</v>
      </c>
      <c r="N70" s="35">
        <v>0.51900733333333327</v>
      </c>
      <c r="O70" s="36" t="s">
        <v>32</v>
      </c>
      <c r="P70" s="97">
        <v>0.20671199999999995</v>
      </c>
      <c r="Q70" s="97">
        <v>1</v>
      </c>
      <c r="S70" s="37">
        <v>2.6221322898477655</v>
      </c>
      <c r="U70" s="7"/>
      <c r="V70" s="3"/>
      <c r="W70" s="3"/>
      <c r="X70" s="3"/>
      <c r="Y70" s="3"/>
      <c r="Z70" s="3"/>
      <c r="AA70" s="3"/>
    </row>
    <row r="71" spans="2:27" s="26" customFormat="1" x14ac:dyDescent="0.35">
      <c r="B71" s="27">
        <v>1067</v>
      </c>
      <c r="C71" s="69" t="s">
        <v>33</v>
      </c>
      <c r="D71" s="28" t="s">
        <v>49</v>
      </c>
      <c r="E71" s="28" t="s">
        <v>21</v>
      </c>
      <c r="F71" s="28" t="s">
        <v>22</v>
      </c>
      <c r="G71" s="29">
        <v>59.086696400000008</v>
      </c>
      <c r="H71" s="30">
        <v>0.75192943770672549</v>
      </c>
      <c r="I71" s="84">
        <v>44.429026400000005</v>
      </c>
      <c r="J71" s="32">
        <v>5.9803215999999999E-2</v>
      </c>
      <c r="K71" s="33">
        <v>0.10100000000000001</v>
      </c>
      <c r="L71" s="88">
        <v>15</v>
      </c>
      <c r="M71" s="35">
        <v>16.885000000000002</v>
      </c>
      <c r="N71" s="35">
        <v>1.21604</v>
      </c>
      <c r="O71" s="36" t="s">
        <v>33</v>
      </c>
      <c r="P71" s="97">
        <v>8.6130000000000009E-3</v>
      </c>
      <c r="Q71" s="97">
        <v>1</v>
      </c>
      <c r="S71" s="37">
        <v>2.4522140154079333</v>
      </c>
      <c r="U71" s="7"/>
      <c r="V71" s="3"/>
      <c r="W71" s="3"/>
      <c r="X71" s="3"/>
      <c r="Y71" s="3"/>
      <c r="Z71" s="3"/>
      <c r="AA71" s="3"/>
    </row>
    <row r="72" spans="2:27" s="26" customFormat="1" x14ac:dyDescent="0.35">
      <c r="B72" s="27">
        <v>1068</v>
      </c>
      <c r="C72" s="69" t="s">
        <v>34</v>
      </c>
      <c r="D72" s="28" t="s">
        <v>49</v>
      </c>
      <c r="E72" s="28" t="s">
        <v>21</v>
      </c>
      <c r="F72" s="28" t="s">
        <v>22</v>
      </c>
      <c r="G72" s="29">
        <v>52.930475000000001</v>
      </c>
      <c r="H72" s="30">
        <v>0.7444615384615384</v>
      </c>
      <c r="I72" s="84">
        <v>39.40470285</v>
      </c>
      <c r="J72" s="32">
        <v>5.3040278999999996E-2</v>
      </c>
      <c r="K72" s="33">
        <v>0.10100000000000001</v>
      </c>
      <c r="L72" s="88">
        <v>5</v>
      </c>
      <c r="M72" s="35">
        <v>2.1470000000000002</v>
      </c>
      <c r="N72" s="35">
        <v>1.2368999999999999</v>
      </c>
      <c r="O72" s="36" t="s">
        <v>34</v>
      </c>
      <c r="P72" s="97">
        <v>2.9947499999999998</v>
      </c>
      <c r="Q72" s="97">
        <v>0</v>
      </c>
      <c r="S72" s="37">
        <v>7.4184438600400329</v>
      </c>
      <c r="U72" s="7"/>
      <c r="V72" s="3"/>
      <c r="W72" s="3"/>
      <c r="X72" s="3"/>
      <c r="Y72" s="3"/>
      <c r="Z72" s="3"/>
      <c r="AA72" s="3"/>
    </row>
    <row r="73" spans="2:27" s="26" customFormat="1" x14ac:dyDescent="0.35">
      <c r="B73" s="27">
        <v>1069</v>
      </c>
      <c r="C73" s="69" t="s">
        <v>35</v>
      </c>
      <c r="D73" s="28" t="s">
        <v>49</v>
      </c>
      <c r="E73" s="28" t="s">
        <v>21</v>
      </c>
      <c r="F73" s="28" t="s">
        <v>22</v>
      </c>
      <c r="G73" s="29">
        <v>52.930475000000001</v>
      </c>
      <c r="H73" s="30">
        <v>0.83823076923076933</v>
      </c>
      <c r="I73" s="84">
        <v>44.367952775000006</v>
      </c>
      <c r="J73" s="32">
        <v>5.9721008499999992E-2</v>
      </c>
      <c r="K73" s="33">
        <v>0.10100000000000001</v>
      </c>
      <c r="L73" s="88">
        <v>15</v>
      </c>
      <c r="M73" s="35">
        <v>9.4769999999999985</v>
      </c>
      <c r="N73" s="35">
        <v>1.9240666666666666</v>
      </c>
      <c r="O73" s="36" t="s">
        <v>35</v>
      </c>
      <c r="P73" s="97">
        <v>2.9947499999999998</v>
      </c>
      <c r="Q73" s="97">
        <v>0</v>
      </c>
      <c r="S73" s="37">
        <v>5.072918345835415</v>
      </c>
      <c r="U73" s="7"/>
      <c r="V73" s="3"/>
      <c r="W73" s="3"/>
      <c r="X73" s="3"/>
      <c r="Y73" s="3"/>
      <c r="Z73" s="3"/>
      <c r="AA73" s="3"/>
    </row>
    <row r="74" spans="2:27" s="26" customFormat="1" x14ac:dyDescent="0.35">
      <c r="B74" s="27">
        <v>1070</v>
      </c>
      <c r="C74" s="69" t="s">
        <v>36</v>
      </c>
      <c r="D74" s="28" t="s">
        <v>49</v>
      </c>
      <c r="E74" s="28" t="s">
        <v>21</v>
      </c>
      <c r="F74" s="28" t="s">
        <v>22</v>
      </c>
      <c r="G74" s="29">
        <v>52.930475000000001</v>
      </c>
      <c r="H74" s="30">
        <v>0.83823076923076933</v>
      </c>
      <c r="I74" s="84">
        <v>44.367952775000006</v>
      </c>
      <c r="J74" s="32">
        <v>5.9721008499999992E-2</v>
      </c>
      <c r="K74" s="33">
        <v>0.10100000000000001</v>
      </c>
      <c r="L74" s="88">
        <v>15</v>
      </c>
      <c r="M74" s="35">
        <v>9.4769999999999985</v>
      </c>
      <c r="N74" s="35">
        <v>1.9240666666666666</v>
      </c>
      <c r="O74" s="36" t="s">
        <v>36</v>
      </c>
      <c r="P74" s="97">
        <v>0.50914285714285712</v>
      </c>
      <c r="Q74" s="97">
        <v>1</v>
      </c>
      <c r="S74" s="37">
        <v>5.072918345835415</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2.0232000000000001</v>
      </c>
      <c r="Q75" s="97">
        <v>0</v>
      </c>
      <c r="S75" s="37">
        <v>8.803700824476703</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2.0232000000000001</v>
      </c>
      <c r="Q76" s="97">
        <v>0</v>
      </c>
      <c r="S76" s="37">
        <v>4.4156047986124989</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0.36480000000000007</v>
      </c>
      <c r="Q77" s="97">
        <v>1</v>
      </c>
      <c r="S77" s="37">
        <v>4.4156047986124989</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0.20918461549310194</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5.1898886077706941</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3.4322374342123378</v>
      </c>
      <c r="U80" s="7"/>
      <c r="V80" s="3"/>
      <c r="W80" s="3"/>
      <c r="X80" s="3"/>
      <c r="Y80" s="3"/>
      <c r="Z80" s="3"/>
      <c r="AA80" s="3"/>
    </row>
    <row r="81" spans="2:27" s="26" customFormat="1" ht="23" x14ac:dyDescent="0.35">
      <c r="B81" s="27">
        <v>1077</v>
      </c>
      <c r="C81" s="69" t="s">
        <v>19</v>
      </c>
      <c r="D81" s="28" t="s">
        <v>49</v>
      </c>
      <c r="E81" s="28" t="s">
        <v>47</v>
      </c>
      <c r="F81" s="28" t="s">
        <v>22</v>
      </c>
      <c r="G81" s="29">
        <v>34.063610765</v>
      </c>
      <c r="H81" s="30">
        <v>0.65771796036432306</v>
      </c>
      <c r="I81" s="84">
        <v>22.404248594999999</v>
      </c>
      <c r="J81" s="32">
        <v>3.0156999300000001E-2</v>
      </c>
      <c r="K81" s="33">
        <v>0.10100000000000001</v>
      </c>
      <c r="L81" s="88">
        <v>5</v>
      </c>
      <c r="M81" s="35">
        <v>0.60656500000000046</v>
      </c>
      <c r="N81" s="35">
        <v>0.37205249999999995</v>
      </c>
      <c r="O81" s="36" t="s">
        <v>19</v>
      </c>
      <c r="P81" s="97">
        <v>14.050879071428568</v>
      </c>
      <c r="Q81" s="97">
        <v>0</v>
      </c>
      <c r="S81" s="37">
        <v>12.555568151627185</v>
      </c>
      <c r="U81" s="7"/>
      <c r="V81" s="3"/>
      <c r="W81" s="3"/>
      <c r="X81" s="3"/>
      <c r="Y81" s="3"/>
      <c r="Z81" s="3"/>
      <c r="AA81" s="3"/>
    </row>
    <row r="82" spans="2:27" s="26" customFormat="1" ht="23" x14ac:dyDescent="0.35">
      <c r="B82" s="27">
        <v>1078</v>
      </c>
      <c r="C82" s="69" t="s">
        <v>23</v>
      </c>
      <c r="D82" s="28" t="s">
        <v>49</v>
      </c>
      <c r="E82" s="28" t="s">
        <v>47</v>
      </c>
      <c r="F82" s="28" t="s">
        <v>22</v>
      </c>
      <c r="G82" s="29">
        <v>61.822794800000004</v>
      </c>
      <c r="H82" s="30">
        <v>0.69704952581664914</v>
      </c>
      <c r="I82" s="84">
        <v>43.093549800000005</v>
      </c>
      <c r="J82" s="32">
        <v>5.8005611999999991E-2</v>
      </c>
      <c r="K82" s="33">
        <v>0.10100000000000001</v>
      </c>
      <c r="L82" s="88">
        <v>5</v>
      </c>
      <c r="M82" s="35">
        <v>1.6440000000000001</v>
      </c>
      <c r="N82" s="35">
        <v>0.33929999999999999</v>
      </c>
      <c r="O82" s="36" t="s">
        <v>23</v>
      </c>
      <c r="P82" s="97">
        <v>2.0995566428571424</v>
      </c>
      <c r="Q82" s="97">
        <v>0</v>
      </c>
      <c r="S82" s="37">
        <v>7.9150747492787099</v>
      </c>
      <c r="U82" s="7"/>
      <c r="V82" s="3"/>
      <c r="W82" s="3"/>
      <c r="X82" s="3"/>
      <c r="Y82" s="3"/>
      <c r="Z82" s="3"/>
      <c r="AA82" s="3"/>
    </row>
    <row r="83" spans="2:27" s="26" customFormat="1" ht="23" x14ac:dyDescent="0.35">
      <c r="B83" s="27">
        <v>1079</v>
      </c>
      <c r="C83" s="69" t="s">
        <v>24</v>
      </c>
      <c r="D83" s="28" t="s">
        <v>49</v>
      </c>
      <c r="E83" s="28" t="s">
        <v>47</v>
      </c>
      <c r="F83" s="28" t="s">
        <v>22</v>
      </c>
      <c r="G83" s="29">
        <v>34.063610765</v>
      </c>
      <c r="H83" s="30">
        <v>0.78451387726805488</v>
      </c>
      <c r="I83" s="84">
        <v>26.723375355000002</v>
      </c>
      <c r="J83" s="32">
        <v>3.5970713700000004E-2</v>
      </c>
      <c r="K83" s="33">
        <v>0.10100000000000001</v>
      </c>
      <c r="L83" s="88">
        <v>15</v>
      </c>
      <c r="M83" s="35">
        <v>5.9437749999999996</v>
      </c>
      <c r="N83" s="35">
        <v>0.37266100000000002</v>
      </c>
      <c r="O83" s="36" t="s">
        <v>24</v>
      </c>
      <c r="P83" s="97">
        <v>14.050879071428568</v>
      </c>
      <c r="Q83" s="97">
        <v>0</v>
      </c>
      <c r="S83" s="37">
        <v>3.6179086468698132</v>
      </c>
      <c r="U83" s="7"/>
      <c r="V83" s="3"/>
      <c r="W83" s="3"/>
      <c r="X83" s="3"/>
      <c r="Y83" s="3"/>
      <c r="Z83" s="3"/>
      <c r="AA83" s="3"/>
    </row>
    <row r="84" spans="2:27" s="26" customFormat="1" ht="23" x14ac:dyDescent="0.35">
      <c r="B84" s="27">
        <v>1080</v>
      </c>
      <c r="C84" s="69" t="s">
        <v>25</v>
      </c>
      <c r="D84" s="28" t="s">
        <v>49</v>
      </c>
      <c r="E84" s="28" t="s">
        <v>47</v>
      </c>
      <c r="F84" s="28" t="s">
        <v>22</v>
      </c>
      <c r="G84" s="29">
        <v>61.822794800000004</v>
      </c>
      <c r="H84" s="30">
        <v>0.76290832455216018</v>
      </c>
      <c r="I84" s="84">
        <v>47.165124800000001</v>
      </c>
      <c r="J84" s="32">
        <v>6.3486111999999997E-2</v>
      </c>
      <c r="K84" s="33">
        <v>0.10100000000000001</v>
      </c>
      <c r="L84" s="88">
        <v>15</v>
      </c>
      <c r="M84" s="35">
        <v>12.654</v>
      </c>
      <c r="N84" s="35">
        <v>0.45040000000000002</v>
      </c>
      <c r="O84" s="36" t="s">
        <v>25</v>
      </c>
      <c r="P84" s="97">
        <v>2.0995566428571424</v>
      </c>
      <c r="Q84" s="97">
        <v>0</v>
      </c>
      <c r="S84" s="37">
        <v>2.8440062541626805</v>
      </c>
      <c r="U84" s="7"/>
      <c r="V84" s="3"/>
      <c r="W84" s="3"/>
      <c r="X84" s="3"/>
      <c r="Y84" s="3"/>
      <c r="Z84" s="3"/>
      <c r="AA84" s="3"/>
    </row>
    <row r="85" spans="2:27" s="26" customFormat="1" ht="23" x14ac:dyDescent="0.35">
      <c r="B85" s="27">
        <v>1081</v>
      </c>
      <c r="C85" s="69" t="s">
        <v>26</v>
      </c>
      <c r="D85" s="28" t="s">
        <v>49</v>
      </c>
      <c r="E85" s="28" t="s">
        <v>47</v>
      </c>
      <c r="F85" s="28" t="s">
        <v>22</v>
      </c>
      <c r="G85" s="29">
        <v>31.48956105000001</v>
      </c>
      <c r="H85" s="30">
        <v>0.75016808895784848</v>
      </c>
      <c r="I85" s="84">
        <v>23.622463835000008</v>
      </c>
      <c r="J85" s="32">
        <v>3.1796764899999996E-2</v>
      </c>
      <c r="K85" s="33">
        <v>0.10100000000000001</v>
      </c>
      <c r="L85" s="88">
        <v>5</v>
      </c>
      <c r="M85" s="35">
        <v>2.7125899999999996</v>
      </c>
      <c r="N85" s="35">
        <v>0.37246249999999997</v>
      </c>
      <c r="O85" s="36" t="s">
        <v>26</v>
      </c>
      <c r="P85" s="97">
        <v>6.9212879999999979</v>
      </c>
      <c r="Q85" s="97">
        <v>0</v>
      </c>
      <c r="S85" s="37">
        <v>2.9284543293300045</v>
      </c>
      <c r="U85" s="7"/>
      <c r="V85" s="3"/>
      <c r="W85" s="3"/>
      <c r="X85" s="3"/>
      <c r="Y85" s="3"/>
      <c r="Z85" s="3"/>
      <c r="AA85" s="3"/>
    </row>
    <row r="86" spans="2:27" s="26" customFormat="1" ht="23" x14ac:dyDescent="0.35">
      <c r="B86" s="27">
        <v>1082</v>
      </c>
      <c r="C86" s="69" t="s">
        <v>27</v>
      </c>
      <c r="D86" s="28" t="s">
        <v>49</v>
      </c>
      <c r="E86" s="28" t="s">
        <v>47</v>
      </c>
      <c r="F86" s="28" t="s">
        <v>22</v>
      </c>
      <c r="G86" s="29">
        <v>59.086696400000008</v>
      </c>
      <c r="H86" s="30">
        <v>0.68302094818081593</v>
      </c>
      <c r="I86" s="84">
        <v>40.357451400000009</v>
      </c>
      <c r="J86" s="32">
        <v>5.4322715999999993E-2</v>
      </c>
      <c r="K86" s="33">
        <v>0.10100000000000001</v>
      </c>
      <c r="L86" s="88">
        <v>5</v>
      </c>
      <c r="M86" s="35">
        <v>5.2549999999999999</v>
      </c>
      <c r="N86" s="35">
        <v>0.67974999999999997</v>
      </c>
      <c r="O86" s="36" t="s">
        <v>27</v>
      </c>
      <c r="P86" s="97">
        <v>0.288387</v>
      </c>
      <c r="Q86" s="97">
        <v>0</v>
      </c>
      <c r="S86" s="37">
        <v>2.618474125265704</v>
      </c>
      <c r="U86" s="7"/>
      <c r="V86" s="3"/>
      <c r="W86" s="3"/>
      <c r="X86" s="3"/>
      <c r="Y86" s="3"/>
      <c r="Z86" s="3"/>
      <c r="AA86" s="3"/>
    </row>
    <row r="87" spans="2:27" s="26" customFormat="1" ht="23" x14ac:dyDescent="0.35">
      <c r="B87" s="27">
        <v>1083</v>
      </c>
      <c r="C87" s="69" t="s">
        <v>28</v>
      </c>
      <c r="D87" s="28" t="s">
        <v>49</v>
      </c>
      <c r="E87" s="28" t="s">
        <v>47</v>
      </c>
      <c r="F87" s="28" t="s">
        <v>22</v>
      </c>
      <c r="G87" s="29">
        <v>31.48956105000001</v>
      </c>
      <c r="H87" s="30">
        <v>0.83498836307214896</v>
      </c>
      <c r="I87" s="84">
        <v>26.293417035000008</v>
      </c>
      <c r="J87" s="32">
        <v>3.5391972899999992E-2</v>
      </c>
      <c r="K87" s="33">
        <v>0.10100000000000001</v>
      </c>
      <c r="L87" s="88">
        <v>15</v>
      </c>
      <c r="M87" s="35">
        <v>8.6197500000000016</v>
      </c>
      <c r="N87" s="35">
        <v>0.51900733333333327</v>
      </c>
      <c r="O87" s="36" t="s">
        <v>28</v>
      </c>
      <c r="P87" s="97">
        <v>6.9212879999999979</v>
      </c>
      <c r="Q87" s="97">
        <v>0</v>
      </c>
      <c r="S87" s="37">
        <v>2.6221322898477655</v>
      </c>
      <c r="U87" s="7"/>
      <c r="V87" s="3"/>
      <c r="W87" s="3"/>
      <c r="X87" s="3"/>
      <c r="Y87" s="3"/>
      <c r="Z87" s="3"/>
      <c r="AA87" s="3"/>
    </row>
    <row r="88" spans="2:27" s="26" customFormat="1" ht="23" x14ac:dyDescent="0.35">
      <c r="B88" s="27">
        <v>1084</v>
      </c>
      <c r="C88" s="69" t="s">
        <v>29</v>
      </c>
      <c r="D88" s="28" t="s">
        <v>49</v>
      </c>
      <c r="E88" s="28" t="s">
        <v>47</v>
      </c>
      <c r="F88" s="28" t="s">
        <v>22</v>
      </c>
      <c r="G88" s="29">
        <v>59.086696400000008</v>
      </c>
      <c r="H88" s="30">
        <v>0.75192943770672549</v>
      </c>
      <c r="I88" s="84">
        <v>44.429026400000005</v>
      </c>
      <c r="J88" s="32">
        <v>5.9803215999999999E-2</v>
      </c>
      <c r="K88" s="33">
        <v>0.10100000000000001</v>
      </c>
      <c r="L88" s="88">
        <v>15</v>
      </c>
      <c r="M88" s="35">
        <v>16.885000000000002</v>
      </c>
      <c r="N88" s="35">
        <v>1.21604</v>
      </c>
      <c r="O88" s="36" t="s">
        <v>29</v>
      </c>
      <c r="P88" s="97">
        <v>0.288387</v>
      </c>
      <c r="Q88" s="97">
        <v>0</v>
      </c>
      <c r="S88" s="37">
        <v>2.4522140154079333</v>
      </c>
      <c r="U88" s="7"/>
      <c r="V88" s="3"/>
      <c r="W88" s="3"/>
      <c r="X88" s="3"/>
      <c r="Y88" s="3"/>
      <c r="Z88" s="3"/>
      <c r="AA88" s="3"/>
    </row>
    <row r="89" spans="2:27" s="26" customFormat="1" x14ac:dyDescent="0.35">
      <c r="B89" s="27">
        <v>1085</v>
      </c>
      <c r="C89" s="69" t="s">
        <v>30</v>
      </c>
      <c r="D89" s="28" t="s">
        <v>49</v>
      </c>
      <c r="E89" s="28" t="s">
        <v>47</v>
      </c>
      <c r="F89" s="28" t="s">
        <v>22</v>
      </c>
      <c r="G89" s="29">
        <v>34.063610765</v>
      </c>
      <c r="H89" s="30">
        <v>0.78451387726805488</v>
      </c>
      <c r="I89" s="84">
        <v>26.723375355000002</v>
      </c>
      <c r="J89" s="32">
        <v>3.5970713700000004E-2</v>
      </c>
      <c r="K89" s="33">
        <v>0.10100000000000001</v>
      </c>
      <c r="L89" s="88">
        <v>15</v>
      </c>
      <c r="M89" s="35">
        <v>5.9437749999999996</v>
      </c>
      <c r="N89" s="35">
        <v>0.37266100000000002</v>
      </c>
      <c r="O89" s="36" t="s">
        <v>30</v>
      </c>
      <c r="P89" s="97">
        <v>7.067889321428571</v>
      </c>
      <c r="Q89" s="97">
        <v>1</v>
      </c>
      <c r="S89" s="37">
        <v>3.6179086468698132</v>
      </c>
      <c r="U89" s="7"/>
      <c r="V89" s="3"/>
      <c r="W89" s="3"/>
      <c r="X89" s="3"/>
      <c r="Y89" s="3"/>
      <c r="Z89" s="3"/>
      <c r="AA89" s="3"/>
    </row>
    <row r="90" spans="2:27" s="26" customFormat="1" x14ac:dyDescent="0.35">
      <c r="B90" s="27">
        <v>1086</v>
      </c>
      <c r="C90" s="69" t="s">
        <v>31</v>
      </c>
      <c r="D90" s="28" t="s">
        <v>49</v>
      </c>
      <c r="E90" s="28" t="s">
        <v>47</v>
      </c>
      <c r="F90" s="28" t="s">
        <v>22</v>
      </c>
      <c r="G90" s="29">
        <v>61.822794800000004</v>
      </c>
      <c r="H90" s="30">
        <v>0.76290832455216018</v>
      </c>
      <c r="I90" s="84">
        <v>47.165124800000001</v>
      </c>
      <c r="J90" s="32">
        <v>6.3486111999999997E-2</v>
      </c>
      <c r="K90" s="33">
        <v>0.10100000000000001</v>
      </c>
      <c r="L90" s="88">
        <v>15</v>
      </c>
      <c r="M90" s="35">
        <v>12.654</v>
      </c>
      <c r="N90" s="35">
        <v>0.45040000000000002</v>
      </c>
      <c r="O90" s="36" t="s">
        <v>31</v>
      </c>
      <c r="P90" s="97">
        <v>1.0561213928571429</v>
      </c>
      <c r="Q90" s="97">
        <v>1</v>
      </c>
      <c r="S90" s="37">
        <v>2.8440062541626805</v>
      </c>
      <c r="U90" s="7"/>
      <c r="V90" s="3"/>
      <c r="W90" s="3"/>
      <c r="X90" s="3"/>
      <c r="Y90" s="3"/>
      <c r="Z90" s="3"/>
      <c r="AA90" s="3"/>
    </row>
    <row r="91" spans="2:27" s="26" customFormat="1" x14ac:dyDescent="0.35">
      <c r="B91" s="27">
        <v>1087</v>
      </c>
      <c r="C91" s="69" t="s">
        <v>32</v>
      </c>
      <c r="D91" s="28" t="s">
        <v>49</v>
      </c>
      <c r="E91" s="28" t="s">
        <v>47</v>
      </c>
      <c r="F91" s="28" t="s">
        <v>22</v>
      </c>
      <c r="G91" s="29">
        <v>31.48956105000001</v>
      </c>
      <c r="H91" s="30">
        <v>0.83498836307214896</v>
      </c>
      <c r="I91" s="84">
        <v>26.293417035000008</v>
      </c>
      <c r="J91" s="32">
        <v>3.5391972899999992E-2</v>
      </c>
      <c r="K91" s="33">
        <v>0.10100000000000001</v>
      </c>
      <c r="L91" s="88">
        <v>15</v>
      </c>
      <c r="M91" s="35">
        <v>8.6197500000000016</v>
      </c>
      <c r="N91" s="35">
        <v>0.51900733333333327</v>
      </c>
      <c r="O91" s="36" t="s">
        <v>32</v>
      </c>
      <c r="P91" s="97">
        <v>0.20671199999999995</v>
      </c>
      <c r="Q91" s="97">
        <v>1</v>
      </c>
      <c r="S91" s="37">
        <v>2.6221322898477655</v>
      </c>
      <c r="U91" s="7"/>
      <c r="V91" s="3"/>
      <c r="W91" s="3"/>
      <c r="X91" s="3"/>
      <c r="Y91" s="3"/>
      <c r="Z91" s="3"/>
      <c r="AA91" s="3"/>
    </row>
    <row r="92" spans="2:27" s="26" customFormat="1" x14ac:dyDescent="0.35">
      <c r="B92" s="27">
        <v>1088</v>
      </c>
      <c r="C92" s="69" t="s">
        <v>33</v>
      </c>
      <c r="D92" s="28" t="s">
        <v>49</v>
      </c>
      <c r="E92" s="28" t="s">
        <v>47</v>
      </c>
      <c r="F92" s="28" t="s">
        <v>22</v>
      </c>
      <c r="G92" s="29">
        <v>59.086696400000008</v>
      </c>
      <c r="H92" s="30">
        <v>0.75192943770672549</v>
      </c>
      <c r="I92" s="84">
        <v>44.429026400000005</v>
      </c>
      <c r="J92" s="32">
        <v>5.9803215999999999E-2</v>
      </c>
      <c r="K92" s="33">
        <v>0.10100000000000001</v>
      </c>
      <c r="L92" s="88">
        <v>15</v>
      </c>
      <c r="M92" s="35">
        <v>16.885000000000002</v>
      </c>
      <c r="N92" s="35">
        <v>1.21604</v>
      </c>
      <c r="O92" s="36" t="s">
        <v>33</v>
      </c>
      <c r="P92" s="97">
        <v>8.6130000000000009E-3</v>
      </c>
      <c r="Q92" s="97">
        <v>1</v>
      </c>
      <c r="S92" s="37">
        <v>2.4522140154079333</v>
      </c>
      <c r="U92" s="7"/>
      <c r="V92" s="3"/>
      <c r="W92" s="3"/>
      <c r="X92" s="3"/>
      <c r="Y92" s="3"/>
      <c r="Z92" s="3"/>
      <c r="AA92" s="3"/>
    </row>
    <row r="93" spans="2:27" s="26" customFormat="1" x14ac:dyDescent="0.35">
      <c r="B93" s="27">
        <v>1089</v>
      </c>
      <c r="C93" s="69" t="s">
        <v>34</v>
      </c>
      <c r="D93" s="28" t="s">
        <v>49</v>
      </c>
      <c r="E93" s="28" t="s">
        <v>47</v>
      </c>
      <c r="F93" s="28" t="s">
        <v>22</v>
      </c>
      <c r="G93" s="29">
        <v>52.930475000000001</v>
      </c>
      <c r="H93" s="30">
        <v>0.7444615384615384</v>
      </c>
      <c r="I93" s="84">
        <v>39.40470285</v>
      </c>
      <c r="J93" s="32">
        <v>5.3040278999999996E-2</v>
      </c>
      <c r="K93" s="33">
        <v>0.10100000000000001</v>
      </c>
      <c r="L93" s="88">
        <v>5</v>
      </c>
      <c r="M93" s="35">
        <v>2.1470000000000002</v>
      </c>
      <c r="N93" s="35">
        <v>1.2368999999999999</v>
      </c>
      <c r="O93" s="36" t="s">
        <v>34</v>
      </c>
      <c r="P93" s="97">
        <v>2.9947499999999998</v>
      </c>
      <c r="Q93" s="97">
        <v>0</v>
      </c>
      <c r="S93" s="37">
        <v>7.4184438600400329</v>
      </c>
      <c r="U93" s="7"/>
      <c r="V93" s="3"/>
      <c r="W93" s="3"/>
      <c r="X93" s="3"/>
      <c r="Y93" s="3"/>
      <c r="Z93" s="3"/>
      <c r="AA93" s="3"/>
    </row>
    <row r="94" spans="2:27" s="26" customFormat="1" x14ac:dyDescent="0.35">
      <c r="B94" s="27">
        <v>1090</v>
      </c>
      <c r="C94" s="69" t="s">
        <v>35</v>
      </c>
      <c r="D94" s="28" t="s">
        <v>49</v>
      </c>
      <c r="E94" s="28" t="s">
        <v>47</v>
      </c>
      <c r="F94" s="28" t="s">
        <v>22</v>
      </c>
      <c r="G94" s="29">
        <v>52.930475000000001</v>
      </c>
      <c r="H94" s="30">
        <v>0.83823076923076933</v>
      </c>
      <c r="I94" s="84">
        <v>44.367952775000006</v>
      </c>
      <c r="J94" s="32">
        <v>5.9721008499999992E-2</v>
      </c>
      <c r="K94" s="33">
        <v>0.10100000000000001</v>
      </c>
      <c r="L94" s="88">
        <v>15</v>
      </c>
      <c r="M94" s="35">
        <v>9.4769999999999985</v>
      </c>
      <c r="N94" s="35">
        <v>1.9240666666666666</v>
      </c>
      <c r="O94" s="36" t="s">
        <v>35</v>
      </c>
      <c r="P94" s="97">
        <v>2.9947499999999998</v>
      </c>
      <c r="Q94" s="97">
        <v>0</v>
      </c>
      <c r="S94" s="37">
        <v>5.072918345835415</v>
      </c>
      <c r="U94" s="7"/>
      <c r="V94" s="3"/>
      <c r="W94" s="3"/>
      <c r="X94" s="3"/>
      <c r="Y94" s="3"/>
      <c r="Z94" s="3"/>
      <c r="AA94" s="3"/>
    </row>
    <row r="95" spans="2:27" s="26" customFormat="1" x14ac:dyDescent="0.35">
      <c r="B95" s="27">
        <v>1091</v>
      </c>
      <c r="C95" s="69" t="s">
        <v>36</v>
      </c>
      <c r="D95" s="28" t="s">
        <v>49</v>
      </c>
      <c r="E95" s="28" t="s">
        <v>47</v>
      </c>
      <c r="F95" s="28" t="s">
        <v>22</v>
      </c>
      <c r="G95" s="29">
        <v>52.930475000000001</v>
      </c>
      <c r="H95" s="30">
        <v>0.83823076923076933</v>
      </c>
      <c r="I95" s="84">
        <v>44.367952775000006</v>
      </c>
      <c r="J95" s="32">
        <v>5.9721008499999992E-2</v>
      </c>
      <c r="K95" s="33">
        <v>0.10100000000000001</v>
      </c>
      <c r="L95" s="88">
        <v>15</v>
      </c>
      <c r="M95" s="35">
        <v>9.4769999999999985</v>
      </c>
      <c r="N95" s="35">
        <v>1.9240666666666666</v>
      </c>
      <c r="O95" s="36" t="s">
        <v>36</v>
      </c>
      <c r="P95" s="97">
        <v>0.50914285714285712</v>
      </c>
      <c r="Q95" s="97">
        <v>1</v>
      </c>
      <c r="S95" s="37">
        <v>5.072918345835415</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2.0232000000000001</v>
      </c>
      <c r="Q96" s="97">
        <v>0</v>
      </c>
      <c r="S96" s="37">
        <v>8.803700824476703</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2.0232000000000001</v>
      </c>
      <c r="Q97" s="97">
        <v>0</v>
      </c>
      <c r="S97" s="37">
        <v>4.4156047986124989</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0.36480000000000007</v>
      </c>
      <c r="Q98" s="97">
        <v>1</v>
      </c>
      <c r="S98" s="37">
        <v>4.4156047986124989</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3.4322374342123378</v>
      </c>
      <c r="U99" s="7"/>
      <c r="V99" s="3"/>
      <c r="W99" s="3"/>
      <c r="X99" s="3"/>
      <c r="Y99" s="3"/>
      <c r="Z99" s="3"/>
      <c r="AA99" s="3"/>
    </row>
    <row r="100" spans="2:27" s="26" customFormat="1" ht="23" x14ac:dyDescent="0.35">
      <c r="B100" s="27">
        <v>1096</v>
      </c>
      <c r="C100" s="69" t="s">
        <v>19</v>
      </c>
      <c r="D100" s="28" t="s">
        <v>49</v>
      </c>
      <c r="E100" s="28" t="s">
        <v>41</v>
      </c>
      <c r="F100" s="28" t="s">
        <v>48</v>
      </c>
      <c r="G100" s="29">
        <v>34.063610765</v>
      </c>
      <c r="H100" s="30">
        <v>0.65771796036432306</v>
      </c>
      <c r="I100" s="84">
        <v>22.404248594999999</v>
      </c>
      <c r="J100" s="32">
        <v>3.0156999300000001E-2</v>
      </c>
      <c r="K100" s="33">
        <v>0.10100000000000001</v>
      </c>
      <c r="L100" s="88">
        <v>5</v>
      </c>
      <c r="M100" s="35">
        <v>0.60656500000000046</v>
      </c>
      <c r="N100" s="35">
        <v>0.37205249999999995</v>
      </c>
      <c r="O100" s="36" t="s">
        <v>19</v>
      </c>
      <c r="P100" s="97">
        <v>21.224892857142855</v>
      </c>
      <c r="Q100" s="97">
        <v>0</v>
      </c>
      <c r="S100" s="37">
        <v>12.555568151627185</v>
      </c>
      <c r="U100" s="7"/>
      <c r="V100" s="3"/>
      <c r="W100" s="3"/>
      <c r="X100" s="3"/>
      <c r="Y100" s="3"/>
      <c r="Z100" s="3"/>
      <c r="AA100" s="3"/>
    </row>
    <row r="101" spans="2:27" s="26" customFormat="1" ht="23" x14ac:dyDescent="0.35">
      <c r="B101" s="27">
        <v>1097</v>
      </c>
      <c r="C101" s="69" t="s">
        <v>23</v>
      </c>
      <c r="D101" s="28" t="s">
        <v>49</v>
      </c>
      <c r="E101" s="28" t="s">
        <v>41</v>
      </c>
      <c r="F101" s="28" t="s">
        <v>48</v>
      </c>
      <c r="G101" s="29">
        <v>61.822794800000004</v>
      </c>
      <c r="H101" s="30">
        <v>0.69704952581664914</v>
      </c>
      <c r="I101" s="84">
        <v>43.093549800000005</v>
      </c>
      <c r="J101" s="32">
        <v>5.8005611999999991E-2</v>
      </c>
      <c r="K101" s="33">
        <v>0.10100000000000001</v>
      </c>
      <c r="L101" s="88">
        <v>5</v>
      </c>
      <c r="M101" s="35">
        <v>1.6440000000000001</v>
      </c>
      <c r="N101" s="35">
        <v>0.33929999999999999</v>
      </c>
      <c r="O101" s="36" t="s">
        <v>23</v>
      </c>
      <c r="P101" s="97">
        <v>3.1715357142857141</v>
      </c>
      <c r="Q101" s="97">
        <v>0</v>
      </c>
      <c r="S101" s="37">
        <v>7.9150747492787099</v>
      </c>
      <c r="U101" s="7"/>
      <c r="V101" s="3"/>
      <c r="W101" s="3"/>
      <c r="X101" s="3"/>
      <c r="Y101" s="3"/>
      <c r="Z101" s="3"/>
      <c r="AA101" s="3"/>
    </row>
    <row r="102" spans="2:27" s="26" customFormat="1" ht="23" x14ac:dyDescent="0.35">
      <c r="B102" s="27">
        <v>1098</v>
      </c>
      <c r="C102" s="69" t="s">
        <v>24</v>
      </c>
      <c r="D102" s="28" t="s">
        <v>49</v>
      </c>
      <c r="E102" s="28" t="s">
        <v>41</v>
      </c>
      <c r="F102" s="28" t="s">
        <v>48</v>
      </c>
      <c r="G102" s="29">
        <v>34.063610765</v>
      </c>
      <c r="H102" s="30">
        <v>0.78451387726805488</v>
      </c>
      <c r="I102" s="84">
        <v>26.723375355000002</v>
      </c>
      <c r="J102" s="32">
        <v>3.5970713700000004E-2</v>
      </c>
      <c r="K102" s="33">
        <v>0.10100000000000001</v>
      </c>
      <c r="L102" s="88">
        <v>15</v>
      </c>
      <c r="M102" s="35">
        <v>5.9437749999999996</v>
      </c>
      <c r="N102" s="35">
        <v>0.37266100000000002</v>
      </c>
      <c r="O102" s="36" t="s">
        <v>24</v>
      </c>
      <c r="P102" s="97">
        <v>21.224892857142855</v>
      </c>
      <c r="Q102" s="97">
        <v>0</v>
      </c>
      <c r="S102" s="37">
        <v>3.6179086468698132</v>
      </c>
      <c r="U102" s="7"/>
      <c r="V102" s="3"/>
      <c r="W102" s="3"/>
      <c r="X102" s="3"/>
      <c r="Y102" s="3"/>
      <c r="Z102" s="3"/>
      <c r="AA102" s="3"/>
    </row>
    <row r="103" spans="2:27" s="26" customFormat="1" ht="23" x14ac:dyDescent="0.35">
      <c r="B103" s="27">
        <v>1099</v>
      </c>
      <c r="C103" s="69" t="s">
        <v>25</v>
      </c>
      <c r="D103" s="28" t="s">
        <v>49</v>
      </c>
      <c r="E103" s="28" t="s">
        <v>41</v>
      </c>
      <c r="F103" s="28" t="s">
        <v>48</v>
      </c>
      <c r="G103" s="29">
        <v>61.822794800000004</v>
      </c>
      <c r="H103" s="30">
        <v>0.76290832455216018</v>
      </c>
      <c r="I103" s="84">
        <v>47.165124800000001</v>
      </c>
      <c r="J103" s="32">
        <v>6.3486111999999997E-2</v>
      </c>
      <c r="K103" s="33">
        <v>0.10100000000000001</v>
      </c>
      <c r="L103" s="88">
        <v>15</v>
      </c>
      <c r="M103" s="35">
        <v>12.654</v>
      </c>
      <c r="N103" s="35">
        <v>0.45040000000000002</v>
      </c>
      <c r="O103" s="36" t="s">
        <v>25</v>
      </c>
      <c r="P103" s="97">
        <v>3.1715357142857141</v>
      </c>
      <c r="Q103" s="97">
        <v>0</v>
      </c>
      <c r="S103" s="37">
        <v>2.8440062541626805</v>
      </c>
      <c r="U103" s="7"/>
      <c r="V103" s="3"/>
      <c r="W103" s="3"/>
      <c r="X103" s="3"/>
      <c r="Y103" s="3"/>
      <c r="Z103" s="3"/>
      <c r="AA103" s="3"/>
    </row>
    <row r="104" spans="2:27" s="26" customFormat="1" ht="23" x14ac:dyDescent="0.35">
      <c r="B104" s="27">
        <v>1100</v>
      </c>
      <c r="C104" s="69" t="s">
        <v>26</v>
      </c>
      <c r="D104" s="28" t="s">
        <v>49</v>
      </c>
      <c r="E104" s="28" t="s">
        <v>41</v>
      </c>
      <c r="F104" s="28" t="s">
        <v>48</v>
      </c>
      <c r="G104" s="29">
        <v>31.48956105000001</v>
      </c>
      <c r="H104" s="30">
        <v>0.75016808895784848</v>
      </c>
      <c r="I104" s="84">
        <v>23.622463835000008</v>
      </c>
      <c r="J104" s="32">
        <v>3.1796764899999996E-2</v>
      </c>
      <c r="K104" s="33">
        <v>0.10100000000000001</v>
      </c>
      <c r="L104" s="88">
        <v>5</v>
      </c>
      <c r="M104" s="35">
        <v>2.7125899999999996</v>
      </c>
      <c r="N104" s="35">
        <v>0.37246249999999997</v>
      </c>
      <c r="O104" s="36" t="s">
        <v>26</v>
      </c>
      <c r="P104" s="97">
        <v>7.1279999999999983</v>
      </c>
      <c r="Q104" s="97">
        <v>0</v>
      </c>
      <c r="S104" s="37">
        <v>2.9284543293300045</v>
      </c>
      <c r="U104" s="7"/>
      <c r="V104" s="3"/>
      <c r="W104" s="3"/>
      <c r="X104" s="3"/>
      <c r="Y104" s="3"/>
      <c r="Z104" s="3"/>
      <c r="AA104" s="3"/>
    </row>
    <row r="105" spans="2:27" s="26" customFormat="1" ht="23" x14ac:dyDescent="0.35">
      <c r="B105" s="27">
        <v>1101</v>
      </c>
      <c r="C105" s="69" t="s">
        <v>27</v>
      </c>
      <c r="D105" s="28" t="s">
        <v>49</v>
      </c>
      <c r="E105" s="28" t="s">
        <v>41</v>
      </c>
      <c r="F105" s="28" t="s">
        <v>48</v>
      </c>
      <c r="G105" s="29">
        <v>59.086696400000008</v>
      </c>
      <c r="H105" s="30">
        <v>0.68302094818081593</v>
      </c>
      <c r="I105" s="84">
        <v>40.357451400000009</v>
      </c>
      <c r="J105" s="32">
        <v>5.4322715999999993E-2</v>
      </c>
      <c r="K105" s="33">
        <v>0.10100000000000001</v>
      </c>
      <c r="L105" s="88">
        <v>5</v>
      </c>
      <c r="M105" s="35">
        <v>5.2549999999999999</v>
      </c>
      <c r="N105" s="35">
        <v>0.67974999999999997</v>
      </c>
      <c r="O105" s="36" t="s">
        <v>27</v>
      </c>
      <c r="P105" s="97">
        <v>0.29699999999999999</v>
      </c>
      <c r="Q105" s="97">
        <v>0</v>
      </c>
      <c r="S105" s="37">
        <v>2.618474125265704</v>
      </c>
      <c r="U105" s="7"/>
      <c r="V105" s="3"/>
      <c r="W105" s="3"/>
      <c r="X105" s="3"/>
      <c r="Y105" s="3"/>
      <c r="Z105" s="3"/>
      <c r="AA105" s="3"/>
    </row>
    <row r="106" spans="2:27" s="26" customFormat="1" ht="23" x14ac:dyDescent="0.35">
      <c r="B106" s="27">
        <v>1102</v>
      </c>
      <c r="C106" s="69" t="s">
        <v>28</v>
      </c>
      <c r="D106" s="28" t="s">
        <v>49</v>
      </c>
      <c r="E106" s="28" t="s">
        <v>41</v>
      </c>
      <c r="F106" s="28" t="s">
        <v>48</v>
      </c>
      <c r="G106" s="29">
        <v>31.48956105000001</v>
      </c>
      <c r="H106" s="30">
        <v>0.83498836307214896</v>
      </c>
      <c r="I106" s="84">
        <v>26.293417035000008</v>
      </c>
      <c r="J106" s="32">
        <v>3.5391972899999992E-2</v>
      </c>
      <c r="K106" s="33">
        <v>0.10100000000000001</v>
      </c>
      <c r="L106" s="88">
        <v>15</v>
      </c>
      <c r="M106" s="35">
        <v>8.6197500000000016</v>
      </c>
      <c r="N106" s="35">
        <v>0.51900733333333327</v>
      </c>
      <c r="O106" s="36" t="s">
        <v>28</v>
      </c>
      <c r="P106" s="97">
        <v>7.1279999999999983</v>
      </c>
      <c r="Q106" s="97">
        <v>0</v>
      </c>
      <c r="S106" s="37">
        <v>2.6221322898477655</v>
      </c>
      <c r="U106" s="7"/>
      <c r="V106" s="3"/>
      <c r="W106" s="3"/>
      <c r="X106" s="3"/>
      <c r="Y106" s="3"/>
      <c r="Z106" s="3"/>
      <c r="AA106" s="3"/>
    </row>
    <row r="107" spans="2:27" s="26" customFormat="1" ht="23" x14ac:dyDescent="0.35">
      <c r="B107" s="27">
        <v>1103</v>
      </c>
      <c r="C107" s="69" t="s">
        <v>29</v>
      </c>
      <c r="D107" s="28" t="s">
        <v>49</v>
      </c>
      <c r="E107" s="28" t="s">
        <v>41</v>
      </c>
      <c r="F107" s="28" t="s">
        <v>48</v>
      </c>
      <c r="G107" s="29">
        <v>59.086696400000008</v>
      </c>
      <c r="H107" s="30">
        <v>0.75192943770672549</v>
      </c>
      <c r="I107" s="84">
        <v>44.429026400000005</v>
      </c>
      <c r="J107" s="32">
        <v>5.9803215999999999E-2</v>
      </c>
      <c r="K107" s="33">
        <v>0.10100000000000001</v>
      </c>
      <c r="L107" s="88">
        <v>15</v>
      </c>
      <c r="M107" s="35">
        <v>16.885000000000002</v>
      </c>
      <c r="N107" s="35">
        <v>1.21604</v>
      </c>
      <c r="O107" s="36" t="s">
        <v>29</v>
      </c>
      <c r="P107" s="97">
        <v>0.29699999999999999</v>
      </c>
      <c r="Q107" s="97">
        <v>0</v>
      </c>
      <c r="S107" s="37">
        <v>2.4522140154079333</v>
      </c>
      <c r="U107" s="7"/>
      <c r="V107" s="3"/>
      <c r="W107" s="3"/>
      <c r="X107" s="3"/>
      <c r="Y107" s="3"/>
      <c r="Z107" s="3"/>
      <c r="AA107" s="3"/>
    </row>
    <row r="108" spans="2:27" s="26" customFormat="1" x14ac:dyDescent="0.35">
      <c r="B108" s="27">
        <v>1104</v>
      </c>
      <c r="C108" s="69" t="s">
        <v>34</v>
      </c>
      <c r="D108" s="28" t="s">
        <v>49</v>
      </c>
      <c r="E108" s="28" t="s">
        <v>41</v>
      </c>
      <c r="F108" s="28" t="s">
        <v>48</v>
      </c>
      <c r="G108" s="29">
        <v>52.930475000000001</v>
      </c>
      <c r="H108" s="30">
        <v>0.7444615384615384</v>
      </c>
      <c r="I108" s="84">
        <v>39.40470285</v>
      </c>
      <c r="J108" s="32">
        <v>5.3040278999999996E-2</v>
      </c>
      <c r="K108" s="33">
        <v>0.10100000000000001</v>
      </c>
      <c r="L108" s="88">
        <v>5</v>
      </c>
      <c r="M108" s="35">
        <v>2.1470000000000002</v>
      </c>
      <c r="N108" s="35">
        <v>1.2368999999999999</v>
      </c>
      <c r="O108" s="36" t="s">
        <v>34</v>
      </c>
      <c r="P108" s="97">
        <v>3.5357142857142856</v>
      </c>
      <c r="Q108" s="97">
        <v>0</v>
      </c>
      <c r="S108" s="37">
        <v>7.4184438600400329</v>
      </c>
      <c r="U108" s="7"/>
      <c r="V108" s="3"/>
      <c r="W108" s="3"/>
      <c r="X108" s="3"/>
      <c r="Y108" s="3"/>
      <c r="Z108" s="3"/>
      <c r="AA108" s="3"/>
    </row>
    <row r="109" spans="2:27" s="26" customFormat="1" x14ac:dyDescent="0.35">
      <c r="B109" s="27">
        <v>1105</v>
      </c>
      <c r="C109" s="69" t="s">
        <v>35</v>
      </c>
      <c r="D109" s="28" t="s">
        <v>49</v>
      </c>
      <c r="E109" s="28" t="s">
        <v>41</v>
      </c>
      <c r="F109" s="28" t="s">
        <v>48</v>
      </c>
      <c r="G109" s="29">
        <v>52.930475000000001</v>
      </c>
      <c r="H109" s="30">
        <v>0.83823076923076933</v>
      </c>
      <c r="I109" s="84">
        <v>44.367952775000006</v>
      </c>
      <c r="J109" s="32">
        <v>5.9721008499999992E-2</v>
      </c>
      <c r="K109" s="33">
        <v>0.10100000000000001</v>
      </c>
      <c r="L109" s="88">
        <v>15</v>
      </c>
      <c r="M109" s="35">
        <v>9.4769999999999985</v>
      </c>
      <c r="N109" s="35">
        <v>1.9240666666666666</v>
      </c>
      <c r="O109" s="36" t="s">
        <v>35</v>
      </c>
      <c r="P109" s="97">
        <v>3.5357142857142856</v>
      </c>
      <c r="Q109" s="97">
        <v>0</v>
      </c>
      <c r="S109" s="37">
        <v>5.072918345835415</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2.4000000000000004</v>
      </c>
      <c r="Q110" s="97">
        <v>0</v>
      </c>
      <c r="S110" s="37">
        <v>8.803700824476703</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2.0232000000000001</v>
      </c>
      <c r="Q111" s="97">
        <v>0</v>
      </c>
      <c r="S111" s="37">
        <v>4.4156047986124989</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0.20918461549310194</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5.1898886077706941</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3.4322374342123378</v>
      </c>
      <c r="U114" s="7"/>
      <c r="V114" s="3"/>
      <c r="W114" s="3"/>
      <c r="X114" s="3"/>
      <c r="Y114" s="3"/>
      <c r="Z114" s="3"/>
      <c r="AA114" s="3"/>
    </row>
    <row r="115" spans="2:27" s="26" customFormat="1" ht="23" x14ac:dyDescent="0.35">
      <c r="B115" s="27">
        <v>1111</v>
      </c>
      <c r="C115" s="69" t="s">
        <v>19</v>
      </c>
      <c r="D115" s="28" t="s">
        <v>50</v>
      </c>
      <c r="E115" s="28" t="s">
        <v>21</v>
      </c>
      <c r="F115" s="28" t="s">
        <v>22</v>
      </c>
      <c r="G115" s="29">
        <v>34.063610765</v>
      </c>
      <c r="H115" s="30">
        <v>0.65771796036432306</v>
      </c>
      <c r="I115" s="84">
        <v>22.404248594999999</v>
      </c>
      <c r="J115" s="32">
        <v>3.0156999300000001E-2</v>
      </c>
      <c r="K115" s="33">
        <v>0.10100000000000001</v>
      </c>
      <c r="L115" s="88">
        <v>5</v>
      </c>
      <c r="M115" s="35">
        <v>0.60656500000000046</v>
      </c>
      <c r="N115" s="35">
        <v>0.37205249999999995</v>
      </c>
      <c r="O115" s="36" t="s">
        <v>19</v>
      </c>
      <c r="P115" s="97">
        <v>8.7837942857142846</v>
      </c>
      <c r="Q115" s="97">
        <v>0</v>
      </c>
      <c r="S115" s="37">
        <v>12.555568151627185</v>
      </c>
      <c r="U115" s="7"/>
      <c r="V115" s="3"/>
      <c r="W115" s="3"/>
      <c r="X115" s="3"/>
      <c r="Y115" s="3"/>
      <c r="Z115" s="3"/>
      <c r="AA115" s="3"/>
    </row>
    <row r="116" spans="2:27" s="26" customFormat="1" ht="23" x14ac:dyDescent="0.35">
      <c r="B116" s="27">
        <v>1112</v>
      </c>
      <c r="C116" s="69" t="s">
        <v>23</v>
      </c>
      <c r="D116" s="28" t="s">
        <v>50</v>
      </c>
      <c r="E116" s="28" t="s">
        <v>21</v>
      </c>
      <c r="F116" s="28" t="s">
        <v>22</v>
      </c>
      <c r="G116" s="29">
        <v>61.822794800000004</v>
      </c>
      <c r="H116" s="30">
        <v>0.69704952581664914</v>
      </c>
      <c r="I116" s="84">
        <v>43.093549800000005</v>
      </c>
      <c r="J116" s="32">
        <v>5.8005611999999991E-2</v>
      </c>
      <c r="K116" s="33">
        <v>0.10100000000000001</v>
      </c>
      <c r="L116" s="88">
        <v>5</v>
      </c>
      <c r="M116" s="35">
        <v>1.6440000000000001</v>
      </c>
      <c r="N116" s="35">
        <v>0.33929999999999999</v>
      </c>
      <c r="O116" s="36" t="s">
        <v>23</v>
      </c>
      <c r="P116" s="97">
        <v>1.4299199999999999</v>
      </c>
      <c r="Q116" s="97">
        <v>0</v>
      </c>
      <c r="S116" s="37">
        <v>7.9150747492787099</v>
      </c>
      <c r="U116" s="7"/>
      <c r="V116" s="3"/>
      <c r="W116" s="3"/>
      <c r="X116" s="3"/>
      <c r="Y116" s="3"/>
      <c r="Z116" s="3"/>
      <c r="AA116" s="3"/>
    </row>
    <row r="117" spans="2:27" s="26" customFormat="1" ht="23" x14ac:dyDescent="0.35">
      <c r="B117" s="27">
        <v>1113</v>
      </c>
      <c r="C117" s="69" t="s">
        <v>24</v>
      </c>
      <c r="D117" s="28" t="s">
        <v>50</v>
      </c>
      <c r="E117" s="28" t="s">
        <v>21</v>
      </c>
      <c r="F117" s="28" t="s">
        <v>22</v>
      </c>
      <c r="G117" s="29">
        <v>34.063610765</v>
      </c>
      <c r="H117" s="30">
        <v>0.78451387726805488</v>
      </c>
      <c r="I117" s="84">
        <v>26.723375355000002</v>
      </c>
      <c r="J117" s="32">
        <v>3.5970713700000004E-2</v>
      </c>
      <c r="K117" s="33">
        <v>0.10100000000000001</v>
      </c>
      <c r="L117" s="88">
        <v>15</v>
      </c>
      <c r="M117" s="35">
        <v>5.9437749999999996</v>
      </c>
      <c r="N117" s="35">
        <v>0.37266100000000002</v>
      </c>
      <c r="O117" s="36" t="s">
        <v>24</v>
      </c>
      <c r="P117" s="97">
        <v>8.7837942857142846</v>
      </c>
      <c r="Q117" s="97">
        <v>0</v>
      </c>
      <c r="S117" s="37">
        <v>3.6179086468698132</v>
      </c>
      <c r="U117" s="7"/>
      <c r="V117" s="3"/>
      <c r="W117" s="3"/>
      <c r="X117" s="3"/>
      <c r="Y117" s="3"/>
      <c r="Z117" s="3"/>
      <c r="AA117" s="3"/>
    </row>
    <row r="118" spans="2:27" s="26" customFormat="1" ht="23" x14ac:dyDescent="0.35">
      <c r="B118" s="27">
        <v>1114</v>
      </c>
      <c r="C118" s="69" t="s">
        <v>25</v>
      </c>
      <c r="D118" s="28" t="s">
        <v>50</v>
      </c>
      <c r="E118" s="28" t="s">
        <v>21</v>
      </c>
      <c r="F118" s="28" t="s">
        <v>22</v>
      </c>
      <c r="G118" s="29">
        <v>61.822794800000004</v>
      </c>
      <c r="H118" s="30">
        <v>0.76290832455216018</v>
      </c>
      <c r="I118" s="84">
        <v>47.165124800000001</v>
      </c>
      <c r="J118" s="32">
        <v>6.3486111999999997E-2</v>
      </c>
      <c r="K118" s="33">
        <v>0.10100000000000001</v>
      </c>
      <c r="L118" s="88">
        <v>15</v>
      </c>
      <c r="M118" s="35">
        <v>12.654</v>
      </c>
      <c r="N118" s="35">
        <v>0.45040000000000002</v>
      </c>
      <c r="O118" s="36" t="s">
        <v>25</v>
      </c>
      <c r="P118" s="97">
        <v>1.4299199999999999</v>
      </c>
      <c r="Q118" s="97">
        <v>0</v>
      </c>
      <c r="S118" s="37">
        <v>2.8440062541626805</v>
      </c>
      <c r="U118" s="7"/>
      <c r="V118" s="3"/>
      <c r="W118" s="3"/>
      <c r="X118" s="3"/>
      <c r="Y118" s="3"/>
      <c r="Z118" s="3"/>
      <c r="AA118" s="3"/>
    </row>
    <row r="119" spans="2:27" s="26" customFormat="1" ht="23" x14ac:dyDescent="0.35">
      <c r="B119" s="27">
        <v>1115</v>
      </c>
      <c r="C119" s="69" t="s">
        <v>26</v>
      </c>
      <c r="D119" s="28" t="s">
        <v>50</v>
      </c>
      <c r="E119" s="28" t="s">
        <v>21</v>
      </c>
      <c r="F119" s="28" t="s">
        <v>22</v>
      </c>
      <c r="G119" s="29">
        <v>31.48956105000001</v>
      </c>
      <c r="H119" s="30">
        <v>0.75016808895784848</v>
      </c>
      <c r="I119" s="84">
        <v>23.622463835000008</v>
      </c>
      <c r="J119" s="32">
        <v>3.1796764899999996E-2</v>
      </c>
      <c r="K119" s="33">
        <v>0.10100000000000001</v>
      </c>
      <c r="L119" s="88">
        <v>5</v>
      </c>
      <c r="M119" s="35">
        <v>2.7125899999999996</v>
      </c>
      <c r="N119" s="35">
        <v>0.37246249999999997</v>
      </c>
      <c r="O119" s="36" t="s">
        <v>26</v>
      </c>
      <c r="P119" s="97">
        <v>2.9662662857142856</v>
      </c>
      <c r="Q119" s="97">
        <v>0</v>
      </c>
      <c r="S119" s="37">
        <v>2.9284543293300045</v>
      </c>
      <c r="U119" s="7"/>
      <c r="V119" s="3"/>
      <c r="W119" s="3"/>
      <c r="X119" s="3"/>
      <c r="Y119" s="3"/>
      <c r="Z119" s="3"/>
      <c r="AA119" s="3"/>
    </row>
    <row r="120" spans="2:27" s="26" customFormat="1" ht="23" x14ac:dyDescent="0.35">
      <c r="B120" s="27">
        <v>1116</v>
      </c>
      <c r="C120" s="69" t="s">
        <v>27</v>
      </c>
      <c r="D120" s="28" t="s">
        <v>50</v>
      </c>
      <c r="E120" s="28" t="s">
        <v>21</v>
      </c>
      <c r="F120" s="28" t="s">
        <v>22</v>
      </c>
      <c r="G120" s="29">
        <v>59.086696400000008</v>
      </c>
      <c r="H120" s="30">
        <v>0.68302094818081593</v>
      </c>
      <c r="I120" s="84">
        <v>40.357451400000009</v>
      </c>
      <c r="J120" s="32">
        <v>5.4322715999999993E-2</v>
      </c>
      <c r="K120" s="33">
        <v>0.10100000000000001</v>
      </c>
      <c r="L120" s="88">
        <v>5</v>
      </c>
      <c r="M120" s="35">
        <v>5.2549999999999999</v>
      </c>
      <c r="N120" s="35">
        <v>0.67974999999999997</v>
      </c>
      <c r="O120" s="36" t="s">
        <v>27</v>
      </c>
      <c r="P120" s="97">
        <v>2.9962285714285709E-2</v>
      </c>
      <c r="Q120" s="97">
        <v>0</v>
      </c>
      <c r="S120" s="37">
        <v>2.618474125265704</v>
      </c>
      <c r="U120" s="7"/>
      <c r="V120" s="3"/>
      <c r="W120" s="3"/>
      <c r="X120" s="3"/>
      <c r="Y120" s="3"/>
      <c r="Z120" s="3"/>
      <c r="AA120" s="3"/>
    </row>
    <row r="121" spans="2:27" s="26" customFormat="1" ht="23" x14ac:dyDescent="0.35">
      <c r="B121" s="27">
        <v>1117</v>
      </c>
      <c r="C121" s="69" t="s">
        <v>28</v>
      </c>
      <c r="D121" s="28" t="s">
        <v>50</v>
      </c>
      <c r="E121" s="28" t="s">
        <v>21</v>
      </c>
      <c r="F121" s="28" t="s">
        <v>22</v>
      </c>
      <c r="G121" s="29">
        <v>31.48956105000001</v>
      </c>
      <c r="H121" s="30">
        <v>0.83498836307214896</v>
      </c>
      <c r="I121" s="84">
        <v>26.293417035000008</v>
      </c>
      <c r="J121" s="32">
        <v>3.5391972899999992E-2</v>
      </c>
      <c r="K121" s="33">
        <v>0.10100000000000001</v>
      </c>
      <c r="L121" s="88">
        <v>15</v>
      </c>
      <c r="M121" s="35">
        <v>8.6197500000000016</v>
      </c>
      <c r="N121" s="35">
        <v>0.51900733333333327</v>
      </c>
      <c r="O121" s="36" t="s">
        <v>28</v>
      </c>
      <c r="P121" s="97">
        <v>2.9662662857142856</v>
      </c>
      <c r="Q121" s="97">
        <v>0</v>
      </c>
      <c r="S121" s="37">
        <v>2.6221322898477655</v>
      </c>
      <c r="U121" s="7"/>
      <c r="V121" s="3"/>
      <c r="W121" s="3"/>
      <c r="X121" s="3"/>
      <c r="Y121" s="3"/>
      <c r="Z121" s="3"/>
      <c r="AA121" s="3"/>
    </row>
    <row r="122" spans="2:27" s="26" customFormat="1" ht="23" x14ac:dyDescent="0.35">
      <c r="B122" s="27">
        <v>1118</v>
      </c>
      <c r="C122" s="69" t="s">
        <v>29</v>
      </c>
      <c r="D122" s="28" t="s">
        <v>50</v>
      </c>
      <c r="E122" s="28" t="s">
        <v>21</v>
      </c>
      <c r="F122" s="28" t="s">
        <v>22</v>
      </c>
      <c r="G122" s="29">
        <v>59.086696400000008</v>
      </c>
      <c r="H122" s="30">
        <v>0.75192943770672549</v>
      </c>
      <c r="I122" s="84">
        <v>44.429026400000005</v>
      </c>
      <c r="J122" s="32">
        <v>5.9803215999999999E-2</v>
      </c>
      <c r="K122" s="33">
        <v>0.10100000000000001</v>
      </c>
      <c r="L122" s="88">
        <v>15</v>
      </c>
      <c r="M122" s="35">
        <v>16.885000000000002</v>
      </c>
      <c r="N122" s="35">
        <v>1.21604</v>
      </c>
      <c r="O122" s="36" t="s">
        <v>29</v>
      </c>
      <c r="P122" s="97">
        <v>2.9962285714285709E-2</v>
      </c>
      <c r="Q122" s="97">
        <v>0</v>
      </c>
      <c r="S122" s="37">
        <v>2.4522140154079333</v>
      </c>
      <c r="U122" s="7"/>
      <c r="V122" s="3"/>
      <c r="W122" s="3"/>
      <c r="X122" s="3"/>
      <c r="Y122" s="3"/>
      <c r="Z122" s="3"/>
      <c r="AA122" s="3"/>
    </row>
    <row r="123" spans="2:27" s="26" customFormat="1" x14ac:dyDescent="0.35">
      <c r="B123" s="27">
        <v>1119</v>
      </c>
      <c r="C123" s="69" t="s">
        <v>30</v>
      </c>
      <c r="D123" s="28" t="s">
        <v>50</v>
      </c>
      <c r="E123" s="28" t="s">
        <v>21</v>
      </c>
      <c r="F123" s="28" t="s">
        <v>22</v>
      </c>
      <c r="G123" s="29">
        <v>34.063610765</v>
      </c>
      <c r="H123" s="30">
        <v>0.78451387726805488</v>
      </c>
      <c r="I123" s="84">
        <v>26.723375355000002</v>
      </c>
      <c r="J123" s="32">
        <v>3.5970713700000004E-2</v>
      </c>
      <c r="K123" s="33">
        <v>0.10100000000000001</v>
      </c>
      <c r="L123" s="88">
        <v>15</v>
      </c>
      <c r="M123" s="35">
        <v>5.9437749999999996</v>
      </c>
      <c r="N123" s="35">
        <v>0.37266100000000002</v>
      </c>
      <c r="O123" s="36" t="s">
        <v>30</v>
      </c>
      <c r="P123" s="97">
        <v>4.4184342857142864</v>
      </c>
      <c r="Q123" s="97">
        <v>1</v>
      </c>
      <c r="S123" s="37">
        <v>3.6179086468698132</v>
      </c>
      <c r="U123" s="7"/>
      <c r="V123" s="3"/>
      <c r="W123" s="3"/>
      <c r="X123" s="3"/>
      <c r="Y123" s="3"/>
      <c r="Z123" s="3"/>
      <c r="AA123" s="3"/>
    </row>
    <row r="124" spans="2:27" s="26" customFormat="1" x14ac:dyDescent="0.35">
      <c r="B124" s="27">
        <v>1120</v>
      </c>
      <c r="C124" s="69" t="s">
        <v>31</v>
      </c>
      <c r="D124" s="28" t="s">
        <v>50</v>
      </c>
      <c r="E124" s="28" t="s">
        <v>21</v>
      </c>
      <c r="F124" s="28" t="s">
        <v>22</v>
      </c>
      <c r="G124" s="29">
        <v>61.822794800000004</v>
      </c>
      <c r="H124" s="30">
        <v>0.76290832455216018</v>
      </c>
      <c r="I124" s="84">
        <v>47.165124800000001</v>
      </c>
      <c r="J124" s="32">
        <v>6.3486111999999997E-2</v>
      </c>
      <c r="K124" s="33">
        <v>0.10100000000000001</v>
      </c>
      <c r="L124" s="88">
        <v>15</v>
      </c>
      <c r="M124" s="35">
        <v>12.654</v>
      </c>
      <c r="N124" s="35">
        <v>0.45040000000000002</v>
      </c>
      <c r="O124" s="36" t="s">
        <v>31</v>
      </c>
      <c r="P124" s="97">
        <v>0.71928000000000014</v>
      </c>
      <c r="Q124" s="97">
        <v>1</v>
      </c>
      <c r="S124" s="37">
        <v>2.8440062541626805</v>
      </c>
      <c r="U124" s="7"/>
      <c r="V124" s="3"/>
      <c r="W124" s="3"/>
      <c r="X124" s="3"/>
      <c r="Y124" s="3"/>
      <c r="Z124" s="3"/>
      <c r="AA124" s="3"/>
    </row>
    <row r="125" spans="2:27" s="26" customFormat="1" x14ac:dyDescent="0.35">
      <c r="B125" s="27">
        <v>1121</v>
      </c>
      <c r="C125" s="69" t="s">
        <v>32</v>
      </c>
      <c r="D125" s="28" t="s">
        <v>50</v>
      </c>
      <c r="E125" s="28" t="s">
        <v>21</v>
      </c>
      <c r="F125" s="28" t="s">
        <v>22</v>
      </c>
      <c r="G125" s="29">
        <v>31.48956105000001</v>
      </c>
      <c r="H125" s="30">
        <v>0.83498836307214896</v>
      </c>
      <c r="I125" s="84">
        <v>26.293417035000008</v>
      </c>
      <c r="J125" s="32">
        <v>3.5391972899999992E-2</v>
      </c>
      <c r="K125" s="33">
        <v>0.10100000000000001</v>
      </c>
      <c r="L125" s="88">
        <v>15</v>
      </c>
      <c r="M125" s="35">
        <v>8.6197500000000016</v>
      </c>
      <c r="N125" s="35">
        <v>0.51900733333333327</v>
      </c>
      <c r="O125" s="36" t="s">
        <v>32</v>
      </c>
      <c r="P125" s="97">
        <v>8.8590857142857138E-2</v>
      </c>
      <c r="Q125" s="97">
        <v>1</v>
      </c>
      <c r="S125" s="37">
        <v>2.6221322898477655</v>
      </c>
      <c r="U125" s="7"/>
      <c r="V125" s="3"/>
      <c r="W125" s="3"/>
      <c r="X125" s="3"/>
      <c r="Y125" s="3"/>
      <c r="Z125" s="3"/>
      <c r="AA125" s="3"/>
    </row>
    <row r="126" spans="2:27" s="26" customFormat="1" x14ac:dyDescent="0.35">
      <c r="B126" s="27">
        <v>1122</v>
      </c>
      <c r="C126" s="69" t="s">
        <v>33</v>
      </c>
      <c r="D126" s="28" t="s">
        <v>50</v>
      </c>
      <c r="E126" s="28" t="s">
        <v>21</v>
      </c>
      <c r="F126" s="28" t="s">
        <v>22</v>
      </c>
      <c r="G126" s="29">
        <v>59.086696400000008</v>
      </c>
      <c r="H126" s="30">
        <v>0.75192943770672549</v>
      </c>
      <c r="I126" s="84">
        <v>44.429026400000005</v>
      </c>
      <c r="J126" s="32">
        <v>5.9803215999999999E-2</v>
      </c>
      <c r="K126" s="33">
        <v>0.10100000000000001</v>
      </c>
      <c r="L126" s="88">
        <v>15</v>
      </c>
      <c r="M126" s="35">
        <v>16.885000000000002</v>
      </c>
      <c r="N126" s="35">
        <v>1.21604</v>
      </c>
      <c r="O126" s="36" t="s">
        <v>33</v>
      </c>
      <c r="P126" s="97">
        <v>8.9485714285714277E-4</v>
      </c>
      <c r="Q126" s="97">
        <v>1</v>
      </c>
      <c r="S126" s="37">
        <v>2.4522140154079333</v>
      </c>
      <c r="U126" s="7"/>
      <c r="V126" s="3"/>
      <c r="W126" s="3"/>
      <c r="X126" s="3"/>
      <c r="Y126" s="3"/>
      <c r="Z126" s="3"/>
      <c r="AA126" s="3"/>
    </row>
    <row r="127" spans="2:27" s="26" customFormat="1" x14ac:dyDescent="0.35">
      <c r="B127" s="27">
        <v>1123</v>
      </c>
      <c r="C127" s="69" t="s">
        <v>34</v>
      </c>
      <c r="D127" s="28" t="s">
        <v>50</v>
      </c>
      <c r="E127" s="28" t="s">
        <v>21</v>
      </c>
      <c r="F127" s="28" t="s">
        <v>22</v>
      </c>
      <c r="G127" s="29">
        <v>52.930475000000001</v>
      </c>
      <c r="H127" s="30">
        <v>0.7444615384615384</v>
      </c>
      <c r="I127" s="84">
        <v>39.40470285</v>
      </c>
      <c r="J127" s="32">
        <v>5.3040278999999996E-2</v>
      </c>
      <c r="K127" s="33">
        <v>0.10100000000000001</v>
      </c>
      <c r="L127" s="88">
        <v>5</v>
      </c>
      <c r="M127" s="35">
        <v>2.1470000000000002</v>
      </c>
      <c r="N127" s="35">
        <v>1.2368999999999999</v>
      </c>
      <c r="O127" s="36" t="s">
        <v>34</v>
      </c>
      <c r="P127" s="97">
        <v>0.65339999999999987</v>
      </c>
      <c r="Q127" s="97">
        <v>0</v>
      </c>
      <c r="S127" s="37">
        <v>7.4184438600400329</v>
      </c>
      <c r="U127" s="7"/>
      <c r="V127" s="3"/>
      <c r="W127" s="3"/>
      <c r="X127" s="3"/>
      <c r="Y127" s="3"/>
      <c r="Z127" s="3"/>
      <c r="AA127" s="3"/>
    </row>
    <row r="128" spans="2:27" s="26" customFormat="1" x14ac:dyDescent="0.35">
      <c r="B128" s="27">
        <v>1124</v>
      </c>
      <c r="C128" s="69" t="s">
        <v>35</v>
      </c>
      <c r="D128" s="28" t="s">
        <v>50</v>
      </c>
      <c r="E128" s="28" t="s">
        <v>21</v>
      </c>
      <c r="F128" s="28" t="s">
        <v>22</v>
      </c>
      <c r="G128" s="29">
        <v>52.930475000000001</v>
      </c>
      <c r="H128" s="30">
        <v>0.83823076923076933</v>
      </c>
      <c r="I128" s="84">
        <v>44.367952775000006</v>
      </c>
      <c r="J128" s="32">
        <v>5.9721008499999992E-2</v>
      </c>
      <c r="K128" s="33">
        <v>0.10100000000000001</v>
      </c>
      <c r="L128" s="88">
        <v>15</v>
      </c>
      <c r="M128" s="35">
        <v>9.4769999999999985</v>
      </c>
      <c r="N128" s="35">
        <v>1.9240666666666666</v>
      </c>
      <c r="O128" s="36" t="s">
        <v>35</v>
      </c>
      <c r="P128" s="97">
        <v>0.65339999999999987</v>
      </c>
      <c r="Q128" s="97">
        <v>0</v>
      </c>
      <c r="S128" s="37">
        <v>5.072918345835415</v>
      </c>
      <c r="U128" s="7"/>
      <c r="V128" s="3"/>
      <c r="W128" s="3"/>
      <c r="X128" s="3"/>
      <c r="Y128" s="3"/>
      <c r="Z128" s="3"/>
      <c r="AA128" s="3"/>
    </row>
    <row r="129" spans="2:27" s="26" customFormat="1" x14ac:dyDescent="0.35">
      <c r="B129" s="27">
        <v>1125</v>
      </c>
      <c r="C129" s="69" t="s">
        <v>36</v>
      </c>
      <c r="D129" s="28" t="s">
        <v>50</v>
      </c>
      <c r="E129" s="28" t="s">
        <v>21</v>
      </c>
      <c r="F129" s="28" t="s">
        <v>22</v>
      </c>
      <c r="G129" s="29">
        <v>52.930475000000001</v>
      </c>
      <c r="H129" s="30">
        <v>0.83823076923076933</v>
      </c>
      <c r="I129" s="84">
        <v>44.367952775000006</v>
      </c>
      <c r="J129" s="32">
        <v>5.9721008499999992E-2</v>
      </c>
      <c r="K129" s="33">
        <v>0.10100000000000001</v>
      </c>
      <c r="L129" s="88">
        <v>15</v>
      </c>
      <c r="M129" s="35">
        <v>9.4769999999999985</v>
      </c>
      <c r="N129" s="35">
        <v>1.9240666666666666</v>
      </c>
      <c r="O129" s="36" t="s">
        <v>36</v>
      </c>
      <c r="P129" s="97">
        <v>0.11108571428571426</v>
      </c>
      <c r="Q129" s="97">
        <v>1</v>
      </c>
      <c r="S129" s="37">
        <v>5.072918345835415</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1.0116000000000001</v>
      </c>
      <c r="Q130" s="97">
        <v>0</v>
      </c>
      <c r="S130" s="37">
        <v>8.803700824476703</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1.0116000000000001</v>
      </c>
      <c r="Q131" s="97">
        <v>0</v>
      </c>
      <c r="S131" s="37">
        <v>4.4156047986124989</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0.18240000000000003</v>
      </c>
      <c r="Q132" s="97">
        <v>1</v>
      </c>
      <c r="S132" s="37">
        <v>4.4156047986124989</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0.20918461549310194</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5.1898886077706941</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3.4322374342123378</v>
      </c>
      <c r="U135" s="7"/>
      <c r="V135" s="3"/>
      <c r="W135" s="3"/>
      <c r="X135" s="3"/>
      <c r="Y135" s="3"/>
      <c r="Z135" s="3"/>
      <c r="AA135" s="3"/>
    </row>
    <row r="136" spans="2:27" s="26" customFormat="1" ht="23" x14ac:dyDescent="0.35">
      <c r="B136" s="27">
        <v>1132</v>
      </c>
      <c r="C136" s="69" t="s">
        <v>19</v>
      </c>
      <c r="D136" s="28" t="s">
        <v>50</v>
      </c>
      <c r="E136" s="28" t="s">
        <v>47</v>
      </c>
      <c r="F136" s="28" t="s">
        <v>22</v>
      </c>
      <c r="G136" s="29">
        <v>34.063610765</v>
      </c>
      <c r="H136" s="30">
        <v>0.65771796036432306</v>
      </c>
      <c r="I136" s="84">
        <v>22.404248594999999</v>
      </c>
      <c r="J136" s="32">
        <v>3.0156999300000001E-2</v>
      </c>
      <c r="K136" s="33">
        <v>0.10100000000000001</v>
      </c>
      <c r="L136" s="88">
        <v>5</v>
      </c>
      <c r="M136" s="35">
        <v>0.60656500000000046</v>
      </c>
      <c r="N136" s="35">
        <v>0.37205249999999995</v>
      </c>
      <c r="O136" s="36" t="s">
        <v>19</v>
      </c>
      <c r="P136" s="97">
        <v>8.7837942857142846</v>
      </c>
      <c r="Q136" s="97">
        <v>0</v>
      </c>
      <c r="S136" s="37">
        <v>12.555568151627185</v>
      </c>
      <c r="U136" s="7"/>
      <c r="V136" s="3"/>
      <c r="W136" s="3"/>
      <c r="X136" s="3"/>
      <c r="Y136" s="3"/>
      <c r="Z136" s="3"/>
      <c r="AA136" s="3"/>
    </row>
    <row r="137" spans="2:27" s="26" customFormat="1" ht="23" x14ac:dyDescent="0.35">
      <c r="B137" s="27">
        <v>1133</v>
      </c>
      <c r="C137" s="69" t="s">
        <v>23</v>
      </c>
      <c r="D137" s="28" t="s">
        <v>50</v>
      </c>
      <c r="E137" s="28" t="s">
        <v>47</v>
      </c>
      <c r="F137" s="28" t="s">
        <v>22</v>
      </c>
      <c r="G137" s="29">
        <v>61.822794800000004</v>
      </c>
      <c r="H137" s="30">
        <v>0.69704952581664914</v>
      </c>
      <c r="I137" s="84">
        <v>43.093549800000005</v>
      </c>
      <c r="J137" s="32">
        <v>5.8005611999999991E-2</v>
      </c>
      <c r="K137" s="33">
        <v>0.10100000000000001</v>
      </c>
      <c r="L137" s="88">
        <v>5</v>
      </c>
      <c r="M137" s="35">
        <v>1.6440000000000001</v>
      </c>
      <c r="N137" s="35">
        <v>0.33929999999999999</v>
      </c>
      <c r="O137" s="36" t="s">
        <v>23</v>
      </c>
      <c r="P137" s="97">
        <v>1.4299199999999999</v>
      </c>
      <c r="Q137" s="97">
        <v>0</v>
      </c>
      <c r="S137" s="37">
        <v>7.9150747492787099</v>
      </c>
      <c r="U137" s="7"/>
      <c r="V137" s="3"/>
      <c r="W137" s="3"/>
      <c r="X137" s="3"/>
      <c r="Y137" s="3"/>
      <c r="Z137" s="3"/>
      <c r="AA137" s="3"/>
    </row>
    <row r="138" spans="2:27" s="26" customFormat="1" ht="23" x14ac:dyDescent="0.35">
      <c r="B138" s="27">
        <v>1134</v>
      </c>
      <c r="C138" s="69" t="s">
        <v>24</v>
      </c>
      <c r="D138" s="28" t="s">
        <v>50</v>
      </c>
      <c r="E138" s="28" t="s">
        <v>47</v>
      </c>
      <c r="F138" s="28" t="s">
        <v>22</v>
      </c>
      <c r="G138" s="29">
        <v>34.063610765</v>
      </c>
      <c r="H138" s="30">
        <v>0.78451387726805488</v>
      </c>
      <c r="I138" s="84">
        <v>26.723375355000002</v>
      </c>
      <c r="J138" s="32">
        <v>3.5970713700000004E-2</v>
      </c>
      <c r="K138" s="33">
        <v>0.10100000000000001</v>
      </c>
      <c r="L138" s="88">
        <v>15</v>
      </c>
      <c r="M138" s="35">
        <v>5.9437749999999996</v>
      </c>
      <c r="N138" s="35">
        <v>0.37266100000000002</v>
      </c>
      <c r="O138" s="36" t="s">
        <v>24</v>
      </c>
      <c r="P138" s="97">
        <v>8.7837942857142846</v>
      </c>
      <c r="Q138" s="97">
        <v>0</v>
      </c>
      <c r="S138" s="37">
        <v>3.6179086468698132</v>
      </c>
      <c r="U138" s="7"/>
      <c r="V138" s="3"/>
      <c r="W138" s="3"/>
      <c r="X138" s="3"/>
      <c r="Y138" s="3"/>
      <c r="Z138" s="3"/>
      <c r="AA138" s="3"/>
    </row>
    <row r="139" spans="2:27" s="26" customFormat="1" ht="23" x14ac:dyDescent="0.35">
      <c r="B139" s="27">
        <v>1135</v>
      </c>
      <c r="C139" s="69" t="s">
        <v>25</v>
      </c>
      <c r="D139" s="28" t="s">
        <v>50</v>
      </c>
      <c r="E139" s="28" t="s">
        <v>47</v>
      </c>
      <c r="F139" s="28" t="s">
        <v>22</v>
      </c>
      <c r="G139" s="29">
        <v>61.822794800000004</v>
      </c>
      <c r="H139" s="30">
        <v>0.76290832455216018</v>
      </c>
      <c r="I139" s="84">
        <v>47.165124800000001</v>
      </c>
      <c r="J139" s="32">
        <v>6.3486111999999997E-2</v>
      </c>
      <c r="K139" s="33">
        <v>0.10100000000000001</v>
      </c>
      <c r="L139" s="88">
        <v>15</v>
      </c>
      <c r="M139" s="35">
        <v>12.654</v>
      </c>
      <c r="N139" s="35">
        <v>0.45040000000000002</v>
      </c>
      <c r="O139" s="36" t="s">
        <v>25</v>
      </c>
      <c r="P139" s="97">
        <v>1.4299199999999999</v>
      </c>
      <c r="Q139" s="97">
        <v>0</v>
      </c>
      <c r="S139" s="37">
        <v>2.8440062541626805</v>
      </c>
      <c r="U139" s="7"/>
      <c r="V139" s="3"/>
      <c r="W139" s="3"/>
      <c r="X139" s="3"/>
      <c r="Y139" s="3"/>
      <c r="Z139" s="3"/>
      <c r="AA139" s="3"/>
    </row>
    <row r="140" spans="2:27" s="26" customFormat="1" ht="23" x14ac:dyDescent="0.35">
      <c r="B140" s="27">
        <v>1136</v>
      </c>
      <c r="C140" s="69" t="s">
        <v>26</v>
      </c>
      <c r="D140" s="28" t="s">
        <v>50</v>
      </c>
      <c r="E140" s="28" t="s">
        <v>47</v>
      </c>
      <c r="F140" s="28" t="s">
        <v>22</v>
      </c>
      <c r="G140" s="29">
        <v>31.48956105000001</v>
      </c>
      <c r="H140" s="30">
        <v>0.75016808895784848</v>
      </c>
      <c r="I140" s="84">
        <v>23.622463835000008</v>
      </c>
      <c r="J140" s="32">
        <v>3.1796764899999996E-2</v>
      </c>
      <c r="K140" s="33">
        <v>0.10100000000000001</v>
      </c>
      <c r="L140" s="88">
        <v>5</v>
      </c>
      <c r="M140" s="35">
        <v>2.7125899999999996</v>
      </c>
      <c r="N140" s="35">
        <v>0.37246249999999997</v>
      </c>
      <c r="O140" s="36" t="s">
        <v>26</v>
      </c>
      <c r="P140" s="97">
        <v>2.9662662857142856</v>
      </c>
      <c r="Q140" s="97">
        <v>0</v>
      </c>
      <c r="S140" s="37">
        <v>2.9284543293300045</v>
      </c>
      <c r="U140" s="7"/>
      <c r="V140" s="3"/>
      <c r="W140" s="3"/>
      <c r="X140" s="3"/>
      <c r="Y140" s="3"/>
      <c r="Z140" s="3"/>
      <c r="AA140" s="3"/>
    </row>
    <row r="141" spans="2:27" s="26" customFormat="1" ht="23" x14ac:dyDescent="0.35">
      <c r="B141" s="27">
        <v>1137</v>
      </c>
      <c r="C141" s="69" t="s">
        <v>27</v>
      </c>
      <c r="D141" s="28" t="s">
        <v>50</v>
      </c>
      <c r="E141" s="28" t="s">
        <v>47</v>
      </c>
      <c r="F141" s="28" t="s">
        <v>22</v>
      </c>
      <c r="G141" s="29">
        <v>59.086696400000008</v>
      </c>
      <c r="H141" s="30">
        <v>0.68302094818081593</v>
      </c>
      <c r="I141" s="84">
        <v>40.357451400000009</v>
      </c>
      <c r="J141" s="32">
        <v>5.4322715999999993E-2</v>
      </c>
      <c r="K141" s="33">
        <v>0.10100000000000001</v>
      </c>
      <c r="L141" s="88">
        <v>5</v>
      </c>
      <c r="M141" s="35">
        <v>5.2549999999999999</v>
      </c>
      <c r="N141" s="35">
        <v>0.67974999999999997</v>
      </c>
      <c r="O141" s="36" t="s">
        <v>27</v>
      </c>
      <c r="P141" s="97">
        <v>2.9962285714285709E-2</v>
      </c>
      <c r="Q141" s="97">
        <v>0</v>
      </c>
      <c r="S141" s="37">
        <v>2.618474125265704</v>
      </c>
      <c r="U141" s="7"/>
      <c r="V141" s="3"/>
      <c r="W141" s="3"/>
      <c r="X141" s="3"/>
      <c r="Y141" s="3"/>
      <c r="Z141" s="3"/>
      <c r="AA141" s="3"/>
    </row>
    <row r="142" spans="2:27" s="26" customFormat="1" ht="23" x14ac:dyDescent="0.35">
      <c r="B142" s="27">
        <v>1138</v>
      </c>
      <c r="C142" s="69" t="s">
        <v>28</v>
      </c>
      <c r="D142" s="28" t="s">
        <v>50</v>
      </c>
      <c r="E142" s="28" t="s">
        <v>47</v>
      </c>
      <c r="F142" s="28" t="s">
        <v>22</v>
      </c>
      <c r="G142" s="29">
        <v>31.48956105000001</v>
      </c>
      <c r="H142" s="30">
        <v>0.83498836307214896</v>
      </c>
      <c r="I142" s="84">
        <v>26.293417035000008</v>
      </c>
      <c r="J142" s="32">
        <v>3.5391972899999992E-2</v>
      </c>
      <c r="K142" s="33">
        <v>0.10100000000000001</v>
      </c>
      <c r="L142" s="88">
        <v>15</v>
      </c>
      <c r="M142" s="35">
        <v>8.6197500000000016</v>
      </c>
      <c r="N142" s="35">
        <v>0.51900733333333327</v>
      </c>
      <c r="O142" s="36" t="s">
        <v>28</v>
      </c>
      <c r="P142" s="97">
        <v>2.9662662857142856</v>
      </c>
      <c r="Q142" s="97">
        <v>0</v>
      </c>
      <c r="S142" s="37">
        <v>2.6221322898477655</v>
      </c>
      <c r="U142" s="7"/>
      <c r="V142" s="3"/>
      <c r="W142" s="3"/>
      <c r="X142" s="3"/>
      <c r="Y142" s="3"/>
      <c r="Z142" s="3"/>
      <c r="AA142" s="3"/>
    </row>
    <row r="143" spans="2:27" s="26" customFormat="1" ht="23" x14ac:dyDescent="0.35">
      <c r="B143" s="27">
        <v>1139</v>
      </c>
      <c r="C143" s="69" t="s">
        <v>29</v>
      </c>
      <c r="D143" s="28" t="s">
        <v>50</v>
      </c>
      <c r="E143" s="28" t="s">
        <v>47</v>
      </c>
      <c r="F143" s="28" t="s">
        <v>22</v>
      </c>
      <c r="G143" s="29">
        <v>59.086696400000008</v>
      </c>
      <c r="H143" s="30">
        <v>0.75192943770672549</v>
      </c>
      <c r="I143" s="84">
        <v>44.429026400000005</v>
      </c>
      <c r="J143" s="32">
        <v>5.9803215999999999E-2</v>
      </c>
      <c r="K143" s="33">
        <v>0.10100000000000001</v>
      </c>
      <c r="L143" s="88">
        <v>15</v>
      </c>
      <c r="M143" s="35">
        <v>16.885000000000002</v>
      </c>
      <c r="N143" s="35">
        <v>1.21604</v>
      </c>
      <c r="O143" s="36" t="s">
        <v>29</v>
      </c>
      <c r="P143" s="97">
        <v>2.9962285714285709E-2</v>
      </c>
      <c r="Q143" s="97">
        <v>0</v>
      </c>
      <c r="S143" s="37">
        <v>2.4522140154079333</v>
      </c>
      <c r="U143" s="7"/>
      <c r="V143" s="3"/>
      <c r="W143" s="3"/>
      <c r="X143" s="3"/>
      <c r="Y143" s="3"/>
      <c r="Z143" s="3"/>
      <c r="AA143" s="3"/>
    </row>
    <row r="144" spans="2:27" s="26" customFormat="1" x14ac:dyDescent="0.35">
      <c r="B144" s="27">
        <v>1140</v>
      </c>
      <c r="C144" s="69" t="s">
        <v>30</v>
      </c>
      <c r="D144" s="28" t="s">
        <v>50</v>
      </c>
      <c r="E144" s="28" t="s">
        <v>47</v>
      </c>
      <c r="F144" s="28" t="s">
        <v>22</v>
      </c>
      <c r="G144" s="29">
        <v>34.063610765</v>
      </c>
      <c r="H144" s="30">
        <v>0.78451387726805488</v>
      </c>
      <c r="I144" s="84">
        <v>26.723375355000002</v>
      </c>
      <c r="J144" s="32">
        <v>3.5970713700000004E-2</v>
      </c>
      <c r="K144" s="33">
        <v>0.10100000000000001</v>
      </c>
      <c r="L144" s="88">
        <v>15</v>
      </c>
      <c r="M144" s="35">
        <v>5.9437749999999996</v>
      </c>
      <c r="N144" s="35">
        <v>0.37266100000000002</v>
      </c>
      <c r="O144" s="36" t="s">
        <v>30</v>
      </c>
      <c r="P144" s="97">
        <v>4.4184342857142864</v>
      </c>
      <c r="Q144" s="97">
        <v>1</v>
      </c>
      <c r="S144" s="37">
        <v>3.6179086468698132</v>
      </c>
      <c r="U144" s="7"/>
      <c r="V144" s="3"/>
      <c r="W144" s="3"/>
      <c r="X144" s="3"/>
      <c r="Y144" s="3"/>
      <c r="Z144" s="3"/>
      <c r="AA144" s="3"/>
    </row>
    <row r="145" spans="2:27" s="26" customFormat="1" x14ac:dyDescent="0.35">
      <c r="B145" s="27">
        <v>1141</v>
      </c>
      <c r="C145" s="69" t="s">
        <v>31</v>
      </c>
      <c r="D145" s="28" t="s">
        <v>50</v>
      </c>
      <c r="E145" s="28" t="s">
        <v>47</v>
      </c>
      <c r="F145" s="28" t="s">
        <v>22</v>
      </c>
      <c r="G145" s="29">
        <v>61.822794800000004</v>
      </c>
      <c r="H145" s="30">
        <v>0.76290832455216018</v>
      </c>
      <c r="I145" s="84">
        <v>47.165124800000001</v>
      </c>
      <c r="J145" s="32">
        <v>6.3486111999999997E-2</v>
      </c>
      <c r="K145" s="33">
        <v>0.10100000000000001</v>
      </c>
      <c r="L145" s="88">
        <v>15</v>
      </c>
      <c r="M145" s="35">
        <v>12.654</v>
      </c>
      <c r="N145" s="35">
        <v>0.45040000000000002</v>
      </c>
      <c r="O145" s="36" t="s">
        <v>31</v>
      </c>
      <c r="P145" s="97">
        <v>0.71928000000000014</v>
      </c>
      <c r="Q145" s="97">
        <v>1</v>
      </c>
      <c r="S145" s="37">
        <v>2.8440062541626805</v>
      </c>
      <c r="U145" s="7"/>
      <c r="V145" s="3"/>
      <c r="W145" s="3"/>
      <c r="X145" s="3"/>
      <c r="Y145" s="3"/>
      <c r="Z145" s="3"/>
      <c r="AA145" s="3"/>
    </row>
    <row r="146" spans="2:27" s="26" customFormat="1" x14ac:dyDescent="0.35">
      <c r="B146" s="27">
        <v>1142</v>
      </c>
      <c r="C146" s="69" t="s">
        <v>32</v>
      </c>
      <c r="D146" s="28" t="s">
        <v>50</v>
      </c>
      <c r="E146" s="28" t="s">
        <v>47</v>
      </c>
      <c r="F146" s="28" t="s">
        <v>22</v>
      </c>
      <c r="G146" s="29">
        <v>31.48956105000001</v>
      </c>
      <c r="H146" s="30">
        <v>0.83498836307214896</v>
      </c>
      <c r="I146" s="84">
        <v>26.293417035000008</v>
      </c>
      <c r="J146" s="32">
        <v>3.5391972899999992E-2</v>
      </c>
      <c r="K146" s="33">
        <v>0.10100000000000001</v>
      </c>
      <c r="L146" s="88">
        <v>15</v>
      </c>
      <c r="M146" s="35">
        <v>8.6197500000000016</v>
      </c>
      <c r="N146" s="35">
        <v>0.51900733333333327</v>
      </c>
      <c r="O146" s="36" t="s">
        <v>32</v>
      </c>
      <c r="P146" s="97">
        <v>8.8590857142857138E-2</v>
      </c>
      <c r="Q146" s="97">
        <v>1</v>
      </c>
      <c r="S146" s="37">
        <v>2.6221322898477655</v>
      </c>
      <c r="U146" s="7"/>
      <c r="V146" s="3"/>
      <c r="W146" s="3"/>
      <c r="X146" s="3"/>
      <c r="Y146" s="3"/>
      <c r="Z146" s="3"/>
      <c r="AA146" s="3"/>
    </row>
    <row r="147" spans="2:27" s="26" customFormat="1" x14ac:dyDescent="0.35">
      <c r="B147" s="27">
        <v>1143</v>
      </c>
      <c r="C147" s="69" t="s">
        <v>33</v>
      </c>
      <c r="D147" s="28" t="s">
        <v>50</v>
      </c>
      <c r="E147" s="28" t="s">
        <v>47</v>
      </c>
      <c r="F147" s="28" t="s">
        <v>22</v>
      </c>
      <c r="G147" s="29">
        <v>59.086696400000008</v>
      </c>
      <c r="H147" s="30">
        <v>0.75192943770672549</v>
      </c>
      <c r="I147" s="84">
        <v>44.429026400000005</v>
      </c>
      <c r="J147" s="32">
        <v>5.9803215999999999E-2</v>
      </c>
      <c r="K147" s="33">
        <v>0.10100000000000001</v>
      </c>
      <c r="L147" s="88">
        <v>15</v>
      </c>
      <c r="M147" s="35">
        <v>16.885000000000002</v>
      </c>
      <c r="N147" s="35">
        <v>1.21604</v>
      </c>
      <c r="O147" s="36" t="s">
        <v>33</v>
      </c>
      <c r="P147" s="97">
        <v>8.9485714285714277E-4</v>
      </c>
      <c r="Q147" s="97">
        <v>1</v>
      </c>
      <c r="S147" s="37">
        <v>2.4522140154079333</v>
      </c>
      <c r="U147" s="7"/>
      <c r="V147" s="3"/>
      <c r="W147" s="3"/>
      <c r="X147" s="3"/>
      <c r="Y147" s="3"/>
      <c r="Z147" s="3"/>
      <c r="AA147" s="3"/>
    </row>
    <row r="148" spans="2:27" s="26" customFormat="1" x14ac:dyDescent="0.35">
      <c r="B148" s="27">
        <v>1144</v>
      </c>
      <c r="C148" s="69" t="s">
        <v>34</v>
      </c>
      <c r="D148" s="28" t="s">
        <v>50</v>
      </c>
      <c r="E148" s="28" t="s">
        <v>47</v>
      </c>
      <c r="F148" s="28" t="s">
        <v>22</v>
      </c>
      <c r="G148" s="29">
        <v>52.930475000000001</v>
      </c>
      <c r="H148" s="30">
        <v>0.7444615384615384</v>
      </c>
      <c r="I148" s="84">
        <v>39.40470285</v>
      </c>
      <c r="J148" s="32">
        <v>5.3040278999999996E-2</v>
      </c>
      <c r="K148" s="33">
        <v>0.10100000000000001</v>
      </c>
      <c r="L148" s="88">
        <v>5</v>
      </c>
      <c r="M148" s="35">
        <v>2.1470000000000002</v>
      </c>
      <c r="N148" s="35">
        <v>1.2368999999999999</v>
      </c>
      <c r="O148" s="36" t="s">
        <v>34</v>
      </c>
      <c r="P148" s="97">
        <v>0.65339999999999987</v>
      </c>
      <c r="Q148" s="97">
        <v>0</v>
      </c>
      <c r="S148" s="37">
        <v>7.4184438600400329</v>
      </c>
      <c r="U148" s="7"/>
      <c r="V148" s="3"/>
      <c r="W148" s="3"/>
      <c r="X148" s="3"/>
      <c r="Y148" s="3"/>
      <c r="Z148" s="3"/>
      <c r="AA148" s="3"/>
    </row>
    <row r="149" spans="2:27" s="26" customFormat="1" x14ac:dyDescent="0.35">
      <c r="B149" s="27">
        <v>1145</v>
      </c>
      <c r="C149" s="69" t="s">
        <v>35</v>
      </c>
      <c r="D149" s="28" t="s">
        <v>50</v>
      </c>
      <c r="E149" s="28" t="s">
        <v>47</v>
      </c>
      <c r="F149" s="28" t="s">
        <v>22</v>
      </c>
      <c r="G149" s="29">
        <v>52.930475000000001</v>
      </c>
      <c r="H149" s="30">
        <v>0.83823076923076933</v>
      </c>
      <c r="I149" s="84">
        <v>44.367952775000006</v>
      </c>
      <c r="J149" s="32">
        <v>5.9721008499999992E-2</v>
      </c>
      <c r="K149" s="33">
        <v>0.10100000000000001</v>
      </c>
      <c r="L149" s="88">
        <v>15</v>
      </c>
      <c r="M149" s="35">
        <v>9.4769999999999985</v>
      </c>
      <c r="N149" s="35">
        <v>1.9240666666666666</v>
      </c>
      <c r="O149" s="36" t="s">
        <v>35</v>
      </c>
      <c r="P149" s="97">
        <v>0.65339999999999987</v>
      </c>
      <c r="Q149" s="97">
        <v>0</v>
      </c>
      <c r="S149" s="37">
        <v>5.072918345835415</v>
      </c>
      <c r="U149" s="7"/>
      <c r="V149" s="3"/>
      <c r="W149" s="3"/>
      <c r="X149" s="3"/>
      <c r="Y149" s="3"/>
      <c r="Z149" s="3"/>
      <c r="AA149" s="3"/>
    </row>
    <row r="150" spans="2:27" s="26" customFormat="1" x14ac:dyDescent="0.35">
      <c r="B150" s="27">
        <v>1146</v>
      </c>
      <c r="C150" s="69" t="s">
        <v>36</v>
      </c>
      <c r="D150" s="28" t="s">
        <v>50</v>
      </c>
      <c r="E150" s="28" t="s">
        <v>47</v>
      </c>
      <c r="F150" s="28" t="s">
        <v>22</v>
      </c>
      <c r="G150" s="29">
        <v>52.930475000000001</v>
      </c>
      <c r="H150" s="30">
        <v>0.83823076923076933</v>
      </c>
      <c r="I150" s="84">
        <v>44.367952775000006</v>
      </c>
      <c r="J150" s="32">
        <v>5.9721008499999992E-2</v>
      </c>
      <c r="K150" s="33">
        <v>0.10100000000000001</v>
      </c>
      <c r="L150" s="88">
        <v>15</v>
      </c>
      <c r="M150" s="35">
        <v>9.4769999999999985</v>
      </c>
      <c r="N150" s="35">
        <v>1.9240666666666666</v>
      </c>
      <c r="O150" s="36" t="s">
        <v>36</v>
      </c>
      <c r="P150" s="97">
        <v>0.11108571428571426</v>
      </c>
      <c r="Q150" s="97">
        <v>1</v>
      </c>
      <c r="S150" s="37">
        <v>5.072918345835415</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1.0116000000000001</v>
      </c>
      <c r="Q151" s="97">
        <v>0</v>
      </c>
      <c r="S151" s="37">
        <v>8.803700824476703</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1.0116000000000001</v>
      </c>
      <c r="Q152" s="97">
        <v>0</v>
      </c>
      <c r="S152" s="37">
        <v>4.4156047986124989</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0.18240000000000003</v>
      </c>
      <c r="Q153" s="97">
        <v>1</v>
      </c>
      <c r="S153" s="37">
        <v>4.4156047986124989</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3.4322374342123378</v>
      </c>
      <c r="U154" s="7"/>
      <c r="V154" s="3"/>
      <c r="W154" s="3"/>
      <c r="X154" s="3"/>
      <c r="Y154" s="3"/>
      <c r="Z154" s="3"/>
      <c r="AA154" s="3"/>
    </row>
    <row r="155" spans="2:27" s="26" customFormat="1" ht="23" x14ac:dyDescent="0.35">
      <c r="B155" s="27">
        <v>1151</v>
      </c>
      <c r="C155" s="69" t="s">
        <v>19</v>
      </c>
      <c r="D155" s="28" t="s">
        <v>50</v>
      </c>
      <c r="E155" s="28" t="s">
        <v>41</v>
      </c>
      <c r="F155" s="28" t="s">
        <v>48</v>
      </c>
      <c r="G155" s="29">
        <v>34.063610765</v>
      </c>
      <c r="H155" s="30">
        <v>0.65771796036432306</v>
      </c>
      <c r="I155" s="84">
        <v>22.404248594999999</v>
      </c>
      <c r="J155" s="32">
        <v>3.0156999300000001E-2</v>
      </c>
      <c r="K155" s="33">
        <v>0.10100000000000001</v>
      </c>
      <c r="L155" s="88">
        <v>5</v>
      </c>
      <c r="M155" s="35">
        <v>0.60656500000000046</v>
      </c>
      <c r="N155" s="35">
        <v>0.37205249999999995</v>
      </c>
      <c r="O155" s="36" t="s">
        <v>19</v>
      </c>
      <c r="P155" s="97">
        <v>13.268571428571429</v>
      </c>
      <c r="Q155" s="97">
        <v>0</v>
      </c>
      <c r="S155" s="37">
        <v>12.555568151627185</v>
      </c>
      <c r="U155" s="7"/>
      <c r="V155" s="3"/>
      <c r="W155" s="3"/>
      <c r="X155" s="3"/>
      <c r="Y155" s="3"/>
      <c r="Z155" s="3"/>
      <c r="AA155" s="3"/>
    </row>
    <row r="156" spans="2:27" s="26" customFormat="1" ht="23" x14ac:dyDescent="0.35">
      <c r="B156" s="27">
        <v>1152</v>
      </c>
      <c r="C156" s="69" t="s">
        <v>23</v>
      </c>
      <c r="D156" s="28" t="s">
        <v>50</v>
      </c>
      <c r="E156" s="28" t="s">
        <v>41</v>
      </c>
      <c r="F156" s="28" t="s">
        <v>48</v>
      </c>
      <c r="G156" s="29">
        <v>61.822794800000004</v>
      </c>
      <c r="H156" s="30">
        <v>0.69704952581664914</v>
      </c>
      <c r="I156" s="84">
        <v>43.093549800000005</v>
      </c>
      <c r="J156" s="32">
        <v>5.8005611999999991E-2</v>
      </c>
      <c r="K156" s="33">
        <v>0.10100000000000001</v>
      </c>
      <c r="L156" s="88">
        <v>5</v>
      </c>
      <c r="M156" s="35">
        <v>1.6440000000000001</v>
      </c>
      <c r="N156" s="35">
        <v>0.33929999999999999</v>
      </c>
      <c r="O156" s="36" t="s">
        <v>23</v>
      </c>
      <c r="P156" s="97">
        <v>2.16</v>
      </c>
      <c r="Q156" s="97">
        <v>0</v>
      </c>
      <c r="S156" s="37">
        <v>7.9150747492787099</v>
      </c>
      <c r="U156" s="7"/>
      <c r="V156" s="3"/>
      <c r="W156" s="3"/>
      <c r="X156" s="3"/>
      <c r="Y156" s="3"/>
      <c r="Z156" s="3"/>
      <c r="AA156" s="3"/>
    </row>
    <row r="157" spans="2:27" s="26" customFormat="1" ht="23" x14ac:dyDescent="0.35">
      <c r="B157" s="27">
        <v>1153</v>
      </c>
      <c r="C157" s="69" t="s">
        <v>24</v>
      </c>
      <c r="D157" s="28" t="s">
        <v>50</v>
      </c>
      <c r="E157" s="28" t="s">
        <v>41</v>
      </c>
      <c r="F157" s="28" t="s">
        <v>48</v>
      </c>
      <c r="G157" s="29">
        <v>34.063610765</v>
      </c>
      <c r="H157" s="30">
        <v>0.78451387726805488</v>
      </c>
      <c r="I157" s="84">
        <v>26.723375355000002</v>
      </c>
      <c r="J157" s="32">
        <v>3.5970713700000004E-2</v>
      </c>
      <c r="K157" s="33">
        <v>0.10100000000000001</v>
      </c>
      <c r="L157" s="88">
        <v>15</v>
      </c>
      <c r="M157" s="35">
        <v>5.9437749999999996</v>
      </c>
      <c r="N157" s="35">
        <v>0.37266100000000002</v>
      </c>
      <c r="O157" s="36" t="s">
        <v>24</v>
      </c>
      <c r="P157" s="97">
        <v>13.268571428571429</v>
      </c>
      <c r="Q157" s="97">
        <v>0</v>
      </c>
      <c r="S157" s="37">
        <v>3.6179086468698132</v>
      </c>
      <c r="U157" s="7"/>
      <c r="V157" s="3"/>
      <c r="W157" s="3"/>
      <c r="X157" s="3"/>
      <c r="Y157" s="3"/>
      <c r="Z157" s="3"/>
      <c r="AA157" s="3"/>
    </row>
    <row r="158" spans="2:27" s="26" customFormat="1" ht="23" x14ac:dyDescent="0.35">
      <c r="B158" s="27">
        <v>1154</v>
      </c>
      <c r="C158" s="69" t="s">
        <v>25</v>
      </c>
      <c r="D158" s="28" t="s">
        <v>50</v>
      </c>
      <c r="E158" s="28" t="s">
        <v>41</v>
      </c>
      <c r="F158" s="28" t="s">
        <v>48</v>
      </c>
      <c r="G158" s="29">
        <v>61.822794800000004</v>
      </c>
      <c r="H158" s="30">
        <v>0.76290832455216018</v>
      </c>
      <c r="I158" s="84">
        <v>47.165124800000001</v>
      </c>
      <c r="J158" s="32">
        <v>6.3486111999999997E-2</v>
      </c>
      <c r="K158" s="33">
        <v>0.10100000000000001</v>
      </c>
      <c r="L158" s="88">
        <v>15</v>
      </c>
      <c r="M158" s="35">
        <v>12.654</v>
      </c>
      <c r="N158" s="35">
        <v>0.45040000000000002</v>
      </c>
      <c r="O158" s="36" t="s">
        <v>25</v>
      </c>
      <c r="P158" s="97">
        <v>2.16</v>
      </c>
      <c r="Q158" s="97">
        <v>0</v>
      </c>
      <c r="S158" s="37">
        <v>2.8440062541626805</v>
      </c>
      <c r="U158" s="7"/>
      <c r="V158" s="3"/>
      <c r="W158" s="3"/>
      <c r="X158" s="3"/>
      <c r="Y158" s="3"/>
      <c r="Z158" s="3"/>
      <c r="AA158" s="3"/>
    </row>
    <row r="159" spans="2:27" s="26" customFormat="1" ht="23" x14ac:dyDescent="0.35">
      <c r="B159" s="27">
        <v>1155</v>
      </c>
      <c r="C159" s="69" t="s">
        <v>26</v>
      </c>
      <c r="D159" s="28" t="s">
        <v>50</v>
      </c>
      <c r="E159" s="28" t="s">
        <v>41</v>
      </c>
      <c r="F159" s="28" t="s">
        <v>48</v>
      </c>
      <c r="G159" s="29">
        <v>31.48956105000001</v>
      </c>
      <c r="H159" s="30">
        <v>0.75016808895784848</v>
      </c>
      <c r="I159" s="84">
        <v>23.622463835000008</v>
      </c>
      <c r="J159" s="32">
        <v>3.1796764899999996E-2</v>
      </c>
      <c r="K159" s="33">
        <v>0.10100000000000001</v>
      </c>
      <c r="L159" s="88">
        <v>5</v>
      </c>
      <c r="M159" s="35">
        <v>2.7125899999999996</v>
      </c>
      <c r="N159" s="35">
        <v>0.37246249999999997</v>
      </c>
      <c r="O159" s="36" t="s">
        <v>26</v>
      </c>
      <c r="P159" s="97">
        <v>3.0548571428571427</v>
      </c>
      <c r="Q159" s="97">
        <v>0</v>
      </c>
      <c r="S159" s="37">
        <v>2.9284543293300045</v>
      </c>
      <c r="U159" s="7"/>
      <c r="V159" s="3"/>
      <c r="W159" s="3"/>
      <c r="X159" s="3"/>
      <c r="Y159" s="3"/>
      <c r="Z159" s="3"/>
      <c r="AA159" s="3"/>
    </row>
    <row r="160" spans="2:27" s="26" customFormat="1" ht="23" x14ac:dyDescent="0.35">
      <c r="B160" s="27">
        <v>1156</v>
      </c>
      <c r="C160" s="69" t="s">
        <v>27</v>
      </c>
      <c r="D160" s="28" t="s">
        <v>50</v>
      </c>
      <c r="E160" s="28" t="s">
        <v>41</v>
      </c>
      <c r="F160" s="28" t="s">
        <v>48</v>
      </c>
      <c r="G160" s="29">
        <v>59.086696400000008</v>
      </c>
      <c r="H160" s="30">
        <v>0.68302094818081593</v>
      </c>
      <c r="I160" s="84">
        <v>40.357451400000009</v>
      </c>
      <c r="J160" s="32">
        <v>5.4322715999999993E-2</v>
      </c>
      <c r="K160" s="33">
        <v>0.10100000000000001</v>
      </c>
      <c r="L160" s="88">
        <v>5</v>
      </c>
      <c r="M160" s="35">
        <v>5.2549999999999999</v>
      </c>
      <c r="N160" s="35">
        <v>0.67974999999999997</v>
      </c>
      <c r="O160" s="36" t="s">
        <v>27</v>
      </c>
      <c r="P160" s="97">
        <v>3.0857142857142854E-2</v>
      </c>
      <c r="Q160" s="97">
        <v>0</v>
      </c>
      <c r="S160" s="37">
        <v>2.618474125265704</v>
      </c>
      <c r="U160" s="7"/>
      <c r="V160" s="3"/>
      <c r="W160" s="3"/>
      <c r="X160" s="3"/>
      <c r="Y160" s="3"/>
      <c r="Z160" s="3"/>
      <c r="AA160" s="3"/>
    </row>
    <row r="161" spans="2:27" s="26" customFormat="1" ht="23" x14ac:dyDescent="0.35">
      <c r="B161" s="27">
        <v>1157</v>
      </c>
      <c r="C161" s="69" t="s">
        <v>28</v>
      </c>
      <c r="D161" s="28" t="s">
        <v>50</v>
      </c>
      <c r="E161" s="28" t="s">
        <v>41</v>
      </c>
      <c r="F161" s="28" t="s">
        <v>48</v>
      </c>
      <c r="G161" s="29">
        <v>31.48956105000001</v>
      </c>
      <c r="H161" s="30">
        <v>0.83498836307214896</v>
      </c>
      <c r="I161" s="84">
        <v>26.293417035000008</v>
      </c>
      <c r="J161" s="32">
        <v>3.5391972899999992E-2</v>
      </c>
      <c r="K161" s="33">
        <v>0.10100000000000001</v>
      </c>
      <c r="L161" s="88">
        <v>15</v>
      </c>
      <c r="M161" s="35">
        <v>8.6197500000000016</v>
      </c>
      <c r="N161" s="35">
        <v>0.51900733333333327</v>
      </c>
      <c r="O161" s="36" t="s">
        <v>28</v>
      </c>
      <c r="P161" s="97">
        <v>3.0548571428571427</v>
      </c>
      <c r="Q161" s="97">
        <v>0</v>
      </c>
      <c r="S161" s="37">
        <v>2.6221322898477655</v>
      </c>
      <c r="U161" s="7"/>
      <c r="V161" s="3"/>
      <c r="W161" s="3"/>
      <c r="X161" s="3"/>
      <c r="Y161" s="3"/>
      <c r="Z161" s="3"/>
      <c r="AA161" s="3"/>
    </row>
    <row r="162" spans="2:27" s="26" customFormat="1" ht="23" x14ac:dyDescent="0.35">
      <c r="B162" s="27">
        <v>1158</v>
      </c>
      <c r="C162" s="69" t="s">
        <v>29</v>
      </c>
      <c r="D162" s="28" t="s">
        <v>50</v>
      </c>
      <c r="E162" s="28" t="s">
        <v>41</v>
      </c>
      <c r="F162" s="28" t="s">
        <v>48</v>
      </c>
      <c r="G162" s="29">
        <v>59.086696400000008</v>
      </c>
      <c r="H162" s="30">
        <v>0.75192943770672549</v>
      </c>
      <c r="I162" s="84">
        <v>44.429026400000005</v>
      </c>
      <c r="J162" s="32">
        <v>5.9803215999999999E-2</v>
      </c>
      <c r="K162" s="33">
        <v>0.10100000000000001</v>
      </c>
      <c r="L162" s="88">
        <v>15</v>
      </c>
      <c r="M162" s="35">
        <v>16.885000000000002</v>
      </c>
      <c r="N162" s="35">
        <v>1.21604</v>
      </c>
      <c r="O162" s="36" t="s">
        <v>29</v>
      </c>
      <c r="P162" s="97">
        <v>3.0857142857142854E-2</v>
      </c>
      <c r="Q162" s="97">
        <v>0</v>
      </c>
      <c r="S162" s="37">
        <v>2.4522140154079333</v>
      </c>
      <c r="U162" s="7"/>
      <c r="V162" s="3"/>
      <c r="W162" s="3"/>
      <c r="X162" s="3"/>
      <c r="Y162" s="3"/>
      <c r="Z162" s="3"/>
      <c r="AA162" s="3"/>
    </row>
    <row r="163" spans="2:27" s="26" customFormat="1" x14ac:dyDescent="0.35">
      <c r="B163" s="27">
        <v>1159</v>
      </c>
      <c r="C163" s="69" t="s">
        <v>34</v>
      </c>
      <c r="D163" s="28" t="s">
        <v>50</v>
      </c>
      <c r="E163" s="28" t="s">
        <v>41</v>
      </c>
      <c r="F163" s="28" t="s">
        <v>48</v>
      </c>
      <c r="G163" s="29">
        <v>52.930475000000001</v>
      </c>
      <c r="H163" s="30">
        <v>0.7444615384615384</v>
      </c>
      <c r="I163" s="84">
        <v>39.40470285</v>
      </c>
      <c r="J163" s="32">
        <v>5.3040278999999996E-2</v>
      </c>
      <c r="K163" s="33">
        <v>0.10100000000000001</v>
      </c>
      <c r="L163" s="88">
        <v>5</v>
      </c>
      <c r="M163" s="35">
        <v>2.1470000000000002</v>
      </c>
      <c r="N163" s="35">
        <v>1.2368999999999999</v>
      </c>
      <c r="O163" s="36" t="s">
        <v>34</v>
      </c>
      <c r="P163" s="97">
        <v>0.77142857142857135</v>
      </c>
      <c r="Q163" s="97">
        <v>0</v>
      </c>
      <c r="S163" s="37">
        <v>7.4184438600400329</v>
      </c>
      <c r="U163" s="7"/>
      <c r="V163" s="3"/>
      <c r="W163" s="3"/>
      <c r="X163" s="3"/>
      <c r="Y163" s="3"/>
      <c r="Z163" s="3"/>
      <c r="AA163" s="3"/>
    </row>
    <row r="164" spans="2:27" s="26" customFormat="1" x14ac:dyDescent="0.35">
      <c r="B164" s="27">
        <v>1160</v>
      </c>
      <c r="C164" s="69" t="s">
        <v>35</v>
      </c>
      <c r="D164" s="28" t="s">
        <v>50</v>
      </c>
      <c r="E164" s="28" t="s">
        <v>41</v>
      </c>
      <c r="F164" s="28" t="s">
        <v>48</v>
      </c>
      <c r="G164" s="29">
        <v>52.930475000000001</v>
      </c>
      <c r="H164" s="30">
        <v>0.83823076923076933</v>
      </c>
      <c r="I164" s="84">
        <v>44.367952775000006</v>
      </c>
      <c r="J164" s="32">
        <v>5.9721008499999992E-2</v>
      </c>
      <c r="K164" s="33">
        <v>0.10100000000000001</v>
      </c>
      <c r="L164" s="88">
        <v>15</v>
      </c>
      <c r="M164" s="35">
        <v>9.4769999999999985</v>
      </c>
      <c r="N164" s="35">
        <v>1.9240666666666666</v>
      </c>
      <c r="O164" s="36" t="s">
        <v>35</v>
      </c>
      <c r="P164" s="97">
        <v>0.77142857142857135</v>
      </c>
      <c r="Q164" s="97">
        <v>0</v>
      </c>
      <c r="S164" s="37">
        <v>5.072918345835415</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1.2000000000000002</v>
      </c>
      <c r="Q165" s="97">
        <v>0</v>
      </c>
      <c r="S165" s="37">
        <v>8.803700824476703</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1.2000000000000002</v>
      </c>
      <c r="Q166" s="97">
        <v>0</v>
      </c>
      <c r="S166" s="37">
        <v>4.4156047986124989</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0.20918461549310194</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5.1898886077706941</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3.4322374342123378</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2"/>
      <c r="S170" s="25"/>
      <c r="U170" s="7"/>
      <c r="V170" s="3"/>
      <c r="W170" s="3"/>
      <c r="X170" s="3"/>
      <c r="Y170" s="3"/>
      <c r="Z170" s="3"/>
      <c r="AA170" s="3"/>
    </row>
    <row r="171" spans="2:27" s="26" customFormat="1" ht="23" x14ac:dyDescent="0.35">
      <c r="B171" s="27">
        <v>2001</v>
      </c>
      <c r="C171" s="69" t="s">
        <v>52</v>
      </c>
      <c r="D171" s="41" t="s">
        <v>20</v>
      </c>
      <c r="E171" s="41" t="s">
        <v>21</v>
      </c>
      <c r="F171" s="28" t="s">
        <v>42</v>
      </c>
      <c r="G171" s="29">
        <v>2046</v>
      </c>
      <c r="H171" s="30">
        <v>1.7595307917888565E-2</v>
      </c>
      <c r="I171" s="84">
        <v>36</v>
      </c>
      <c r="J171" s="32">
        <v>0.12930448222565699</v>
      </c>
      <c r="K171" s="33">
        <v>0.64700000000000002</v>
      </c>
      <c r="L171" s="89">
        <v>7</v>
      </c>
      <c r="M171" s="39">
        <v>100</v>
      </c>
      <c r="N171" s="39">
        <v>0</v>
      </c>
      <c r="O171" s="43" t="s">
        <v>53</v>
      </c>
      <c r="P171" s="97">
        <v>0.52</v>
      </c>
      <c r="Q171" s="97">
        <v>0.54</v>
      </c>
      <c r="S171" s="37">
        <v>0.4609028778758037</v>
      </c>
      <c r="U171" s="7"/>
      <c r="V171" s="3"/>
      <c r="W171" s="3"/>
      <c r="X171" s="3"/>
      <c r="Y171" s="3"/>
      <c r="Z171" s="3"/>
      <c r="AA171" s="3"/>
    </row>
    <row r="172" spans="2:27" s="26" customFormat="1" ht="23" x14ac:dyDescent="0.35">
      <c r="B172" s="27">
        <v>2002</v>
      </c>
      <c r="C172" s="69" t="s">
        <v>54</v>
      </c>
      <c r="D172" s="41" t="s">
        <v>20</v>
      </c>
      <c r="E172" s="41" t="s">
        <v>21</v>
      </c>
      <c r="F172" s="28" t="s">
        <v>22</v>
      </c>
      <c r="G172" s="29">
        <v>1638</v>
      </c>
      <c r="H172" s="30">
        <v>0.10012210012210013</v>
      </c>
      <c r="I172" s="84">
        <v>164</v>
      </c>
      <c r="J172" s="32">
        <v>0.22150850077279735</v>
      </c>
      <c r="K172" s="33">
        <v>0.64700000000000002</v>
      </c>
      <c r="L172" s="89">
        <v>14</v>
      </c>
      <c r="M172" s="39">
        <v>1407.8200000000002</v>
      </c>
      <c r="N172" s="39">
        <v>0</v>
      </c>
      <c r="O172" s="43" t="s">
        <v>55</v>
      </c>
      <c r="P172" s="97">
        <v>0.52</v>
      </c>
      <c r="Q172" s="97">
        <v>0.22000000000000003</v>
      </c>
      <c r="S172" s="37">
        <v>0.13633309021534837</v>
      </c>
      <c r="U172" s="7"/>
      <c r="V172" s="3"/>
      <c r="W172" s="3"/>
      <c r="X172" s="3"/>
      <c r="Y172" s="3"/>
      <c r="Z172" s="3"/>
      <c r="AA172" s="3"/>
    </row>
    <row r="173" spans="2:27" s="26" customFormat="1" ht="23" x14ac:dyDescent="0.35">
      <c r="B173" s="27">
        <v>2003</v>
      </c>
      <c r="C173" s="69" t="s">
        <v>56</v>
      </c>
      <c r="D173" s="41" t="s">
        <v>20</v>
      </c>
      <c r="E173" s="41" t="s">
        <v>21</v>
      </c>
      <c r="F173" s="28" t="s">
        <v>22</v>
      </c>
      <c r="G173" s="29">
        <v>1638</v>
      </c>
      <c r="H173" s="30">
        <v>0.14163614163614163</v>
      </c>
      <c r="I173" s="84">
        <v>232</v>
      </c>
      <c r="J173" s="32">
        <v>0.30868933539412646</v>
      </c>
      <c r="K173" s="33">
        <v>0.64700000000000002</v>
      </c>
      <c r="L173" s="89">
        <v>14</v>
      </c>
      <c r="M173" s="39">
        <v>2588.0500000000002</v>
      </c>
      <c r="N173" s="39">
        <v>0</v>
      </c>
      <c r="O173" s="43" t="s">
        <v>57</v>
      </c>
      <c r="P173" s="97">
        <v>0.52</v>
      </c>
      <c r="Q173" s="97">
        <v>0.22000000000000003</v>
      </c>
      <c r="S173" s="37">
        <v>0.10409242981110124</v>
      </c>
      <c r="U173" s="7"/>
      <c r="V173" s="3"/>
      <c r="W173" s="3"/>
      <c r="X173" s="3"/>
      <c r="Y173" s="3"/>
      <c r="Z173" s="3"/>
      <c r="AA173" s="3"/>
    </row>
    <row r="174" spans="2:27" s="26" customFormat="1" ht="34.5" x14ac:dyDescent="0.35">
      <c r="B174" s="27">
        <v>2004</v>
      </c>
      <c r="C174" s="69" t="s">
        <v>58</v>
      </c>
      <c r="D174" s="41" t="s">
        <v>20</v>
      </c>
      <c r="E174" s="41" t="s">
        <v>21</v>
      </c>
      <c r="F174" s="28" t="s">
        <v>22</v>
      </c>
      <c r="G174" s="29">
        <v>1638</v>
      </c>
      <c r="H174" s="30">
        <v>0.10744810744810745</v>
      </c>
      <c r="I174" s="84">
        <v>176</v>
      </c>
      <c r="J174" s="32">
        <v>0.24432302936630587</v>
      </c>
      <c r="K174" s="33">
        <v>0.64700000000000002</v>
      </c>
      <c r="L174" s="89">
        <v>14</v>
      </c>
      <c r="M174" s="39">
        <v>1319</v>
      </c>
      <c r="N174" s="39">
        <v>0</v>
      </c>
      <c r="O174" s="43" t="s">
        <v>59</v>
      </c>
      <c r="P174" s="97">
        <v>0.52</v>
      </c>
      <c r="Q174" s="97">
        <v>0.22000000000000003</v>
      </c>
      <c r="S174" s="37">
        <v>0.15843521565183305</v>
      </c>
      <c r="U174" s="7"/>
      <c r="V174" s="3"/>
      <c r="W174" s="3"/>
      <c r="X174" s="3"/>
      <c r="Y174" s="3"/>
      <c r="Z174" s="3"/>
      <c r="AA174" s="3"/>
    </row>
    <row r="175" spans="2:27" s="26" customFormat="1" ht="34.5" x14ac:dyDescent="0.35">
      <c r="B175" s="27">
        <v>2005</v>
      </c>
      <c r="C175" s="69" t="s">
        <v>60</v>
      </c>
      <c r="D175" s="41" t="s">
        <v>20</v>
      </c>
      <c r="E175" s="41" t="s">
        <v>21</v>
      </c>
      <c r="F175" s="28" t="s">
        <v>22</v>
      </c>
      <c r="G175" s="29">
        <v>1638</v>
      </c>
      <c r="H175" s="30">
        <v>0.14896214896214896</v>
      </c>
      <c r="I175" s="84">
        <v>244</v>
      </c>
      <c r="J175" s="32">
        <v>0.3324760432766613</v>
      </c>
      <c r="K175" s="33">
        <v>0.64700000000000002</v>
      </c>
      <c r="L175" s="89">
        <v>14</v>
      </c>
      <c r="M175" s="39">
        <v>2499.23</v>
      </c>
      <c r="N175" s="39">
        <v>0</v>
      </c>
      <c r="O175" s="43" t="s">
        <v>61</v>
      </c>
      <c r="P175" s="97">
        <v>0.52</v>
      </c>
      <c r="Q175" s="97">
        <v>0.22000000000000003</v>
      </c>
      <c r="S175" s="37">
        <v>0.11478792869240209</v>
      </c>
      <c r="U175" s="7"/>
      <c r="V175" s="3"/>
      <c r="W175" s="3"/>
      <c r="X175" s="3"/>
      <c r="Y175" s="3"/>
      <c r="Z175" s="3"/>
      <c r="AA175" s="3"/>
    </row>
    <row r="176" spans="2:27" s="26" customFormat="1" ht="23" x14ac:dyDescent="0.35">
      <c r="B176" s="27">
        <v>2006</v>
      </c>
      <c r="C176" s="69" t="s">
        <v>62</v>
      </c>
      <c r="D176" s="41" t="s">
        <v>20</v>
      </c>
      <c r="E176" s="41" t="s">
        <v>21</v>
      </c>
      <c r="F176" s="28" t="s">
        <v>42</v>
      </c>
      <c r="G176" s="29">
        <v>6665</v>
      </c>
      <c r="H176" s="30">
        <v>6.6766691672918224E-2</v>
      </c>
      <c r="I176" s="84">
        <v>445</v>
      </c>
      <c r="J176" s="32">
        <v>0.16032766615146857</v>
      </c>
      <c r="K176" s="33">
        <v>0.64700000000000002</v>
      </c>
      <c r="L176" s="89">
        <v>7</v>
      </c>
      <c r="M176" s="39">
        <v>100</v>
      </c>
      <c r="N176" s="39">
        <v>0</v>
      </c>
      <c r="O176" s="43" t="s">
        <v>63</v>
      </c>
      <c r="P176" s="97">
        <v>6.5481000000000011E-2</v>
      </c>
      <c r="Q176" s="97">
        <v>0.69</v>
      </c>
      <c r="S176" s="37">
        <v>1.7432471249866333</v>
      </c>
      <c r="U176" s="7"/>
      <c r="V176" s="3"/>
      <c r="W176" s="3"/>
      <c r="X176" s="3"/>
      <c r="Y176" s="3"/>
      <c r="Z176" s="3"/>
      <c r="AA176" s="3"/>
    </row>
    <row r="177" spans="2:27" s="26" customFormat="1" ht="23" x14ac:dyDescent="0.35">
      <c r="B177" s="27">
        <v>2007</v>
      </c>
      <c r="C177" s="69" t="s">
        <v>64</v>
      </c>
      <c r="D177" s="41" t="s">
        <v>20</v>
      </c>
      <c r="E177" s="41" t="s">
        <v>21</v>
      </c>
      <c r="F177" s="28" t="s">
        <v>22</v>
      </c>
      <c r="G177" s="29">
        <v>5771</v>
      </c>
      <c r="H177" s="30">
        <v>3.5522439785132559E-2</v>
      </c>
      <c r="I177" s="84">
        <v>205</v>
      </c>
      <c r="J177" s="32">
        <v>5.3947449768160814E-2</v>
      </c>
      <c r="K177" s="33">
        <v>0.64700000000000002</v>
      </c>
      <c r="L177" s="89">
        <v>12</v>
      </c>
      <c r="M177" s="39">
        <v>1116.4294992761177</v>
      </c>
      <c r="N177" s="39">
        <v>0</v>
      </c>
      <c r="O177" s="43" t="s">
        <v>65</v>
      </c>
      <c r="P177" s="97">
        <v>6.5481000000000011E-2</v>
      </c>
      <c r="Q177" s="97">
        <v>0.22000000000000003</v>
      </c>
      <c r="S177" s="37">
        <v>0.10340677934510022</v>
      </c>
      <c r="U177" s="7"/>
      <c r="V177" s="3"/>
      <c r="W177" s="3"/>
      <c r="X177" s="3"/>
      <c r="Y177" s="3"/>
      <c r="Z177" s="3"/>
      <c r="AA177" s="3"/>
    </row>
    <row r="178" spans="2:27" s="26" customFormat="1" ht="23" x14ac:dyDescent="0.35">
      <c r="B178" s="27">
        <v>2008</v>
      </c>
      <c r="C178" s="69" t="s">
        <v>66</v>
      </c>
      <c r="D178" s="41" t="s">
        <v>20</v>
      </c>
      <c r="E178" s="41" t="s">
        <v>21</v>
      </c>
      <c r="F178" s="28" t="s">
        <v>22</v>
      </c>
      <c r="G178" s="29">
        <v>5771</v>
      </c>
      <c r="H178" s="30">
        <v>9.0812653959452302E-2</v>
      </c>
      <c r="I178" s="84">
        <v>524.07982599999923</v>
      </c>
      <c r="J178" s="32">
        <v>8.9764148139341415E-2</v>
      </c>
      <c r="K178" s="33">
        <v>0.64700000000000002</v>
      </c>
      <c r="L178" s="89">
        <v>12</v>
      </c>
      <c r="M178" s="39">
        <v>1381.2711973208088</v>
      </c>
      <c r="N178" s="39">
        <v>0</v>
      </c>
      <c r="O178" s="43" t="s">
        <v>67</v>
      </c>
      <c r="P178" s="97">
        <v>6.5481000000000011E-2</v>
      </c>
      <c r="Q178" s="97">
        <v>0.22000000000000003</v>
      </c>
      <c r="S178" s="37">
        <v>0.19943898962312373</v>
      </c>
      <c r="U178" s="7"/>
      <c r="V178" s="3"/>
      <c r="W178" s="3"/>
      <c r="X178" s="3"/>
      <c r="Y178" s="3"/>
      <c r="Z178" s="3"/>
      <c r="AA178" s="3"/>
    </row>
    <row r="179" spans="2:27" s="26" customFormat="1" ht="34.5" x14ac:dyDescent="0.35">
      <c r="B179" s="27">
        <v>2009</v>
      </c>
      <c r="C179" s="69" t="s">
        <v>68</v>
      </c>
      <c r="D179" s="41" t="s">
        <v>20</v>
      </c>
      <c r="E179" s="41" t="s">
        <v>21</v>
      </c>
      <c r="F179" s="28" t="s">
        <v>22</v>
      </c>
      <c r="G179" s="29">
        <v>5771</v>
      </c>
      <c r="H179" s="30">
        <v>0.16097730029457633</v>
      </c>
      <c r="I179" s="84">
        <v>929</v>
      </c>
      <c r="J179" s="32">
        <v>0.30886244204018576</v>
      </c>
      <c r="K179" s="33">
        <v>0.64700000000000002</v>
      </c>
      <c r="L179" s="89">
        <v>30</v>
      </c>
      <c r="M179" s="39">
        <v>12709.140965663764</v>
      </c>
      <c r="N179" s="39">
        <v>0</v>
      </c>
      <c r="O179" s="43" t="s">
        <v>69</v>
      </c>
      <c r="P179" s="97">
        <v>6.5481000000000011E-2</v>
      </c>
      <c r="Q179" s="97">
        <v>0.22000000000000003</v>
      </c>
      <c r="S179" s="37">
        <v>5.2303192244279623E-2</v>
      </c>
      <c r="U179" s="7"/>
      <c r="V179" s="3"/>
      <c r="W179" s="3"/>
      <c r="X179" s="3"/>
      <c r="Y179" s="3"/>
      <c r="Z179" s="3"/>
      <c r="AA179" s="3"/>
    </row>
    <row r="180" spans="2:27" s="26" customFormat="1" ht="34.5" x14ac:dyDescent="0.35">
      <c r="B180" s="27">
        <v>2010</v>
      </c>
      <c r="C180" s="69" t="s">
        <v>70</v>
      </c>
      <c r="D180" s="41" t="s">
        <v>20</v>
      </c>
      <c r="E180" s="41" t="s">
        <v>21</v>
      </c>
      <c r="F180" s="28" t="s">
        <v>22</v>
      </c>
      <c r="G180" s="29">
        <v>5771</v>
      </c>
      <c r="H180" s="30">
        <v>0.25922717033443077</v>
      </c>
      <c r="I180" s="84">
        <v>1496</v>
      </c>
      <c r="J180" s="32">
        <v>0.30886244204018576</v>
      </c>
      <c r="K180" s="33">
        <v>0.64700000000000002</v>
      </c>
      <c r="L180" s="89">
        <v>30</v>
      </c>
      <c r="M180" s="39">
        <v>12071.367105264906</v>
      </c>
      <c r="N180" s="39">
        <v>0</v>
      </c>
      <c r="O180" s="43" t="s">
        <v>71</v>
      </c>
      <c r="P180" s="97">
        <v>6.5481000000000011E-2</v>
      </c>
      <c r="Q180" s="97">
        <v>0.22000000000000003</v>
      </c>
      <c r="S180" s="37">
        <v>8.125515692489016E-2</v>
      </c>
      <c r="U180" s="7"/>
      <c r="V180" s="3"/>
      <c r="W180" s="3"/>
      <c r="X180" s="3"/>
      <c r="Y180" s="3"/>
      <c r="Z180" s="3"/>
      <c r="AA180" s="3"/>
    </row>
    <row r="181" spans="2:27" s="26" customFormat="1" ht="23" x14ac:dyDescent="0.35">
      <c r="B181" s="27">
        <v>2011</v>
      </c>
      <c r="C181" s="69" t="s">
        <v>72</v>
      </c>
      <c r="D181" s="41" t="s">
        <v>20</v>
      </c>
      <c r="E181" s="41" t="s">
        <v>21</v>
      </c>
      <c r="F181" s="28" t="s">
        <v>22</v>
      </c>
      <c r="G181" s="29">
        <v>13282</v>
      </c>
      <c r="H181" s="30">
        <v>0.6049600832705917</v>
      </c>
      <c r="I181" s="84">
        <v>8035.0798259999992</v>
      </c>
      <c r="J181" s="32">
        <v>0.21171932588277245</v>
      </c>
      <c r="K181" s="33">
        <v>0.64700000000000002</v>
      </c>
      <c r="L181" s="89">
        <v>12</v>
      </c>
      <c r="M181" s="39">
        <v>3158.477104847077</v>
      </c>
      <c r="N181" s="39">
        <v>0</v>
      </c>
      <c r="O181" s="43" t="s">
        <v>73</v>
      </c>
      <c r="P181" s="97">
        <v>7.2269999999999999E-3</v>
      </c>
      <c r="Q181" s="97">
        <v>0</v>
      </c>
      <c r="S181" s="37">
        <v>1.1867036156137956</v>
      </c>
      <c r="U181" s="7"/>
      <c r="V181" s="3"/>
      <c r="W181" s="3"/>
      <c r="X181" s="3"/>
      <c r="Y181" s="3"/>
      <c r="Z181" s="3"/>
      <c r="AA181" s="3"/>
    </row>
    <row r="182" spans="2:27" s="26" customFormat="1" ht="34.5" x14ac:dyDescent="0.35">
      <c r="B182" s="27">
        <v>2012</v>
      </c>
      <c r="C182" s="69" t="s">
        <v>74</v>
      </c>
      <c r="D182" s="41" t="s">
        <v>20</v>
      </c>
      <c r="E182" s="41" t="s">
        <v>21</v>
      </c>
      <c r="F182" s="28" t="s">
        <v>22</v>
      </c>
      <c r="G182" s="29">
        <v>13282</v>
      </c>
      <c r="H182" s="30">
        <v>0.6049600832705917</v>
      </c>
      <c r="I182" s="84">
        <v>8035.0798259999992</v>
      </c>
      <c r="J182" s="32">
        <v>0.21171932588277245</v>
      </c>
      <c r="K182" s="33">
        <v>0.64700000000000002</v>
      </c>
      <c r="L182" s="89">
        <v>30</v>
      </c>
      <c r="M182" s="39">
        <v>17454.969500855048</v>
      </c>
      <c r="N182" s="39">
        <v>0</v>
      </c>
      <c r="O182" s="43" t="s">
        <v>75</v>
      </c>
      <c r="P182" s="97">
        <v>7.2269999999999999E-3</v>
      </c>
      <c r="Q182" s="97">
        <v>0</v>
      </c>
      <c r="S182" s="37">
        <v>0.26242272054600091</v>
      </c>
      <c r="U182" s="7"/>
      <c r="V182" s="3"/>
      <c r="W182" s="3"/>
      <c r="X182" s="3"/>
      <c r="Y182" s="3"/>
      <c r="Z182" s="3"/>
      <c r="AA182" s="3"/>
    </row>
    <row r="183" spans="2:27" s="26" customFormat="1" ht="23" x14ac:dyDescent="0.35">
      <c r="B183" s="27">
        <v>2013</v>
      </c>
      <c r="C183" s="69" t="s">
        <v>76</v>
      </c>
      <c r="D183" s="41" t="s">
        <v>20</v>
      </c>
      <c r="E183" s="41" t="s">
        <v>41</v>
      </c>
      <c r="F183" s="28" t="s">
        <v>42</v>
      </c>
      <c r="G183" s="29">
        <v>13282</v>
      </c>
      <c r="H183" s="44">
        <v>3.3579280228881195E-2</v>
      </c>
      <c r="I183" s="68">
        <v>446</v>
      </c>
      <c r="J183" s="46">
        <v>0.17619783616692408</v>
      </c>
      <c r="K183" s="33">
        <v>0.64700000000000002</v>
      </c>
      <c r="L183" s="89">
        <v>18</v>
      </c>
      <c r="M183" s="39">
        <v>360</v>
      </c>
      <c r="N183" s="39">
        <v>0</v>
      </c>
      <c r="O183" s="43" t="s">
        <v>77</v>
      </c>
      <c r="P183" s="97">
        <v>0.09</v>
      </c>
      <c r="Q183" s="97">
        <v>0.34</v>
      </c>
      <c r="S183" s="37">
        <v>0.9233124150761346</v>
      </c>
      <c r="U183" s="7"/>
      <c r="V183" s="3"/>
      <c r="W183" s="3"/>
      <c r="X183" s="3"/>
      <c r="Y183" s="3"/>
      <c r="Z183" s="3"/>
      <c r="AA183" s="3"/>
    </row>
    <row r="184" spans="2:27" s="26" customFormat="1" ht="23" x14ac:dyDescent="0.35">
      <c r="B184" s="27">
        <v>2014</v>
      </c>
      <c r="C184" s="69" t="s">
        <v>78</v>
      </c>
      <c r="D184" s="41" t="s">
        <v>20</v>
      </c>
      <c r="E184" s="41" t="s">
        <v>41</v>
      </c>
      <c r="F184" s="28" t="s">
        <v>42</v>
      </c>
      <c r="G184" s="29">
        <v>2010</v>
      </c>
      <c r="H184" s="44">
        <v>0.2218905472636816</v>
      </c>
      <c r="I184" s="68">
        <v>446</v>
      </c>
      <c r="J184" s="46">
        <v>0.17619783616692408</v>
      </c>
      <c r="K184" s="33">
        <v>0.64700000000000002</v>
      </c>
      <c r="L184" s="89">
        <v>18</v>
      </c>
      <c r="M184" s="39">
        <v>360</v>
      </c>
      <c r="N184" s="39">
        <v>0</v>
      </c>
      <c r="O184" s="43" t="s">
        <v>79</v>
      </c>
      <c r="P184" s="97">
        <v>0.52</v>
      </c>
      <c r="Q184" s="97">
        <v>0.34</v>
      </c>
      <c r="S184" s="37">
        <v>0.9233124150761346</v>
      </c>
      <c r="U184" s="7"/>
      <c r="V184" s="3"/>
      <c r="W184" s="3"/>
      <c r="X184" s="3"/>
      <c r="Y184" s="3"/>
      <c r="Z184" s="3"/>
      <c r="AA184" s="3"/>
    </row>
    <row r="185" spans="2:27" s="26" customFormat="1" ht="23" x14ac:dyDescent="0.35">
      <c r="B185" s="27">
        <v>2015</v>
      </c>
      <c r="C185" s="69" t="s">
        <v>80</v>
      </c>
      <c r="D185" s="41" t="s">
        <v>20</v>
      </c>
      <c r="E185" s="41" t="s">
        <v>21</v>
      </c>
      <c r="F185" s="28" t="s">
        <v>42</v>
      </c>
      <c r="G185" s="29">
        <v>6958.2626612409667</v>
      </c>
      <c r="H185" s="44">
        <v>8.5831769951249179E-3</v>
      </c>
      <c r="I185" s="68">
        <v>59.72400000000016</v>
      </c>
      <c r="J185" s="46">
        <v>5.4945904173106942E-2</v>
      </c>
      <c r="K185" s="33">
        <v>0.64700000000000002</v>
      </c>
      <c r="L185" s="89">
        <v>14</v>
      </c>
      <c r="M185" s="39">
        <v>1</v>
      </c>
      <c r="N185" s="39">
        <v>0</v>
      </c>
      <c r="O185" s="43" t="s">
        <v>81</v>
      </c>
      <c r="P185" s="97">
        <v>0.09</v>
      </c>
      <c r="Q185" s="97">
        <v>0.1</v>
      </c>
      <c r="S185" s="37">
        <v>56.236804377735467</v>
      </c>
      <c r="U185" s="7"/>
      <c r="V185" s="3"/>
      <c r="W185" s="3"/>
      <c r="X185" s="3"/>
      <c r="Y185" s="3"/>
      <c r="Z185" s="3"/>
      <c r="AA185" s="3"/>
    </row>
    <row r="186" spans="2:27" s="26" customFormat="1" ht="23" x14ac:dyDescent="0.35">
      <c r="B186" s="27">
        <v>2016</v>
      </c>
      <c r="C186" s="69" t="s">
        <v>82</v>
      </c>
      <c r="D186" s="41" t="s">
        <v>20</v>
      </c>
      <c r="E186" s="41" t="s">
        <v>21</v>
      </c>
      <c r="F186" s="28" t="s">
        <v>42</v>
      </c>
      <c r="G186" s="29">
        <v>2010</v>
      </c>
      <c r="H186" s="30">
        <v>8.6133582089552366E-3</v>
      </c>
      <c r="I186" s="84">
        <v>17.312850000000026</v>
      </c>
      <c r="J186" s="32">
        <v>5.4945904173106942E-2</v>
      </c>
      <c r="K186" s="33">
        <v>0.64700000000000002</v>
      </c>
      <c r="L186" s="89">
        <v>14</v>
      </c>
      <c r="M186" s="39">
        <v>1</v>
      </c>
      <c r="N186" s="39">
        <v>0</v>
      </c>
      <c r="O186" s="43" t="s">
        <v>83</v>
      </c>
      <c r="P186" s="97">
        <v>0.52</v>
      </c>
      <c r="Q186" s="97">
        <v>0.1</v>
      </c>
      <c r="S186" s="37">
        <v>34.592528327944116</v>
      </c>
      <c r="U186" s="7"/>
      <c r="V186" s="3"/>
      <c r="W186" s="3"/>
      <c r="X186" s="3"/>
      <c r="Y186" s="3"/>
      <c r="Z186" s="3"/>
      <c r="AA186" s="3"/>
    </row>
    <row r="187" spans="2:27" s="26" customFormat="1" ht="34.5" x14ac:dyDescent="0.35">
      <c r="B187" s="27">
        <v>2017</v>
      </c>
      <c r="C187" s="69" t="s">
        <v>84</v>
      </c>
      <c r="D187" s="41" t="s">
        <v>20</v>
      </c>
      <c r="E187" s="41" t="s">
        <v>41</v>
      </c>
      <c r="F187" s="28" t="s">
        <v>22</v>
      </c>
      <c r="G187" s="29">
        <v>12867</v>
      </c>
      <c r="H187" s="30">
        <v>0.62982824279163752</v>
      </c>
      <c r="I187" s="84">
        <v>8104</v>
      </c>
      <c r="J187" s="32">
        <v>1.4108233333333331</v>
      </c>
      <c r="K187" s="33">
        <v>0.3</v>
      </c>
      <c r="L187" s="89">
        <v>15</v>
      </c>
      <c r="M187" s="39">
        <v>3570.7996216295242</v>
      </c>
      <c r="N187" s="39">
        <v>0</v>
      </c>
      <c r="O187" s="43" t="s">
        <v>85</v>
      </c>
      <c r="P187" s="97">
        <v>0.29700000000000004</v>
      </c>
      <c r="Q187" s="97">
        <v>0</v>
      </c>
      <c r="S187" s="37">
        <v>1.352427115960007</v>
      </c>
      <c r="U187" s="7"/>
      <c r="V187" s="3"/>
      <c r="W187" s="3"/>
      <c r="X187" s="3"/>
      <c r="Y187" s="3"/>
      <c r="Z187" s="3"/>
      <c r="AA187" s="3"/>
    </row>
    <row r="188" spans="2:27" s="26" customFormat="1" ht="46" x14ac:dyDescent="0.35">
      <c r="B188" s="27">
        <v>2018</v>
      </c>
      <c r="C188" s="69" t="s">
        <v>86</v>
      </c>
      <c r="D188" s="41" t="s">
        <v>20</v>
      </c>
      <c r="E188" s="41" t="s">
        <v>41</v>
      </c>
      <c r="F188" s="28" t="s">
        <v>22</v>
      </c>
      <c r="G188" s="29">
        <v>1852</v>
      </c>
      <c r="H188" s="30">
        <v>0.34557235421166305</v>
      </c>
      <c r="I188" s="84">
        <v>640</v>
      </c>
      <c r="J188" s="32">
        <v>1.4049300000000002</v>
      </c>
      <c r="K188" s="33">
        <v>0.3</v>
      </c>
      <c r="L188" s="89">
        <v>15</v>
      </c>
      <c r="M188" s="39">
        <v>3570.7996216295242</v>
      </c>
      <c r="N188" s="39">
        <v>0</v>
      </c>
      <c r="O188" s="43" t="s">
        <v>87</v>
      </c>
      <c r="P188" s="97">
        <v>0.29700000000000004</v>
      </c>
      <c r="Q188" s="97">
        <v>0.32</v>
      </c>
      <c r="S188" s="37">
        <v>0.19305034561072526</v>
      </c>
      <c r="U188" s="7"/>
      <c r="V188" s="3"/>
      <c r="W188" s="3"/>
      <c r="X188" s="3"/>
      <c r="Y188" s="3"/>
      <c r="Z188" s="3"/>
      <c r="AA188" s="3"/>
    </row>
    <row r="189" spans="2:27" s="26" customFormat="1" ht="46" x14ac:dyDescent="0.35">
      <c r="B189" s="27">
        <v>2019</v>
      </c>
      <c r="C189" s="69" t="s">
        <v>88</v>
      </c>
      <c r="D189" s="41" t="s">
        <v>20</v>
      </c>
      <c r="E189" s="41" t="s">
        <v>21</v>
      </c>
      <c r="F189" s="28" t="s">
        <v>22</v>
      </c>
      <c r="G189" s="29">
        <v>1852</v>
      </c>
      <c r="H189" s="44">
        <v>4.9414228679887911E-3</v>
      </c>
      <c r="I189" s="68">
        <v>9.1515151515152411</v>
      </c>
      <c r="J189" s="46">
        <v>6.0606060606060545E-2</v>
      </c>
      <c r="K189" s="33">
        <v>0.3</v>
      </c>
      <c r="L189" s="89">
        <v>9</v>
      </c>
      <c r="M189" s="39">
        <v>40</v>
      </c>
      <c r="N189" s="39">
        <v>0</v>
      </c>
      <c r="O189" s="43" t="s">
        <v>89</v>
      </c>
      <c r="P189" s="97">
        <v>0.93800000000000017</v>
      </c>
      <c r="Q189" s="97">
        <v>0.32</v>
      </c>
      <c r="S189" s="37">
        <v>0.31953600723974662</v>
      </c>
      <c r="U189" s="7"/>
      <c r="V189" s="3"/>
      <c r="W189" s="3"/>
      <c r="X189" s="3"/>
      <c r="Y189" s="3"/>
      <c r="Z189" s="3"/>
      <c r="AA189" s="3"/>
    </row>
    <row r="190" spans="2:27" s="26" customFormat="1" ht="23" x14ac:dyDescent="0.35">
      <c r="B190" s="27">
        <v>2020</v>
      </c>
      <c r="C190" s="69" t="s">
        <v>90</v>
      </c>
      <c r="D190" s="41" t="s">
        <v>20</v>
      </c>
      <c r="E190" s="41" t="s">
        <v>41</v>
      </c>
      <c r="F190" s="28" t="s">
        <v>42</v>
      </c>
      <c r="G190" s="29">
        <v>1880.823293575223</v>
      </c>
      <c r="H190" s="44">
        <v>8.825922167544703E-2</v>
      </c>
      <c r="I190" s="68">
        <v>166</v>
      </c>
      <c r="J190" s="46">
        <v>0.63949999999999996</v>
      </c>
      <c r="K190" s="33">
        <v>0.3</v>
      </c>
      <c r="L190" s="89">
        <v>4</v>
      </c>
      <c r="M190" s="39">
        <v>60</v>
      </c>
      <c r="N190" s="39">
        <v>0</v>
      </c>
      <c r="O190" s="43" t="s">
        <v>91</v>
      </c>
      <c r="P190" s="97">
        <v>0.47</v>
      </c>
      <c r="Q190" s="97">
        <v>0</v>
      </c>
      <c r="S190" s="37">
        <v>1.3505158748659722</v>
      </c>
      <c r="U190" s="7"/>
      <c r="V190" s="3"/>
      <c r="W190" s="3"/>
      <c r="X190" s="3"/>
      <c r="Y190" s="3"/>
      <c r="Z190" s="3"/>
      <c r="AA190" s="3"/>
    </row>
    <row r="191" spans="2:27" s="26" customFormat="1" ht="23" x14ac:dyDescent="0.35">
      <c r="B191" s="27">
        <v>2021</v>
      </c>
      <c r="C191" s="69" t="s">
        <v>92</v>
      </c>
      <c r="D191" s="41" t="s">
        <v>20</v>
      </c>
      <c r="E191" s="41" t="s">
        <v>21</v>
      </c>
      <c r="F191" s="28" t="s">
        <v>42</v>
      </c>
      <c r="G191" s="29">
        <v>10905.299203532002</v>
      </c>
      <c r="H191" s="44">
        <v>3.3554792129565601E-2</v>
      </c>
      <c r="I191" s="68">
        <v>365.92504788523365</v>
      </c>
      <c r="J191" s="46">
        <v>0</v>
      </c>
      <c r="K191" s="33">
        <v>0.64700000000000002</v>
      </c>
      <c r="L191" s="89">
        <v>11</v>
      </c>
      <c r="M191" s="39">
        <v>64</v>
      </c>
      <c r="N191" s="39">
        <v>0</v>
      </c>
      <c r="O191" s="43" t="s">
        <v>93</v>
      </c>
      <c r="P191" s="97">
        <v>0.20366999999999996</v>
      </c>
      <c r="Q191" s="97">
        <v>0.52</v>
      </c>
      <c r="S191" s="37">
        <v>2.4253894843981607</v>
      </c>
      <c r="U191" s="7"/>
      <c r="V191" s="3"/>
      <c r="W191" s="3"/>
      <c r="X191" s="3"/>
      <c r="Y191" s="3"/>
      <c r="Z191" s="3"/>
      <c r="AA191" s="3"/>
    </row>
    <row r="192" spans="2:27" s="26" customFormat="1" ht="23" x14ac:dyDescent="0.35">
      <c r="B192" s="27">
        <v>2022</v>
      </c>
      <c r="C192" s="69" t="s">
        <v>94</v>
      </c>
      <c r="D192" s="41" t="s">
        <v>20</v>
      </c>
      <c r="E192" s="41" t="s">
        <v>21</v>
      </c>
      <c r="F192" s="28" t="s">
        <v>42</v>
      </c>
      <c r="G192" s="29">
        <v>10905.299203532002</v>
      </c>
      <c r="H192" s="44">
        <v>0.10726615475045727</v>
      </c>
      <c r="I192" s="68">
        <v>1169.7695119661021</v>
      </c>
      <c r="J192" s="46">
        <v>0</v>
      </c>
      <c r="K192" s="33">
        <v>0.64700000000000002</v>
      </c>
      <c r="L192" s="89">
        <v>11</v>
      </c>
      <c r="M192" s="39">
        <v>249</v>
      </c>
      <c r="N192" s="39">
        <v>0</v>
      </c>
      <c r="O192" s="43" t="s">
        <v>95</v>
      </c>
      <c r="P192" s="97">
        <v>0.20366999999999996</v>
      </c>
      <c r="Q192" s="97">
        <v>0.52</v>
      </c>
      <c r="S192" s="37">
        <v>1.9928301121917853</v>
      </c>
      <c r="U192" s="7"/>
      <c r="V192" s="3"/>
      <c r="W192" s="3"/>
      <c r="X192" s="3"/>
      <c r="Y192" s="3"/>
      <c r="Z192" s="3"/>
      <c r="AA192" s="3"/>
    </row>
    <row r="193" spans="2:27" s="26" customFormat="1" ht="23" x14ac:dyDescent="0.35">
      <c r="B193" s="27">
        <v>2023</v>
      </c>
      <c r="C193" s="69" t="s">
        <v>96</v>
      </c>
      <c r="D193" s="41" t="s">
        <v>20</v>
      </c>
      <c r="E193" s="41" t="s">
        <v>21</v>
      </c>
      <c r="F193" s="28" t="s">
        <v>42</v>
      </c>
      <c r="G193" s="29">
        <v>2010</v>
      </c>
      <c r="H193" s="44">
        <v>2.0000000000000021E-2</v>
      </c>
      <c r="I193" s="68">
        <v>40.200000000000045</v>
      </c>
      <c r="J193" s="46">
        <v>0</v>
      </c>
      <c r="K193" s="33">
        <v>0.64700000000000002</v>
      </c>
      <c r="L193" s="89">
        <v>11</v>
      </c>
      <c r="M193" s="39">
        <v>64</v>
      </c>
      <c r="N193" s="39">
        <v>0</v>
      </c>
      <c r="O193" s="43" t="s">
        <v>97</v>
      </c>
      <c r="P193" s="97">
        <v>0.72633000000000003</v>
      </c>
      <c r="Q193" s="97">
        <v>0.52</v>
      </c>
      <c r="S193" s="37">
        <v>0.2825971141446792</v>
      </c>
      <c r="U193" s="7"/>
      <c r="V193" s="3"/>
      <c r="W193" s="3"/>
      <c r="X193" s="3"/>
      <c r="Y193" s="3"/>
      <c r="Z193" s="3"/>
      <c r="AA193" s="3"/>
    </row>
    <row r="194" spans="2:27" s="26" customFormat="1" ht="23" x14ac:dyDescent="0.35">
      <c r="B194" s="27">
        <v>2024</v>
      </c>
      <c r="C194" s="69" t="s">
        <v>98</v>
      </c>
      <c r="D194" s="41" t="s">
        <v>20</v>
      </c>
      <c r="E194" s="41" t="s">
        <v>21</v>
      </c>
      <c r="F194" s="28" t="s">
        <v>42</v>
      </c>
      <c r="G194" s="29">
        <v>2010</v>
      </c>
      <c r="H194" s="44">
        <v>0.13907462686567162</v>
      </c>
      <c r="I194" s="68">
        <v>279.53999999999996</v>
      </c>
      <c r="J194" s="46">
        <v>0</v>
      </c>
      <c r="K194" s="33">
        <v>0.64700000000000002</v>
      </c>
      <c r="L194" s="89">
        <v>11</v>
      </c>
      <c r="M194" s="39">
        <v>249</v>
      </c>
      <c r="N194" s="39">
        <v>0</v>
      </c>
      <c r="O194" s="43" t="s">
        <v>99</v>
      </c>
      <c r="P194" s="97">
        <v>0.72633000000000003</v>
      </c>
      <c r="Q194" s="97">
        <v>0.52</v>
      </c>
      <c r="S194" s="37">
        <v>0.50508707730746116</v>
      </c>
      <c r="U194" s="7"/>
      <c r="V194" s="3"/>
      <c r="W194" s="3"/>
      <c r="X194" s="3"/>
      <c r="Y194" s="3"/>
      <c r="Z194" s="3"/>
      <c r="AA194" s="3"/>
    </row>
    <row r="195" spans="2:27" s="26" customFormat="1" ht="23" x14ac:dyDescent="0.35">
      <c r="B195" s="27">
        <v>2025</v>
      </c>
      <c r="C195" s="69" t="s">
        <v>100</v>
      </c>
      <c r="D195" s="41" t="s">
        <v>20</v>
      </c>
      <c r="E195" s="41" t="s">
        <v>41</v>
      </c>
      <c r="F195" s="28" t="s">
        <v>42</v>
      </c>
      <c r="G195" s="29">
        <v>2010</v>
      </c>
      <c r="H195" s="44">
        <v>0.10149253731343283</v>
      </c>
      <c r="I195" s="68">
        <v>204</v>
      </c>
      <c r="J195" s="46">
        <v>0</v>
      </c>
      <c r="K195" s="33">
        <v>0.64700000000000002</v>
      </c>
      <c r="L195" s="89">
        <v>15</v>
      </c>
      <c r="M195" s="39">
        <v>533.85571428571427</v>
      </c>
      <c r="N195" s="39">
        <v>0</v>
      </c>
      <c r="O195" s="43" t="s">
        <v>101</v>
      </c>
      <c r="P195" s="97">
        <v>0.92999999999999994</v>
      </c>
      <c r="Q195" s="97">
        <v>9.0999999999999998E-2</v>
      </c>
      <c r="S195" s="37">
        <v>0.22676809694379019</v>
      </c>
      <c r="U195" s="7"/>
      <c r="V195" s="3"/>
      <c r="W195" s="3"/>
      <c r="X195" s="3"/>
      <c r="Y195" s="3"/>
      <c r="Z195" s="3"/>
      <c r="AA195" s="3"/>
    </row>
    <row r="196" spans="2:27" s="26" customFormat="1" ht="23" x14ac:dyDescent="0.35">
      <c r="B196" s="27">
        <v>2026</v>
      </c>
      <c r="C196" s="69" t="s">
        <v>52</v>
      </c>
      <c r="D196" s="41" t="s">
        <v>20</v>
      </c>
      <c r="E196" s="41" t="s">
        <v>47</v>
      </c>
      <c r="F196" s="28" t="s">
        <v>42</v>
      </c>
      <c r="G196" s="29">
        <v>2046</v>
      </c>
      <c r="H196" s="30">
        <v>1.7595307917888565E-2</v>
      </c>
      <c r="I196" s="84">
        <v>36</v>
      </c>
      <c r="J196" s="32">
        <v>0.12930448222565699</v>
      </c>
      <c r="K196" s="33">
        <v>0.64700000000000002</v>
      </c>
      <c r="L196" s="89">
        <v>7</v>
      </c>
      <c r="M196" s="39">
        <v>100</v>
      </c>
      <c r="N196" s="39">
        <v>0</v>
      </c>
      <c r="O196" s="43" t="s">
        <v>53</v>
      </c>
      <c r="P196" s="97">
        <v>0.52</v>
      </c>
      <c r="Q196" s="97">
        <v>0.54</v>
      </c>
      <c r="S196" s="37">
        <v>0.4609028778758037</v>
      </c>
      <c r="U196" s="7"/>
      <c r="V196" s="3"/>
      <c r="W196" s="3"/>
      <c r="X196" s="3"/>
      <c r="Y196" s="3"/>
      <c r="Z196" s="3"/>
      <c r="AA196" s="3"/>
    </row>
    <row r="197" spans="2:27" s="26" customFormat="1" ht="23" x14ac:dyDescent="0.35">
      <c r="B197" s="27">
        <v>2027</v>
      </c>
      <c r="C197" s="69" t="s">
        <v>54</v>
      </c>
      <c r="D197" s="41" t="s">
        <v>20</v>
      </c>
      <c r="E197" s="41" t="s">
        <v>47</v>
      </c>
      <c r="F197" s="28" t="s">
        <v>22</v>
      </c>
      <c r="G197" s="29">
        <v>1638</v>
      </c>
      <c r="H197" s="30">
        <v>0.10012210012210013</v>
      </c>
      <c r="I197" s="84">
        <v>164</v>
      </c>
      <c r="J197" s="32">
        <v>0.22150850077279735</v>
      </c>
      <c r="K197" s="33">
        <v>0.64700000000000002</v>
      </c>
      <c r="L197" s="89">
        <v>14</v>
      </c>
      <c r="M197" s="39">
        <v>1407.8200000000002</v>
      </c>
      <c r="N197" s="39">
        <v>0</v>
      </c>
      <c r="O197" s="43" t="s">
        <v>55</v>
      </c>
      <c r="P197" s="97">
        <v>0.52</v>
      </c>
      <c r="Q197" s="97">
        <v>0.22000000000000003</v>
      </c>
      <c r="S197" s="37">
        <v>0.13633309021534837</v>
      </c>
      <c r="U197" s="7"/>
      <c r="V197" s="3"/>
      <c r="W197" s="3"/>
      <c r="X197" s="3"/>
      <c r="Y197" s="3"/>
      <c r="Z197" s="3"/>
      <c r="AA197" s="3"/>
    </row>
    <row r="198" spans="2:27" s="26" customFormat="1" ht="23" x14ac:dyDescent="0.35">
      <c r="B198" s="27">
        <v>2028</v>
      </c>
      <c r="C198" s="69" t="s">
        <v>56</v>
      </c>
      <c r="D198" s="41" t="s">
        <v>20</v>
      </c>
      <c r="E198" s="41" t="s">
        <v>47</v>
      </c>
      <c r="F198" s="28" t="s">
        <v>22</v>
      </c>
      <c r="G198" s="29">
        <v>1638</v>
      </c>
      <c r="H198" s="30">
        <v>0.14163614163614163</v>
      </c>
      <c r="I198" s="84">
        <v>232</v>
      </c>
      <c r="J198" s="32">
        <v>0.30868933539412646</v>
      </c>
      <c r="K198" s="33">
        <v>0.64700000000000002</v>
      </c>
      <c r="L198" s="89">
        <v>14</v>
      </c>
      <c r="M198" s="39">
        <v>2588.0500000000002</v>
      </c>
      <c r="N198" s="39">
        <v>0</v>
      </c>
      <c r="O198" s="43" t="s">
        <v>57</v>
      </c>
      <c r="P198" s="97">
        <v>0.52</v>
      </c>
      <c r="Q198" s="97">
        <v>0.22000000000000003</v>
      </c>
      <c r="S198" s="37">
        <v>0.10409242981110124</v>
      </c>
      <c r="U198" s="7"/>
      <c r="V198" s="3"/>
      <c r="W198" s="3"/>
      <c r="X198" s="3"/>
      <c r="Y198" s="3"/>
      <c r="Z198" s="3"/>
      <c r="AA198" s="3"/>
    </row>
    <row r="199" spans="2:27" s="26" customFormat="1" ht="34.5" x14ac:dyDescent="0.35">
      <c r="B199" s="27">
        <v>2029</v>
      </c>
      <c r="C199" s="69" t="s">
        <v>58</v>
      </c>
      <c r="D199" s="41" t="s">
        <v>20</v>
      </c>
      <c r="E199" s="41" t="s">
        <v>47</v>
      </c>
      <c r="F199" s="28" t="s">
        <v>22</v>
      </c>
      <c r="G199" s="29">
        <v>1638</v>
      </c>
      <c r="H199" s="30">
        <v>0.10744810744810745</v>
      </c>
      <c r="I199" s="84">
        <v>176</v>
      </c>
      <c r="J199" s="32">
        <v>0.24432302936630587</v>
      </c>
      <c r="K199" s="33">
        <v>0.64700000000000002</v>
      </c>
      <c r="L199" s="89">
        <v>14</v>
      </c>
      <c r="M199" s="39">
        <v>1319</v>
      </c>
      <c r="N199" s="39">
        <v>0</v>
      </c>
      <c r="O199" s="43" t="s">
        <v>59</v>
      </c>
      <c r="P199" s="97">
        <v>0.52</v>
      </c>
      <c r="Q199" s="97">
        <v>0.22000000000000003</v>
      </c>
      <c r="S199" s="37">
        <v>0.15843521565183305</v>
      </c>
      <c r="U199" s="7"/>
      <c r="V199" s="3"/>
      <c r="W199" s="3"/>
      <c r="X199" s="3"/>
      <c r="Y199" s="3"/>
      <c r="Z199" s="3"/>
      <c r="AA199" s="3"/>
    </row>
    <row r="200" spans="2:27" s="26" customFormat="1" ht="34.5" x14ac:dyDescent="0.35">
      <c r="B200" s="27">
        <v>2030</v>
      </c>
      <c r="C200" s="69" t="s">
        <v>60</v>
      </c>
      <c r="D200" s="41" t="s">
        <v>20</v>
      </c>
      <c r="E200" s="41" t="s">
        <v>47</v>
      </c>
      <c r="F200" s="28" t="s">
        <v>22</v>
      </c>
      <c r="G200" s="29">
        <v>1638</v>
      </c>
      <c r="H200" s="30">
        <v>0.14896214896214896</v>
      </c>
      <c r="I200" s="84">
        <v>244</v>
      </c>
      <c r="J200" s="32">
        <v>0.3324760432766613</v>
      </c>
      <c r="K200" s="33">
        <v>0.64700000000000002</v>
      </c>
      <c r="L200" s="89">
        <v>14</v>
      </c>
      <c r="M200" s="39">
        <v>2499.23</v>
      </c>
      <c r="N200" s="39">
        <v>0</v>
      </c>
      <c r="O200" s="43" t="s">
        <v>61</v>
      </c>
      <c r="P200" s="97">
        <v>0.52</v>
      </c>
      <c r="Q200" s="97">
        <v>0.22000000000000003</v>
      </c>
      <c r="S200" s="37">
        <v>0.11478792869240209</v>
      </c>
      <c r="U200" s="7"/>
      <c r="V200" s="3"/>
      <c r="W200" s="3"/>
      <c r="X200" s="3"/>
      <c r="Y200" s="3"/>
      <c r="Z200" s="3"/>
      <c r="AA200" s="3"/>
    </row>
    <row r="201" spans="2:27" s="26" customFormat="1" ht="23" x14ac:dyDescent="0.35">
      <c r="B201" s="27">
        <v>2031</v>
      </c>
      <c r="C201" s="69" t="s">
        <v>62</v>
      </c>
      <c r="D201" s="41" t="s">
        <v>20</v>
      </c>
      <c r="E201" s="41" t="s">
        <v>47</v>
      </c>
      <c r="F201" s="28" t="s">
        <v>42</v>
      </c>
      <c r="G201" s="29">
        <v>6665</v>
      </c>
      <c r="H201" s="30">
        <v>6.6766691672918224E-2</v>
      </c>
      <c r="I201" s="84">
        <v>445</v>
      </c>
      <c r="J201" s="32">
        <v>0.16032766615146857</v>
      </c>
      <c r="K201" s="33">
        <v>0.64700000000000002</v>
      </c>
      <c r="L201" s="89">
        <v>7</v>
      </c>
      <c r="M201" s="39">
        <v>100</v>
      </c>
      <c r="N201" s="39">
        <v>0</v>
      </c>
      <c r="O201" s="43" t="s">
        <v>63</v>
      </c>
      <c r="P201" s="97">
        <v>6.5481000000000011E-2</v>
      </c>
      <c r="Q201" s="97">
        <v>0.69</v>
      </c>
      <c r="S201" s="37">
        <v>1.7432471249866333</v>
      </c>
      <c r="U201" s="7"/>
      <c r="V201" s="3"/>
      <c r="W201" s="3"/>
      <c r="X201" s="3"/>
      <c r="Y201" s="3"/>
      <c r="Z201" s="3"/>
      <c r="AA201" s="3"/>
    </row>
    <row r="202" spans="2:27" s="26" customFormat="1" ht="23" x14ac:dyDescent="0.35">
      <c r="B202" s="27">
        <v>2032</v>
      </c>
      <c r="C202" s="69" t="s">
        <v>64</v>
      </c>
      <c r="D202" s="41" t="s">
        <v>20</v>
      </c>
      <c r="E202" s="41" t="s">
        <v>47</v>
      </c>
      <c r="F202" s="28" t="s">
        <v>22</v>
      </c>
      <c r="G202" s="29">
        <v>5771</v>
      </c>
      <c r="H202" s="30">
        <v>3.5522439785132559E-2</v>
      </c>
      <c r="I202" s="84">
        <v>205</v>
      </c>
      <c r="J202" s="32">
        <v>5.3947449768160814E-2</v>
      </c>
      <c r="K202" s="33">
        <v>0.64700000000000002</v>
      </c>
      <c r="L202" s="89">
        <v>12</v>
      </c>
      <c r="M202" s="39">
        <v>1116.4294992761177</v>
      </c>
      <c r="N202" s="39">
        <v>0</v>
      </c>
      <c r="O202" s="43" t="s">
        <v>65</v>
      </c>
      <c r="P202" s="97">
        <v>6.5481000000000011E-2</v>
      </c>
      <c r="Q202" s="97">
        <v>0.22000000000000003</v>
      </c>
      <c r="S202" s="37">
        <v>0.10340677934510022</v>
      </c>
      <c r="U202" s="7"/>
      <c r="V202" s="3"/>
      <c r="W202" s="3"/>
      <c r="X202" s="3"/>
      <c r="Y202" s="3"/>
      <c r="Z202" s="3"/>
      <c r="AA202" s="3"/>
    </row>
    <row r="203" spans="2:27" s="26" customFormat="1" ht="23" x14ac:dyDescent="0.35">
      <c r="B203" s="27">
        <v>2033</v>
      </c>
      <c r="C203" s="69" t="s">
        <v>66</v>
      </c>
      <c r="D203" s="41" t="s">
        <v>20</v>
      </c>
      <c r="E203" s="41" t="s">
        <v>47</v>
      </c>
      <c r="F203" s="28" t="s">
        <v>22</v>
      </c>
      <c r="G203" s="29">
        <v>5771</v>
      </c>
      <c r="H203" s="30">
        <v>9.0812653959452302E-2</v>
      </c>
      <c r="I203" s="84">
        <v>524.07982599999923</v>
      </c>
      <c r="J203" s="32">
        <v>8.9764148139341415E-2</v>
      </c>
      <c r="K203" s="33">
        <v>0.64700000000000002</v>
      </c>
      <c r="L203" s="89">
        <v>12</v>
      </c>
      <c r="M203" s="39">
        <v>1381.2711973208088</v>
      </c>
      <c r="N203" s="39">
        <v>0</v>
      </c>
      <c r="O203" s="43" t="s">
        <v>67</v>
      </c>
      <c r="P203" s="97">
        <v>6.5481000000000011E-2</v>
      </c>
      <c r="Q203" s="97">
        <v>0.22000000000000003</v>
      </c>
      <c r="S203" s="37">
        <v>0.19943898962312373</v>
      </c>
      <c r="U203" s="7"/>
      <c r="V203" s="3"/>
      <c r="W203" s="3"/>
      <c r="X203" s="3"/>
      <c r="Y203" s="3"/>
      <c r="Z203" s="3"/>
      <c r="AA203" s="3"/>
    </row>
    <row r="204" spans="2:27" s="26" customFormat="1" ht="23" x14ac:dyDescent="0.35">
      <c r="B204" s="27">
        <v>2034</v>
      </c>
      <c r="C204" s="69" t="s">
        <v>72</v>
      </c>
      <c r="D204" s="41" t="s">
        <v>20</v>
      </c>
      <c r="E204" s="41" t="s">
        <v>47</v>
      </c>
      <c r="F204" s="28" t="s">
        <v>22</v>
      </c>
      <c r="G204" s="29">
        <v>13282</v>
      </c>
      <c r="H204" s="30">
        <v>0.6049600832705917</v>
      </c>
      <c r="I204" s="84">
        <v>8035.0798259999992</v>
      </c>
      <c r="J204" s="32">
        <v>0.21171932588277245</v>
      </c>
      <c r="K204" s="33">
        <v>0.64700000000000002</v>
      </c>
      <c r="L204" s="89">
        <v>12</v>
      </c>
      <c r="M204" s="39">
        <v>3158.477104847077</v>
      </c>
      <c r="N204" s="39">
        <v>0</v>
      </c>
      <c r="O204" s="43" t="s">
        <v>73</v>
      </c>
      <c r="P204" s="97">
        <v>7.2269999999999999E-3</v>
      </c>
      <c r="Q204" s="97">
        <v>0</v>
      </c>
      <c r="S204" s="37">
        <v>1.1867036156137956</v>
      </c>
      <c r="U204" s="7"/>
      <c r="V204" s="3"/>
      <c r="W204" s="3"/>
      <c r="X204" s="3"/>
      <c r="Y204" s="3"/>
      <c r="Z204" s="3"/>
      <c r="AA204" s="3"/>
    </row>
    <row r="205" spans="2:27" s="26" customFormat="1" ht="23" x14ac:dyDescent="0.35">
      <c r="B205" s="27">
        <v>2035</v>
      </c>
      <c r="C205" s="69" t="s">
        <v>80</v>
      </c>
      <c r="D205" s="41" t="s">
        <v>20</v>
      </c>
      <c r="E205" s="41" t="s">
        <v>47</v>
      </c>
      <c r="F205" s="28" t="s">
        <v>42</v>
      </c>
      <c r="G205" s="29">
        <v>6958.2626612409667</v>
      </c>
      <c r="H205" s="44">
        <v>8.5831769951249179E-3</v>
      </c>
      <c r="I205" s="68">
        <v>59.72400000000016</v>
      </c>
      <c r="J205" s="46">
        <v>5.4945904173106942E-2</v>
      </c>
      <c r="K205" s="33">
        <v>0.64700000000000002</v>
      </c>
      <c r="L205" s="89">
        <v>14</v>
      </c>
      <c r="M205" s="39">
        <v>1</v>
      </c>
      <c r="N205" s="39">
        <v>0</v>
      </c>
      <c r="O205" s="43" t="s">
        <v>81</v>
      </c>
      <c r="P205" s="97">
        <v>0.09</v>
      </c>
      <c r="Q205" s="97">
        <v>0.1</v>
      </c>
      <c r="S205" s="37">
        <v>55.821476076876046</v>
      </c>
      <c r="U205" s="7"/>
      <c r="V205" s="3"/>
      <c r="W205" s="3"/>
      <c r="X205" s="3"/>
      <c r="Y205" s="3"/>
      <c r="Z205" s="3"/>
      <c r="AA205" s="3"/>
    </row>
    <row r="206" spans="2:27" s="26" customFormat="1" ht="23" x14ac:dyDescent="0.35">
      <c r="B206" s="27">
        <v>2036</v>
      </c>
      <c r="C206" s="69" t="s">
        <v>82</v>
      </c>
      <c r="D206" s="41" t="s">
        <v>20</v>
      </c>
      <c r="E206" s="41" t="s">
        <v>47</v>
      </c>
      <c r="F206" s="28" t="s">
        <v>42</v>
      </c>
      <c r="G206" s="29">
        <v>2010</v>
      </c>
      <c r="H206" s="30">
        <v>8.6133582089552366E-3</v>
      </c>
      <c r="I206" s="84">
        <v>17.312850000000026</v>
      </c>
      <c r="J206" s="32">
        <v>5.4945904173106942E-2</v>
      </c>
      <c r="K206" s="33">
        <v>0.64700000000000002</v>
      </c>
      <c r="L206" s="89">
        <v>14</v>
      </c>
      <c r="M206" s="39">
        <v>1</v>
      </c>
      <c r="N206" s="39">
        <v>0</v>
      </c>
      <c r="O206" s="43" t="s">
        <v>83</v>
      </c>
      <c r="P206" s="97">
        <v>0.52</v>
      </c>
      <c r="Q206" s="97">
        <v>0.1</v>
      </c>
      <c r="S206" s="37">
        <v>33.897993537820739</v>
      </c>
      <c r="U206" s="7"/>
      <c r="V206" s="3"/>
      <c r="W206" s="3"/>
      <c r="X206" s="3"/>
      <c r="Y206" s="3"/>
      <c r="Z206" s="3"/>
      <c r="AA206" s="3"/>
    </row>
    <row r="207" spans="2:27" s="26" customFormat="1" ht="46" x14ac:dyDescent="0.35">
      <c r="B207" s="27">
        <v>2037</v>
      </c>
      <c r="C207" s="69" t="s">
        <v>88</v>
      </c>
      <c r="D207" s="41" t="s">
        <v>20</v>
      </c>
      <c r="E207" s="41" t="s">
        <v>47</v>
      </c>
      <c r="F207" s="28" t="s">
        <v>22</v>
      </c>
      <c r="G207" s="29">
        <v>1852</v>
      </c>
      <c r="H207" s="44">
        <v>4.9414228679887911E-3</v>
      </c>
      <c r="I207" s="68">
        <v>9.1515151515152411</v>
      </c>
      <c r="J207" s="46">
        <v>6.0606060606060545E-2</v>
      </c>
      <c r="K207" s="33">
        <v>0.3</v>
      </c>
      <c r="L207" s="89">
        <v>9</v>
      </c>
      <c r="M207" s="39">
        <v>40</v>
      </c>
      <c r="N207" s="39">
        <v>0</v>
      </c>
      <c r="O207" s="43" t="s">
        <v>89</v>
      </c>
      <c r="P207" s="97">
        <v>0.93800000000000017</v>
      </c>
      <c r="Q207" s="97">
        <v>0.32</v>
      </c>
      <c r="S207" s="37">
        <v>0.31953600723974662</v>
      </c>
      <c r="U207" s="7"/>
      <c r="V207" s="3"/>
      <c r="W207" s="3"/>
      <c r="X207" s="3"/>
      <c r="Y207" s="3"/>
      <c r="Z207" s="3"/>
      <c r="AA207" s="3"/>
    </row>
    <row r="208" spans="2:27" s="26" customFormat="1" ht="23" x14ac:dyDescent="0.35">
      <c r="B208" s="27">
        <v>2038</v>
      </c>
      <c r="C208" s="69" t="s">
        <v>92</v>
      </c>
      <c r="D208" s="41" t="s">
        <v>20</v>
      </c>
      <c r="E208" s="41" t="s">
        <v>47</v>
      </c>
      <c r="F208" s="28" t="s">
        <v>42</v>
      </c>
      <c r="G208" s="29">
        <v>10905.299203532002</v>
      </c>
      <c r="H208" s="44">
        <v>3.3554792129565601E-2</v>
      </c>
      <c r="I208" s="68">
        <v>365.92504788523365</v>
      </c>
      <c r="J208" s="46">
        <v>0</v>
      </c>
      <c r="K208" s="33">
        <v>0.64700000000000002</v>
      </c>
      <c r="L208" s="89">
        <v>11</v>
      </c>
      <c r="M208" s="39">
        <v>64</v>
      </c>
      <c r="N208" s="39">
        <v>0</v>
      </c>
      <c r="O208" s="43" t="s">
        <v>93</v>
      </c>
      <c r="P208" s="97">
        <v>0.20366999999999996</v>
      </c>
      <c r="Q208" s="97">
        <v>0.52</v>
      </c>
      <c r="S208" s="37">
        <v>2.4253894843981607</v>
      </c>
      <c r="U208" s="7"/>
      <c r="V208" s="3"/>
      <c r="W208" s="3"/>
      <c r="X208" s="3"/>
      <c r="Y208" s="3"/>
      <c r="Z208" s="3"/>
      <c r="AA208" s="3"/>
    </row>
    <row r="209" spans="2:27" s="26" customFormat="1" ht="23" x14ac:dyDescent="0.35">
      <c r="B209" s="27">
        <v>2039</v>
      </c>
      <c r="C209" s="69" t="s">
        <v>94</v>
      </c>
      <c r="D209" s="41" t="s">
        <v>20</v>
      </c>
      <c r="E209" s="41" t="s">
        <v>47</v>
      </c>
      <c r="F209" s="28" t="s">
        <v>42</v>
      </c>
      <c r="G209" s="29">
        <v>10905.299203532002</v>
      </c>
      <c r="H209" s="44">
        <v>0.10726615475045727</v>
      </c>
      <c r="I209" s="68">
        <v>1169.7695119661021</v>
      </c>
      <c r="J209" s="46">
        <v>0</v>
      </c>
      <c r="K209" s="33">
        <v>0.64700000000000002</v>
      </c>
      <c r="L209" s="89">
        <v>11</v>
      </c>
      <c r="M209" s="39">
        <v>249</v>
      </c>
      <c r="N209" s="39">
        <v>0</v>
      </c>
      <c r="O209" s="43" t="s">
        <v>95</v>
      </c>
      <c r="P209" s="97">
        <v>0.20366999999999996</v>
      </c>
      <c r="Q209" s="97">
        <v>0.52</v>
      </c>
      <c r="S209" s="37">
        <v>1.9928301121917853</v>
      </c>
      <c r="U209" s="7"/>
      <c r="V209" s="3"/>
      <c r="W209" s="3"/>
      <c r="X209" s="3"/>
      <c r="Y209" s="3"/>
      <c r="Z209" s="3"/>
      <c r="AA209" s="3"/>
    </row>
    <row r="210" spans="2:27" s="26" customFormat="1" ht="23" x14ac:dyDescent="0.35">
      <c r="B210" s="27">
        <v>2040</v>
      </c>
      <c r="C210" s="69" t="s">
        <v>96</v>
      </c>
      <c r="D210" s="41" t="s">
        <v>20</v>
      </c>
      <c r="E210" s="41" t="s">
        <v>47</v>
      </c>
      <c r="F210" s="28" t="s">
        <v>42</v>
      </c>
      <c r="G210" s="29">
        <v>2010</v>
      </c>
      <c r="H210" s="44">
        <v>2.0000000000000021E-2</v>
      </c>
      <c r="I210" s="68">
        <v>40.200000000000045</v>
      </c>
      <c r="J210" s="46">
        <v>0</v>
      </c>
      <c r="K210" s="33">
        <v>0.64700000000000002</v>
      </c>
      <c r="L210" s="89">
        <v>11</v>
      </c>
      <c r="M210" s="39">
        <v>64</v>
      </c>
      <c r="N210" s="39">
        <v>0</v>
      </c>
      <c r="O210" s="43" t="s">
        <v>97</v>
      </c>
      <c r="P210" s="97">
        <v>0.72633000000000003</v>
      </c>
      <c r="Q210" s="97">
        <v>0.52</v>
      </c>
      <c r="S210" s="37">
        <v>0.2825971141446792</v>
      </c>
      <c r="U210" s="7"/>
      <c r="V210" s="3"/>
      <c r="W210" s="3"/>
      <c r="X210" s="3"/>
      <c r="Y210" s="3"/>
      <c r="Z210" s="3"/>
      <c r="AA210" s="3"/>
    </row>
    <row r="211" spans="2:27" s="26" customFormat="1" ht="23" x14ac:dyDescent="0.35">
      <c r="B211" s="27">
        <v>2041</v>
      </c>
      <c r="C211" s="69" t="s">
        <v>98</v>
      </c>
      <c r="D211" s="41" t="s">
        <v>20</v>
      </c>
      <c r="E211" s="41" t="s">
        <v>47</v>
      </c>
      <c r="F211" s="28" t="s">
        <v>42</v>
      </c>
      <c r="G211" s="29">
        <v>2010</v>
      </c>
      <c r="H211" s="44">
        <v>0.13907462686567162</v>
      </c>
      <c r="I211" s="68">
        <v>279.53999999999996</v>
      </c>
      <c r="J211" s="46">
        <v>0</v>
      </c>
      <c r="K211" s="33">
        <v>0.64700000000000002</v>
      </c>
      <c r="L211" s="89">
        <v>11</v>
      </c>
      <c r="M211" s="39">
        <v>249</v>
      </c>
      <c r="N211" s="39">
        <v>0</v>
      </c>
      <c r="O211" s="43" t="s">
        <v>99</v>
      </c>
      <c r="P211" s="97">
        <v>0.72633000000000003</v>
      </c>
      <c r="Q211" s="97">
        <v>0.52</v>
      </c>
      <c r="S211" s="37">
        <v>0.50508707730746116</v>
      </c>
      <c r="U211" s="7"/>
      <c r="V211" s="3"/>
      <c r="W211" s="3"/>
      <c r="X211" s="3"/>
      <c r="Y211" s="3"/>
      <c r="Z211" s="3"/>
      <c r="AA211" s="3"/>
    </row>
    <row r="212" spans="2:27" s="26" customFormat="1" ht="23" x14ac:dyDescent="0.35">
      <c r="B212" s="27">
        <v>2042</v>
      </c>
      <c r="C212" s="69" t="s">
        <v>52</v>
      </c>
      <c r="D212" s="41" t="s">
        <v>49</v>
      </c>
      <c r="E212" s="41" t="s">
        <v>21</v>
      </c>
      <c r="F212" s="28" t="s">
        <v>42</v>
      </c>
      <c r="G212" s="29">
        <v>1904</v>
      </c>
      <c r="H212" s="30">
        <v>1.9432773109243698E-2</v>
      </c>
      <c r="I212" s="84">
        <v>37</v>
      </c>
      <c r="J212" s="32">
        <v>0.1088068006182383</v>
      </c>
      <c r="K212" s="33">
        <v>0.64700000000000002</v>
      </c>
      <c r="L212" s="89">
        <v>7</v>
      </c>
      <c r="M212" s="39">
        <v>100</v>
      </c>
      <c r="N212" s="39">
        <v>0</v>
      </c>
      <c r="O212" s="43" t="s">
        <v>53</v>
      </c>
      <c r="P212" s="97">
        <v>0.52</v>
      </c>
      <c r="Q212" s="97">
        <v>0.54</v>
      </c>
      <c r="S212" s="37">
        <v>0.40877093407991272</v>
      </c>
      <c r="U212" s="7"/>
      <c r="V212" s="3"/>
      <c r="W212" s="3"/>
      <c r="X212" s="3"/>
      <c r="Y212" s="3"/>
      <c r="Z212" s="3"/>
      <c r="AA212" s="3"/>
    </row>
    <row r="213" spans="2:27" s="26" customFormat="1" ht="23" x14ac:dyDescent="0.35">
      <c r="B213" s="27">
        <v>2043</v>
      </c>
      <c r="C213" s="69" t="s">
        <v>54</v>
      </c>
      <c r="D213" s="41" t="s">
        <v>49</v>
      </c>
      <c r="E213" s="41" t="s">
        <v>21</v>
      </c>
      <c r="F213" s="28" t="s">
        <v>22</v>
      </c>
      <c r="G213" s="29">
        <v>1503</v>
      </c>
      <c r="H213" s="30">
        <v>0.1051230871590153</v>
      </c>
      <c r="I213" s="84">
        <v>158</v>
      </c>
      <c r="J213" s="32">
        <v>0.18232612055641403</v>
      </c>
      <c r="K213" s="33">
        <v>0.64700000000000002</v>
      </c>
      <c r="L213" s="89">
        <v>14</v>
      </c>
      <c r="M213" s="39">
        <v>1319</v>
      </c>
      <c r="N213" s="39">
        <v>0</v>
      </c>
      <c r="O213" s="43" t="s">
        <v>55</v>
      </c>
      <c r="P213" s="97">
        <v>0.52</v>
      </c>
      <c r="Q213" s="97">
        <v>0.22000000000000003</v>
      </c>
      <c r="S213" s="37">
        <v>0.12949143178374689</v>
      </c>
      <c r="U213" s="7"/>
      <c r="V213" s="3"/>
      <c r="W213" s="3"/>
      <c r="X213" s="3"/>
      <c r="Y213" s="3"/>
      <c r="Z213" s="3"/>
      <c r="AA213" s="3"/>
    </row>
    <row r="214" spans="2:27" s="26" customFormat="1" ht="23" x14ac:dyDescent="0.35">
      <c r="B214" s="27">
        <v>2044</v>
      </c>
      <c r="C214" s="69" t="s">
        <v>56</v>
      </c>
      <c r="D214" s="41" t="s">
        <v>49</v>
      </c>
      <c r="E214" s="41" t="s">
        <v>21</v>
      </c>
      <c r="F214" s="28" t="s">
        <v>22</v>
      </c>
      <c r="G214" s="29">
        <v>1503</v>
      </c>
      <c r="H214" s="30">
        <v>0.14903526280771789</v>
      </c>
      <c r="I214" s="84">
        <v>224</v>
      </c>
      <c r="J214" s="32">
        <v>0.25043122102009269</v>
      </c>
      <c r="K214" s="33">
        <v>0.64700000000000002</v>
      </c>
      <c r="L214" s="89">
        <v>14</v>
      </c>
      <c r="M214" s="39">
        <v>2499.23</v>
      </c>
      <c r="N214" s="39">
        <v>0</v>
      </c>
      <c r="O214" s="43" t="s">
        <v>57</v>
      </c>
      <c r="P214" s="97">
        <v>0.52</v>
      </c>
      <c r="Q214" s="97">
        <v>0.22000000000000003</v>
      </c>
      <c r="S214" s="37">
        <v>9.5424440323103266E-2</v>
      </c>
      <c r="U214" s="7"/>
      <c r="V214" s="3"/>
      <c r="W214" s="3"/>
      <c r="X214" s="3"/>
      <c r="Y214" s="3"/>
      <c r="Z214" s="3"/>
      <c r="AA214" s="3"/>
    </row>
    <row r="215" spans="2:27" s="26" customFormat="1" ht="34.5" x14ac:dyDescent="0.35">
      <c r="B215" s="27">
        <v>2045</v>
      </c>
      <c r="C215" s="69" t="s">
        <v>58</v>
      </c>
      <c r="D215" s="41" t="s">
        <v>49</v>
      </c>
      <c r="E215" s="41" t="s">
        <v>21</v>
      </c>
      <c r="F215" s="28" t="s">
        <v>22</v>
      </c>
      <c r="G215" s="29">
        <v>1503</v>
      </c>
      <c r="H215" s="30">
        <v>0.11443779108449767</v>
      </c>
      <c r="I215" s="84">
        <v>172</v>
      </c>
      <c r="J215" s="32">
        <v>0.20276197836166898</v>
      </c>
      <c r="K215" s="33">
        <v>0.64700000000000002</v>
      </c>
      <c r="L215" s="89">
        <v>14</v>
      </c>
      <c r="M215" s="39">
        <v>1230.23</v>
      </c>
      <c r="N215" s="39">
        <v>0</v>
      </c>
      <c r="O215" s="43" t="s">
        <v>59</v>
      </c>
      <c r="P215" s="97">
        <v>0.52</v>
      </c>
      <c r="Q215" s="97">
        <v>0.22000000000000003</v>
      </c>
      <c r="S215" s="37">
        <v>0.15271683804013575</v>
      </c>
      <c r="U215" s="7"/>
      <c r="V215" s="3"/>
      <c r="W215" s="3"/>
      <c r="X215" s="3"/>
      <c r="Y215" s="3"/>
      <c r="Z215" s="3"/>
      <c r="AA215" s="3"/>
    </row>
    <row r="216" spans="2:27" s="26" customFormat="1" ht="34.5" x14ac:dyDescent="0.35">
      <c r="B216" s="27">
        <v>2046</v>
      </c>
      <c r="C216" s="69" t="s">
        <v>60</v>
      </c>
      <c r="D216" s="41" t="s">
        <v>49</v>
      </c>
      <c r="E216" s="41" t="s">
        <v>21</v>
      </c>
      <c r="F216" s="28" t="s">
        <v>22</v>
      </c>
      <c r="G216" s="29">
        <v>1503</v>
      </c>
      <c r="H216" s="30">
        <v>0.15768463073852296</v>
      </c>
      <c r="I216" s="84">
        <v>237</v>
      </c>
      <c r="J216" s="32">
        <v>0.27156259659969068</v>
      </c>
      <c r="K216" s="33">
        <v>0.64700000000000002</v>
      </c>
      <c r="L216" s="89">
        <v>14</v>
      </c>
      <c r="M216" s="39">
        <v>2410.41</v>
      </c>
      <c r="N216" s="39">
        <v>0</v>
      </c>
      <c r="O216" s="43" t="s">
        <v>61</v>
      </c>
      <c r="P216" s="97">
        <v>0.52</v>
      </c>
      <c r="Q216" s="97">
        <v>0.22000000000000003</v>
      </c>
      <c r="S216" s="37">
        <v>0.10592555663862123</v>
      </c>
      <c r="U216" s="7"/>
      <c r="V216" s="3"/>
      <c r="W216" s="3"/>
      <c r="X216" s="3"/>
      <c r="Y216" s="3"/>
      <c r="Z216" s="3"/>
      <c r="AA216" s="3"/>
    </row>
    <row r="217" spans="2:27" s="26" customFormat="1" ht="23" x14ac:dyDescent="0.35">
      <c r="B217" s="27">
        <v>2047</v>
      </c>
      <c r="C217" s="69" t="s">
        <v>62</v>
      </c>
      <c r="D217" s="41" t="s">
        <v>49</v>
      </c>
      <c r="E217" s="41" t="s">
        <v>21</v>
      </c>
      <c r="F217" s="28" t="s">
        <v>42</v>
      </c>
      <c r="G217" s="29">
        <v>5384</v>
      </c>
      <c r="H217" s="30">
        <v>7.4851411589895986E-2</v>
      </c>
      <c r="I217" s="84">
        <v>403</v>
      </c>
      <c r="J217" s="32">
        <v>0.15414992272024733</v>
      </c>
      <c r="K217" s="33">
        <v>0.64700000000000002</v>
      </c>
      <c r="L217" s="89">
        <v>7</v>
      </c>
      <c r="M217" s="39">
        <v>100</v>
      </c>
      <c r="N217" s="39">
        <v>0</v>
      </c>
      <c r="O217" s="43" t="s">
        <v>63</v>
      </c>
      <c r="P217" s="97">
        <v>6.5481000000000011E-2</v>
      </c>
      <c r="Q217" s="97">
        <v>0.69</v>
      </c>
      <c r="S217" s="37">
        <v>1.6028528723816298</v>
      </c>
      <c r="U217" s="7"/>
      <c r="V217" s="3"/>
      <c r="W217" s="3"/>
      <c r="X217" s="3"/>
      <c r="Y217" s="3"/>
      <c r="Z217" s="3"/>
      <c r="AA217" s="3"/>
    </row>
    <row r="218" spans="2:27" s="26" customFormat="1" ht="23" x14ac:dyDescent="0.35">
      <c r="B218" s="27">
        <v>2048</v>
      </c>
      <c r="C218" s="69" t="s">
        <v>64</v>
      </c>
      <c r="D218" s="41" t="s">
        <v>49</v>
      </c>
      <c r="E218" s="41" t="s">
        <v>21</v>
      </c>
      <c r="F218" s="28" t="s">
        <v>22</v>
      </c>
      <c r="G218" s="29">
        <v>4615</v>
      </c>
      <c r="H218" s="30">
        <v>3.6186348862405203E-2</v>
      </c>
      <c r="I218" s="84">
        <v>167</v>
      </c>
      <c r="J218" s="32">
        <v>4.5343122102008845E-2</v>
      </c>
      <c r="K218" s="33">
        <v>0.64700000000000002</v>
      </c>
      <c r="L218" s="89">
        <v>12</v>
      </c>
      <c r="M218" s="39">
        <v>1004.7500958777642</v>
      </c>
      <c r="N218" s="39">
        <v>0</v>
      </c>
      <c r="O218" s="43" t="s">
        <v>65</v>
      </c>
      <c r="P218" s="97">
        <v>6.5481000000000011E-2</v>
      </c>
      <c r="Q218" s="97">
        <v>0.22000000000000003</v>
      </c>
      <c r="S218" s="37">
        <v>9.416903557614284E-2</v>
      </c>
      <c r="U218" s="7"/>
      <c r="V218" s="3"/>
      <c r="W218" s="3"/>
      <c r="X218" s="3"/>
      <c r="Y218" s="3"/>
      <c r="Z218" s="3"/>
      <c r="AA218" s="3"/>
    </row>
    <row r="219" spans="2:27" s="26" customFormat="1" ht="23" x14ac:dyDescent="0.35">
      <c r="B219" s="27">
        <v>2049</v>
      </c>
      <c r="C219" s="69" t="s">
        <v>66</v>
      </c>
      <c r="D219" s="41" t="s">
        <v>49</v>
      </c>
      <c r="E219" s="41" t="s">
        <v>21</v>
      </c>
      <c r="F219" s="28" t="s">
        <v>22</v>
      </c>
      <c r="G219" s="29">
        <v>4615</v>
      </c>
      <c r="H219" s="30">
        <v>9.1874322860238347E-2</v>
      </c>
      <c r="I219" s="84">
        <v>424</v>
      </c>
      <c r="J219" s="32">
        <v>7.570324574961329E-2</v>
      </c>
      <c r="K219" s="33">
        <v>0.64700000000000002</v>
      </c>
      <c r="L219" s="89">
        <v>12</v>
      </c>
      <c r="M219" s="39">
        <v>1269.5917939224553</v>
      </c>
      <c r="N219" s="39">
        <v>0</v>
      </c>
      <c r="O219" s="43" t="s">
        <v>67</v>
      </c>
      <c r="P219" s="97">
        <v>6.5481000000000011E-2</v>
      </c>
      <c r="Q219" s="97">
        <v>0.22000000000000003</v>
      </c>
      <c r="S219" s="37">
        <v>0.17653759674800451</v>
      </c>
      <c r="U219" s="7"/>
      <c r="V219" s="3"/>
      <c r="W219" s="3"/>
      <c r="X219" s="3"/>
      <c r="Y219" s="3"/>
      <c r="Z219" s="3"/>
      <c r="AA219" s="3"/>
    </row>
    <row r="220" spans="2:27" s="26" customFormat="1" ht="23" x14ac:dyDescent="0.35">
      <c r="B220" s="27">
        <v>2050</v>
      </c>
      <c r="C220" s="69" t="s">
        <v>72</v>
      </c>
      <c r="D220" s="41" t="s">
        <v>49</v>
      </c>
      <c r="E220" s="41" t="s">
        <v>21</v>
      </c>
      <c r="F220" s="28" t="s">
        <v>22</v>
      </c>
      <c r="G220" s="29">
        <v>10196</v>
      </c>
      <c r="H220" s="30">
        <v>0.58895645351118087</v>
      </c>
      <c r="I220" s="84">
        <v>6005</v>
      </c>
      <c r="J220" s="32">
        <v>0.17193199381761962</v>
      </c>
      <c r="K220" s="33">
        <v>0.64700000000000002</v>
      </c>
      <c r="L220" s="89">
        <v>12</v>
      </c>
      <c r="M220" s="39">
        <v>2829.7378919404018</v>
      </c>
      <c r="N220" s="39">
        <v>0</v>
      </c>
      <c r="O220" s="43" t="s">
        <v>73</v>
      </c>
      <c r="P220" s="97">
        <v>7.2269999999999999E-3</v>
      </c>
      <c r="Q220" s="97">
        <v>0</v>
      </c>
      <c r="S220" s="37">
        <v>0.99188911506176436</v>
      </c>
      <c r="U220" s="7"/>
      <c r="V220" s="3"/>
      <c r="W220" s="3"/>
      <c r="X220" s="3"/>
      <c r="Y220" s="3"/>
      <c r="Z220" s="3"/>
      <c r="AA220" s="3"/>
    </row>
    <row r="221" spans="2:27" s="26" customFormat="1" ht="23" x14ac:dyDescent="0.35">
      <c r="B221" s="27">
        <v>2051</v>
      </c>
      <c r="C221" s="69" t="s">
        <v>76</v>
      </c>
      <c r="D221" s="41" t="s">
        <v>49</v>
      </c>
      <c r="E221" s="41" t="s">
        <v>41</v>
      </c>
      <c r="F221" s="28" t="s">
        <v>42</v>
      </c>
      <c r="G221" s="29">
        <v>10196</v>
      </c>
      <c r="H221" s="44">
        <v>4.3742644174185955E-2</v>
      </c>
      <c r="I221" s="68">
        <v>446</v>
      </c>
      <c r="J221" s="46">
        <v>0.17619783616692442</v>
      </c>
      <c r="K221" s="33">
        <v>0.64700000000000002</v>
      </c>
      <c r="L221" s="89">
        <v>18</v>
      </c>
      <c r="M221" s="39">
        <v>360</v>
      </c>
      <c r="N221" s="39">
        <v>0</v>
      </c>
      <c r="O221" s="43" t="s">
        <v>77</v>
      </c>
      <c r="P221" s="97">
        <v>0.09</v>
      </c>
      <c r="Q221" s="97">
        <v>0.34</v>
      </c>
      <c r="S221" s="37">
        <v>0.92331241507613515</v>
      </c>
      <c r="U221" s="7"/>
      <c r="V221" s="3"/>
      <c r="W221" s="3"/>
      <c r="X221" s="3"/>
      <c r="Y221" s="3"/>
      <c r="Z221" s="3"/>
      <c r="AA221" s="3"/>
    </row>
    <row r="222" spans="2:27" s="26" customFormat="1" ht="23" x14ac:dyDescent="0.35">
      <c r="B222" s="27">
        <v>2052</v>
      </c>
      <c r="C222" s="69" t="s">
        <v>78</v>
      </c>
      <c r="D222" s="41" t="s">
        <v>49</v>
      </c>
      <c r="E222" s="41" t="s">
        <v>41</v>
      </c>
      <c r="F222" s="28" t="s">
        <v>42</v>
      </c>
      <c r="G222" s="29">
        <v>1867</v>
      </c>
      <c r="H222" s="30">
        <v>0.23888591322978039</v>
      </c>
      <c r="I222" s="84">
        <v>446</v>
      </c>
      <c r="J222" s="32">
        <v>0.17619783616692442</v>
      </c>
      <c r="K222" s="33">
        <v>0.64700000000000002</v>
      </c>
      <c r="L222" s="89">
        <v>18</v>
      </c>
      <c r="M222" s="39">
        <v>360</v>
      </c>
      <c r="N222" s="39">
        <v>0</v>
      </c>
      <c r="O222" s="43" t="s">
        <v>79</v>
      </c>
      <c r="P222" s="97">
        <v>0.52</v>
      </c>
      <c r="Q222" s="97">
        <v>0.34</v>
      </c>
      <c r="S222" s="37">
        <v>0.92331241507613515</v>
      </c>
      <c r="U222" s="7"/>
      <c r="V222" s="3"/>
      <c r="W222" s="3"/>
      <c r="X222" s="3"/>
      <c r="Y222" s="3"/>
      <c r="Z222" s="3"/>
      <c r="AA222" s="3"/>
    </row>
    <row r="223" spans="2:27" s="26" customFormat="1" ht="23" x14ac:dyDescent="0.35">
      <c r="B223" s="27">
        <v>2053</v>
      </c>
      <c r="C223" s="69" t="s">
        <v>80</v>
      </c>
      <c r="D223" s="41" t="s">
        <v>49</v>
      </c>
      <c r="E223" s="41" t="s">
        <v>21</v>
      </c>
      <c r="F223" s="28" t="s">
        <v>42</v>
      </c>
      <c r="G223" s="29">
        <v>5535.9563360120519</v>
      </c>
      <c r="H223" s="44">
        <v>1.0788379888672255E-2</v>
      </c>
      <c r="I223" s="68">
        <v>59.72400000000016</v>
      </c>
      <c r="J223" s="46">
        <v>5.4945904173106602E-2</v>
      </c>
      <c r="K223" s="33">
        <v>0.64700000000000002</v>
      </c>
      <c r="L223" s="89">
        <v>14</v>
      </c>
      <c r="M223" s="39">
        <v>1</v>
      </c>
      <c r="N223" s="39">
        <v>0</v>
      </c>
      <c r="O223" s="43" t="s">
        <v>81</v>
      </c>
      <c r="P223" s="97">
        <v>0.09</v>
      </c>
      <c r="Q223" s="97">
        <v>0.1</v>
      </c>
      <c r="S223" s="37">
        <v>56.236804377735318</v>
      </c>
      <c r="U223" s="7"/>
      <c r="V223" s="3"/>
      <c r="W223" s="3"/>
      <c r="X223" s="3"/>
      <c r="Y223" s="3"/>
      <c r="Z223" s="3"/>
      <c r="AA223" s="3"/>
    </row>
    <row r="224" spans="2:27" s="26" customFormat="1" ht="23" x14ac:dyDescent="0.35">
      <c r="B224" s="27">
        <v>2054</v>
      </c>
      <c r="C224" s="69" t="s">
        <v>82</v>
      </c>
      <c r="D224" s="41" t="s">
        <v>49</v>
      </c>
      <c r="E224" s="41" t="s">
        <v>21</v>
      </c>
      <c r="F224" s="28" t="s">
        <v>42</v>
      </c>
      <c r="G224" s="29">
        <v>1867</v>
      </c>
      <c r="H224" s="30">
        <v>9.2730851633636997E-3</v>
      </c>
      <c r="I224" s="84">
        <v>17.312850000000026</v>
      </c>
      <c r="J224" s="32">
        <v>5.4945904173106942E-2</v>
      </c>
      <c r="K224" s="33">
        <v>0.64700000000000002</v>
      </c>
      <c r="L224" s="89">
        <v>14</v>
      </c>
      <c r="M224" s="39">
        <v>1</v>
      </c>
      <c r="N224" s="39">
        <v>0</v>
      </c>
      <c r="O224" s="43" t="s">
        <v>83</v>
      </c>
      <c r="P224" s="97">
        <v>0.52</v>
      </c>
      <c r="Q224" s="97">
        <v>0.1</v>
      </c>
      <c r="S224" s="37">
        <v>34.592528327944116</v>
      </c>
      <c r="U224" s="7"/>
      <c r="V224" s="3"/>
      <c r="W224" s="3"/>
      <c r="X224" s="3"/>
      <c r="Y224" s="3"/>
      <c r="Z224" s="3"/>
      <c r="AA224" s="3"/>
    </row>
    <row r="225" spans="2:27" s="26" customFormat="1" ht="34.5" x14ac:dyDescent="0.35">
      <c r="B225" s="27">
        <v>2055</v>
      </c>
      <c r="C225" s="69" t="s">
        <v>84</v>
      </c>
      <c r="D225" s="41" t="s">
        <v>49</v>
      </c>
      <c r="E225" s="41" t="s">
        <v>41</v>
      </c>
      <c r="F225" s="28" t="s">
        <v>22</v>
      </c>
      <c r="G225" s="29">
        <v>9748</v>
      </c>
      <c r="H225" s="30">
        <v>0.62012720558063195</v>
      </c>
      <c r="I225" s="84">
        <v>6045</v>
      </c>
      <c r="J225" s="32">
        <v>1.3272933333333334</v>
      </c>
      <c r="K225" s="33">
        <v>0.3</v>
      </c>
      <c r="L225" s="89">
        <v>15</v>
      </c>
      <c r="M225" s="39">
        <v>2856.6396973036194</v>
      </c>
      <c r="N225" s="39">
        <v>0</v>
      </c>
      <c r="O225" s="43" t="s">
        <v>85</v>
      </c>
      <c r="P225" s="97">
        <v>0.49500000000000005</v>
      </c>
      <c r="Q225" s="97">
        <v>0</v>
      </c>
      <c r="S225" s="37">
        <v>1.2822205247827585</v>
      </c>
      <c r="U225" s="7"/>
      <c r="V225" s="3"/>
      <c r="W225" s="3"/>
      <c r="X225" s="3"/>
      <c r="Y225" s="3"/>
      <c r="Z225" s="3"/>
      <c r="AA225" s="3"/>
    </row>
    <row r="226" spans="2:27" s="26" customFormat="1" ht="46" x14ac:dyDescent="0.35">
      <c r="B226" s="27">
        <v>2056</v>
      </c>
      <c r="C226" s="69" t="s">
        <v>86</v>
      </c>
      <c r="D226" s="41" t="s">
        <v>49</v>
      </c>
      <c r="E226" s="41" t="s">
        <v>41</v>
      </c>
      <c r="F226" s="28" t="s">
        <v>22</v>
      </c>
      <c r="G226" s="29">
        <v>1970</v>
      </c>
      <c r="H226" s="30">
        <v>0.45177664974619292</v>
      </c>
      <c r="I226" s="84">
        <v>890</v>
      </c>
      <c r="J226" s="32">
        <v>1.6968333333333334</v>
      </c>
      <c r="K226" s="33">
        <v>0.3</v>
      </c>
      <c r="L226" s="89">
        <v>15</v>
      </c>
      <c r="M226" s="39">
        <v>2856.6396973036194</v>
      </c>
      <c r="N226" s="39">
        <v>0</v>
      </c>
      <c r="O226" s="43" t="s">
        <v>87</v>
      </c>
      <c r="P226" s="97">
        <v>0.49500000000000005</v>
      </c>
      <c r="Q226" s="97">
        <v>0.32</v>
      </c>
      <c r="S226" s="37">
        <v>0.31576183465547952</v>
      </c>
      <c r="U226" s="7"/>
      <c r="V226" s="3"/>
      <c r="W226" s="3"/>
      <c r="X226" s="3"/>
      <c r="Y226" s="3"/>
      <c r="Z226" s="3"/>
      <c r="AA226" s="3"/>
    </row>
    <row r="227" spans="2:27" s="26" customFormat="1" ht="46" x14ac:dyDescent="0.35">
      <c r="B227" s="27">
        <v>2057</v>
      </c>
      <c r="C227" s="69" t="s">
        <v>88</v>
      </c>
      <c r="D227" s="41" t="s">
        <v>49</v>
      </c>
      <c r="E227" s="41" t="s">
        <v>21</v>
      </c>
      <c r="F227" s="28" t="s">
        <v>22</v>
      </c>
      <c r="G227" s="29">
        <v>1970</v>
      </c>
      <c r="H227" s="44">
        <v>4.6454391632057062E-3</v>
      </c>
      <c r="I227" s="68">
        <v>9.1515151515152411</v>
      </c>
      <c r="J227" s="46">
        <v>6.0606060606060545E-2</v>
      </c>
      <c r="K227" s="33">
        <v>0.3</v>
      </c>
      <c r="L227" s="89">
        <v>9</v>
      </c>
      <c r="M227" s="39">
        <v>40</v>
      </c>
      <c r="N227" s="39">
        <v>0</v>
      </c>
      <c r="O227" s="43" t="s">
        <v>89</v>
      </c>
      <c r="P227" s="97">
        <v>1.204</v>
      </c>
      <c r="Q227" s="97">
        <v>0.32</v>
      </c>
      <c r="S227" s="37">
        <v>0.31953600723974662</v>
      </c>
      <c r="U227" s="7"/>
      <c r="V227" s="3"/>
      <c r="W227" s="3"/>
      <c r="X227" s="3"/>
      <c r="Y227" s="3"/>
      <c r="Z227" s="3"/>
      <c r="AA227" s="3"/>
    </row>
    <row r="228" spans="2:27" s="26" customFormat="1" ht="23" x14ac:dyDescent="0.35">
      <c r="B228" s="27">
        <v>2058</v>
      </c>
      <c r="C228" s="69" t="s">
        <v>90</v>
      </c>
      <c r="D228" s="41" t="s">
        <v>49</v>
      </c>
      <c r="E228" s="41" t="s">
        <v>41</v>
      </c>
      <c r="F228" s="28" t="s">
        <v>42</v>
      </c>
      <c r="G228" s="29">
        <v>2002.9049814573518</v>
      </c>
      <c r="H228" s="44">
        <v>8.2879618123080021E-2</v>
      </c>
      <c r="I228" s="68">
        <v>166</v>
      </c>
      <c r="J228" s="46">
        <v>0.63949999999999996</v>
      </c>
      <c r="K228" s="33">
        <v>0.3</v>
      </c>
      <c r="L228" s="89">
        <v>4</v>
      </c>
      <c r="M228" s="39">
        <v>60</v>
      </c>
      <c r="N228" s="39">
        <v>0</v>
      </c>
      <c r="O228" s="43" t="s">
        <v>91</v>
      </c>
      <c r="P228" s="97">
        <v>0.47</v>
      </c>
      <c r="Q228" s="97">
        <v>0</v>
      </c>
      <c r="S228" s="37">
        <v>1.3505158748659722</v>
      </c>
      <c r="U228" s="7"/>
      <c r="V228" s="3"/>
      <c r="W228" s="3"/>
      <c r="X228" s="3"/>
      <c r="Y228" s="3"/>
      <c r="Z228" s="3"/>
      <c r="AA228" s="3"/>
    </row>
    <row r="229" spans="2:27" s="26" customFormat="1" ht="23" x14ac:dyDescent="0.35">
      <c r="B229" s="27">
        <v>2059</v>
      </c>
      <c r="C229" s="69" t="s">
        <v>92</v>
      </c>
      <c r="D229" s="41" t="s">
        <v>49</v>
      </c>
      <c r="E229" s="41" t="s">
        <v>21</v>
      </c>
      <c r="F229" s="28" t="s">
        <v>42</v>
      </c>
      <c r="G229" s="29">
        <v>8349.6015035560013</v>
      </c>
      <c r="H229" s="44">
        <v>3.2901454706979492E-2</v>
      </c>
      <c r="I229" s="68">
        <v>274.71403569057566</v>
      </c>
      <c r="J229" s="46">
        <v>0</v>
      </c>
      <c r="K229" s="33">
        <v>0.64700000000000002</v>
      </c>
      <c r="L229" s="89">
        <v>11</v>
      </c>
      <c r="M229" s="39">
        <v>64</v>
      </c>
      <c r="N229" s="39">
        <v>0</v>
      </c>
      <c r="O229" s="43" t="s">
        <v>93</v>
      </c>
      <c r="P229" s="97">
        <v>0.20366999999999996</v>
      </c>
      <c r="Q229" s="97">
        <v>0.52</v>
      </c>
      <c r="S229" s="37">
        <v>1.8208333570799276</v>
      </c>
      <c r="U229" s="7"/>
      <c r="V229" s="3"/>
      <c r="W229" s="3"/>
      <c r="X229" s="3"/>
      <c r="Y229" s="3"/>
      <c r="Z229" s="3"/>
      <c r="AA229" s="3"/>
    </row>
    <row r="230" spans="2:27" s="26" customFormat="1" ht="23" x14ac:dyDescent="0.35">
      <c r="B230" s="27">
        <v>2060</v>
      </c>
      <c r="C230" s="69" t="s">
        <v>94</v>
      </c>
      <c r="D230" s="41" t="s">
        <v>49</v>
      </c>
      <c r="E230" s="41" t="s">
        <v>21</v>
      </c>
      <c r="F230" s="28" t="s">
        <v>42</v>
      </c>
      <c r="G230" s="29">
        <v>8349.6015035560013</v>
      </c>
      <c r="H230" s="44">
        <v>0.10952304306607162</v>
      </c>
      <c r="I230" s="68">
        <v>914.47376505850025</v>
      </c>
      <c r="J230" s="46">
        <v>0</v>
      </c>
      <c r="K230" s="33">
        <v>0.64700000000000002</v>
      </c>
      <c r="L230" s="89">
        <v>11</v>
      </c>
      <c r="M230" s="39">
        <v>249</v>
      </c>
      <c r="N230" s="39">
        <v>0</v>
      </c>
      <c r="O230" s="43" t="s">
        <v>95</v>
      </c>
      <c r="P230" s="97">
        <v>0.20366999999999996</v>
      </c>
      <c r="Q230" s="97">
        <v>0.52</v>
      </c>
      <c r="S230" s="37">
        <v>1.5579059269162978</v>
      </c>
      <c r="U230" s="7"/>
      <c r="V230" s="3"/>
      <c r="W230" s="3"/>
      <c r="X230" s="3"/>
      <c r="Y230" s="3"/>
      <c r="Z230" s="3"/>
      <c r="AA230" s="3"/>
    </row>
    <row r="231" spans="2:27" s="26" customFormat="1" ht="23" x14ac:dyDescent="0.35">
      <c r="B231" s="27">
        <v>2061</v>
      </c>
      <c r="C231" s="69" t="s">
        <v>96</v>
      </c>
      <c r="D231" s="41" t="s">
        <v>49</v>
      </c>
      <c r="E231" s="41" t="s">
        <v>21</v>
      </c>
      <c r="F231" s="28" t="s">
        <v>42</v>
      </c>
      <c r="G231" s="29">
        <v>1867</v>
      </c>
      <c r="H231" s="44">
        <v>1.9999999999999955E-2</v>
      </c>
      <c r="I231" s="68">
        <v>37.339999999999918</v>
      </c>
      <c r="J231" s="46">
        <v>0</v>
      </c>
      <c r="K231" s="33">
        <v>0.64700000000000002</v>
      </c>
      <c r="L231" s="89">
        <v>11</v>
      </c>
      <c r="M231" s="39">
        <v>64</v>
      </c>
      <c r="N231" s="39">
        <v>0</v>
      </c>
      <c r="O231" s="43" t="s">
        <v>97</v>
      </c>
      <c r="P231" s="97">
        <v>0.72633000000000003</v>
      </c>
      <c r="Q231" s="97">
        <v>0.52</v>
      </c>
      <c r="S231" s="37">
        <v>0.26249194632244494</v>
      </c>
      <c r="U231" s="7"/>
      <c r="V231" s="3"/>
      <c r="W231" s="3"/>
      <c r="X231" s="3"/>
      <c r="Y231" s="3"/>
      <c r="Z231" s="3"/>
      <c r="AA231" s="3"/>
    </row>
    <row r="232" spans="2:27" s="26" customFormat="1" ht="23" x14ac:dyDescent="0.35">
      <c r="B232" s="27">
        <v>2062</v>
      </c>
      <c r="C232" s="69" t="s">
        <v>98</v>
      </c>
      <c r="D232" s="41" t="s">
        <v>49</v>
      </c>
      <c r="E232" s="41" t="s">
        <v>21</v>
      </c>
      <c r="F232" s="28" t="s">
        <v>42</v>
      </c>
      <c r="G232" s="29">
        <v>1867</v>
      </c>
      <c r="H232" s="44">
        <v>0.14065345474022503</v>
      </c>
      <c r="I232" s="68">
        <v>262.60000000000014</v>
      </c>
      <c r="J232" s="46">
        <v>0</v>
      </c>
      <c r="K232" s="33">
        <v>0.64700000000000002</v>
      </c>
      <c r="L232" s="89">
        <v>11</v>
      </c>
      <c r="M232" s="39">
        <v>249</v>
      </c>
      <c r="N232" s="39">
        <v>0</v>
      </c>
      <c r="O232" s="43" t="s">
        <v>99</v>
      </c>
      <c r="P232" s="97">
        <v>0.72633000000000003</v>
      </c>
      <c r="Q232" s="97">
        <v>0.52</v>
      </c>
      <c r="S232" s="37">
        <v>0.47447902447213064</v>
      </c>
      <c r="U232" s="7"/>
      <c r="V232" s="3"/>
      <c r="W232" s="3"/>
      <c r="X232" s="3"/>
      <c r="Y232" s="3"/>
      <c r="Z232" s="3"/>
      <c r="AA232" s="3"/>
    </row>
    <row r="233" spans="2:27" s="26" customFormat="1" ht="23" x14ac:dyDescent="0.35">
      <c r="B233" s="27">
        <v>2063</v>
      </c>
      <c r="C233" s="69" t="s">
        <v>100</v>
      </c>
      <c r="D233" s="41" t="s">
        <v>49</v>
      </c>
      <c r="E233" s="41" t="s">
        <v>41</v>
      </c>
      <c r="F233" s="28" t="s">
        <v>42</v>
      </c>
      <c r="G233" s="29">
        <v>1867</v>
      </c>
      <c r="H233" s="44">
        <v>8.3597004585300477E-2</v>
      </c>
      <c r="I233" s="68">
        <v>156.075607560756</v>
      </c>
      <c r="J233" s="46">
        <v>0</v>
      </c>
      <c r="K233" s="33">
        <v>0.64700000000000002</v>
      </c>
      <c r="L233" s="89">
        <v>15</v>
      </c>
      <c r="M233" s="39">
        <v>533.85571428571427</v>
      </c>
      <c r="N233" s="39">
        <v>0</v>
      </c>
      <c r="O233" s="43" t="s">
        <v>101</v>
      </c>
      <c r="P233" s="97">
        <v>0.92999999999999994</v>
      </c>
      <c r="Q233" s="97">
        <v>9.0999999999999998E-2</v>
      </c>
      <c r="S233" s="37">
        <v>0.16583621307313848</v>
      </c>
      <c r="U233" s="7"/>
      <c r="V233" s="3"/>
      <c r="W233" s="3"/>
      <c r="X233" s="3"/>
      <c r="Y233" s="3"/>
      <c r="Z233" s="3"/>
      <c r="AA233" s="3"/>
    </row>
    <row r="234" spans="2:27" s="26" customFormat="1" ht="23" x14ac:dyDescent="0.35">
      <c r="B234" s="27">
        <v>2064</v>
      </c>
      <c r="C234" s="69" t="s">
        <v>52</v>
      </c>
      <c r="D234" s="41" t="s">
        <v>49</v>
      </c>
      <c r="E234" s="41" t="s">
        <v>47</v>
      </c>
      <c r="F234" s="28" t="s">
        <v>42</v>
      </c>
      <c r="G234" s="29">
        <v>1904</v>
      </c>
      <c r="H234" s="30">
        <v>1.9432773109243698E-2</v>
      </c>
      <c r="I234" s="84">
        <v>37</v>
      </c>
      <c r="J234" s="32">
        <v>0.1088068006182383</v>
      </c>
      <c r="K234" s="33">
        <v>0.64700000000000002</v>
      </c>
      <c r="L234" s="89">
        <v>7</v>
      </c>
      <c r="M234" s="39">
        <v>100</v>
      </c>
      <c r="N234" s="39">
        <v>0</v>
      </c>
      <c r="O234" s="43" t="s">
        <v>53</v>
      </c>
      <c r="P234" s="97">
        <v>0.52</v>
      </c>
      <c r="Q234" s="97">
        <v>0.54</v>
      </c>
      <c r="S234" s="37">
        <v>0.40877093407991272</v>
      </c>
      <c r="U234" s="7"/>
      <c r="V234" s="3"/>
      <c r="W234" s="3"/>
      <c r="X234" s="3"/>
      <c r="Y234" s="3"/>
      <c r="Z234" s="3"/>
      <c r="AA234" s="3"/>
    </row>
    <row r="235" spans="2:27" s="26" customFormat="1" ht="23" x14ac:dyDescent="0.35">
      <c r="B235" s="27">
        <v>2065</v>
      </c>
      <c r="C235" s="69" t="s">
        <v>54</v>
      </c>
      <c r="D235" s="41" t="s">
        <v>49</v>
      </c>
      <c r="E235" s="41" t="s">
        <v>47</v>
      </c>
      <c r="F235" s="28" t="s">
        <v>22</v>
      </c>
      <c r="G235" s="29">
        <v>1503</v>
      </c>
      <c r="H235" s="30">
        <v>0.1051230871590153</v>
      </c>
      <c r="I235" s="84">
        <v>158</v>
      </c>
      <c r="J235" s="32">
        <v>0.18232612055641403</v>
      </c>
      <c r="K235" s="33">
        <v>0.64700000000000002</v>
      </c>
      <c r="L235" s="89">
        <v>14</v>
      </c>
      <c r="M235" s="39">
        <v>1319</v>
      </c>
      <c r="N235" s="39">
        <v>0</v>
      </c>
      <c r="O235" s="43" t="s">
        <v>55</v>
      </c>
      <c r="P235" s="97">
        <v>0.52</v>
      </c>
      <c r="Q235" s="97">
        <v>0.22000000000000003</v>
      </c>
      <c r="S235" s="37">
        <v>0.12949143178374689</v>
      </c>
      <c r="U235" s="7"/>
      <c r="V235" s="3"/>
      <c r="W235" s="3"/>
      <c r="X235" s="3"/>
      <c r="Y235" s="3"/>
      <c r="Z235" s="3"/>
      <c r="AA235" s="3"/>
    </row>
    <row r="236" spans="2:27" s="26" customFormat="1" ht="23" x14ac:dyDescent="0.35">
      <c r="B236" s="27">
        <v>2066</v>
      </c>
      <c r="C236" s="69" t="s">
        <v>56</v>
      </c>
      <c r="D236" s="41" t="s">
        <v>49</v>
      </c>
      <c r="E236" s="41" t="s">
        <v>47</v>
      </c>
      <c r="F236" s="28" t="s">
        <v>22</v>
      </c>
      <c r="G236" s="29">
        <v>1503</v>
      </c>
      <c r="H236" s="30">
        <v>0.14903526280771789</v>
      </c>
      <c r="I236" s="84">
        <v>224</v>
      </c>
      <c r="J236" s="32">
        <v>0.25043122102009269</v>
      </c>
      <c r="K236" s="33">
        <v>0.64700000000000002</v>
      </c>
      <c r="L236" s="89">
        <v>14</v>
      </c>
      <c r="M236" s="39">
        <v>2499.23</v>
      </c>
      <c r="N236" s="39">
        <v>0</v>
      </c>
      <c r="O236" s="43" t="s">
        <v>57</v>
      </c>
      <c r="P236" s="97">
        <v>0.52</v>
      </c>
      <c r="Q236" s="97">
        <v>0.22000000000000003</v>
      </c>
      <c r="S236" s="37">
        <v>9.5424440323103266E-2</v>
      </c>
      <c r="U236" s="7"/>
      <c r="V236" s="3"/>
      <c r="W236" s="3"/>
      <c r="X236" s="3"/>
      <c r="Y236" s="3"/>
      <c r="Z236" s="3"/>
      <c r="AA236" s="3"/>
    </row>
    <row r="237" spans="2:27" s="26" customFormat="1" ht="34.5" x14ac:dyDescent="0.35">
      <c r="B237" s="27">
        <v>2067</v>
      </c>
      <c r="C237" s="69" t="s">
        <v>58</v>
      </c>
      <c r="D237" s="41" t="s">
        <v>49</v>
      </c>
      <c r="E237" s="41" t="s">
        <v>47</v>
      </c>
      <c r="F237" s="28" t="s">
        <v>22</v>
      </c>
      <c r="G237" s="29">
        <v>1503</v>
      </c>
      <c r="H237" s="30">
        <v>0.11443779108449767</v>
      </c>
      <c r="I237" s="84">
        <v>172</v>
      </c>
      <c r="J237" s="32">
        <v>0.20276197836166898</v>
      </c>
      <c r="K237" s="33">
        <v>0.64700000000000002</v>
      </c>
      <c r="L237" s="89">
        <v>14</v>
      </c>
      <c r="M237" s="39">
        <v>1230.23</v>
      </c>
      <c r="N237" s="39">
        <v>0</v>
      </c>
      <c r="O237" s="43" t="s">
        <v>59</v>
      </c>
      <c r="P237" s="97">
        <v>0.52</v>
      </c>
      <c r="Q237" s="97">
        <v>0.22000000000000003</v>
      </c>
      <c r="S237" s="37">
        <v>0.15271683804013575</v>
      </c>
      <c r="U237" s="7"/>
      <c r="V237" s="3"/>
      <c r="W237" s="3"/>
      <c r="X237" s="3"/>
      <c r="Y237" s="3"/>
      <c r="Z237" s="3"/>
      <c r="AA237" s="3"/>
    </row>
    <row r="238" spans="2:27" s="26" customFormat="1" ht="34.5" x14ac:dyDescent="0.35">
      <c r="B238" s="27">
        <v>2068</v>
      </c>
      <c r="C238" s="69" t="s">
        <v>60</v>
      </c>
      <c r="D238" s="41" t="s">
        <v>49</v>
      </c>
      <c r="E238" s="41" t="s">
        <v>47</v>
      </c>
      <c r="F238" s="28" t="s">
        <v>22</v>
      </c>
      <c r="G238" s="29">
        <v>1503</v>
      </c>
      <c r="H238" s="30">
        <v>0.15768463073852296</v>
      </c>
      <c r="I238" s="84">
        <v>237</v>
      </c>
      <c r="J238" s="32">
        <v>0.27156259659969068</v>
      </c>
      <c r="K238" s="33">
        <v>0.64700000000000002</v>
      </c>
      <c r="L238" s="89">
        <v>14</v>
      </c>
      <c r="M238" s="39">
        <v>2410.41</v>
      </c>
      <c r="N238" s="39">
        <v>0</v>
      </c>
      <c r="O238" s="43" t="s">
        <v>61</v>
      </c>
      <c r="P238" s="97">
        <v>0.52</v>
      </c>
      <c r="Q238" s="97">
        <v>0.22000000000000003</v>
      </c>
      <c r="S238" s="37">
        <v>0.10592555663862123</v>
      </c>
      <c r="U238" s="7"/>
      <c r="V238" s="3"/>
      <c r="W238" s="3"/>
      <c r="X238" s="3"/>
      <c r="Y238" s="3"/>
      <c r="Z238" s="3"/>
      <c r="AA238" s="3"/>
    </row>
    <row r="239" spans="2:27" s="26" customFormat="1" ht="23" x14ac:dyDescent="0.35">
      <c r="B239" s="27">
        <v>2069</v>
      </c>
      <c r="C239" s="69" t="s">
        <v>62</v>
      </c>
      <c r="D239" s="41" t="s">
        <v>49</v>
      </c>
      <c r="E239" s="41" t="s">
        <v>47</v>
      </c>
      <c r="F239" s="28" t="s">
        <v>22</v>
      </c>
      <c r="G239" s="29">
        <v>5384</v>
      </c>
      <c r="H239" s="30">
        <v>7.4851411589895986E-2</v>
      </c>
      <c r="I239" s="84">
        <v>403</v>
      </c>
      <c r="J239" s="32">
        <v>0.15414992272024733</v>
      </c>
      <c r="K239" s="33">
        <v>0.64700000000000002</v>
      </c>
      <c r="L239" s="89">
        <v>7</v>
      </c>
      <c r="M239" s="39">
        <v>100</v>
      </c>
      <c r="N239" s="39">
        <v>0</v>
      </c>
      <c r="O239" s="43" t="s">
        <v>63</v>
      </c>
      <c r="P239" s="97">
        <v>6.5481000000000011E-2</v>
      </c>
      <c r="Q239" s="97">
        <v>0.69</v>
      </c>
      <c r="S239" s="37">
        <v>1.6028528723816298</v>
      </c>
      <c r="U239" s="7"/>
      <c r="V239" s="3"/>
      <c r="W239" s="3"/>
      <c r="X239" s="3"/>
      <c r="Y239" s="3"/>
      <c r="Z239" s="3"/>
      <c r="AA239" s="3"/>
    </row>
    <row r="240" spans="2:27" s="26" customFormat="1" ht="23" x14ac:dyDescent="0.35">
      <c r="B240" s="27">
        <v>2070</v>
      </c>
      <c r="C240" s="69" t="s">
        <v>64</v>
      </c>
      <c r="D240" s="41" t="s">
        <v>49</v>
      </c>
      <c r="E240" s="41" t="s">
        <v>47</v>
      </c>
      <c r="F240" s="28" t="s">
        <v>22</v>
      </c>
      <c r="G240" s="29">
        <v>4615</v>
      </c>
      <c r="H240" s="30">
        <v>3.6186348862405203E-2</v>
      </c>
      <c r="I240" s="84">
        <v>167</v>
      </c>
      <c r="J240" s="32">
        <v>7.570324574961329E-2</v>
      </c>
      <c r="K240" s="33">
        <v>0.64700000000000002</v>
      </c>
      <c r="L240" s="89">
        <v>12</v>
      </c>
      <c r="M240" s="39">
        <v>1004.7500958777642</v>
      </c>
      <c r="N240" s="39">
        <v>0</v>
      </c>
      <c r="O240" s="43" t="s">
        <v>65</v>
      </c>
      <c r="P240" s="97">
        <v>6.5481000000000011E-2</v>
      </c>
      <c r="Q240" s="97">
        <v>0.22000000000000003</v>
      </c>
      <c r="S240" s="37">
        <v>0.10650486885834434</v>
      </c>
      <c r="U240" s="7"/>
      <c r="V240" s="3"/>
      <c r="W240" s="3"/>
      <c r="X240" s="3"/>
      <c r="Y240" s="3"/>
      <c r="Z240" s="3"/>
      <c r="AA240" s="3"/>
    </row>
    <row r="241" spans="2:27" s="26" customFormat="1" ht="23" x14ac:dyDescent="0.35">
      <c r="B241" s="27">
        <v>2071</v>
      </c>
      <c r="C241" s="69" t="s">
        <v>66</v>
      </c>
      <c r="D241" s="41" t="s">
        <v>49</v>
      </c>
      <c r="E241" s="41" t="s">
        <v>47</v>
      </c>
      <c r="F241" s="28" t="s">
        <v>22</v>
      </c>
      <c r="G241" s="29">
        <v>4615</v>
      </c>
      <c r="H241" s="30">
        <v>9.1874322860238347E-2</v>
      </c>
      <c r="I241" s="84">
        <v>424</v>
      </c>
      <c r="J241" s="32">
        <v>7.570324574961329E-2</v>
      </c>
      <c r="K241" s="33">
        <v>0.64700000000000002</v>
      </c>
      <c r="L241" s="89">
        <v>12</v>
      </c>
      <c r="M241" s="39">
        <v>1269.5917939224553</v>
      </c>
      <c r="N241" s="39">
        <v>0</v>
      </c>
      <c r="O241" s="43" t="s">
        <v>67</v>
      </c>
      <c r="P241" s="97">
        <v>6.5481000000000011E-2</v>
      </c>
      <c r="Q241" s="97">
        <v>0.22000000000000003</v>
      </c>
      <c r="S241" s="37">
        <v>0.17653759674800451</v>
      </c>
      <c r="U241" s="7"/>
      <c r="V241" s="3"/>
      <c r="W241" s="3"/>
      <c r="X241" s="3"/>
      <c r="Y241" s="3"/>
      <c r="Z241" s="3"/>
      <c r="AA241" s="3"/>
    </row>
    <row r="242" spans="2:27" s="26" customFormat="1" ht="23" x14ac:dyDescent="0.35">
      <c r="B242" s="27">
        <v>2072</v>
      </c>
      <c r="C242" s="69" t="s">
        <v>72</v>
      </c>
      <c r="D242" s="41" t="s">
        <v>49</v>
      </c>
      <c r="E242" s="41" t="s">
        <v>47</v>
      </c>
      <c r="F242" s="28" t="s">
        <v>22</v>
      </c>
      <c r="G242" s="29">
        <v>10196</v>
      </c>
      <c r="H242" s="30">
        <v>0.58895645351118087</v>
      </c>
      <c r="I242" s="84">
        <v>6005</v>
      </c>
      <c r="J242" s="32">
        <v>0.17193199381761962</v>
      </c>
      <c r="K242" s="33">
        <v>0.64700000000000002</v>
      </c>
      <c r="L242" s="89">
        <v>12</v>
      </c>
      <c r="M242" s="39">
        <v>2829.7378919404018</v>
      </c>
      <c r="N242" s="39">
        <v>0</v>
      </c>
      <c r="O242" s="43" t="s">
        <v>73</v>
      </c>
      <c r="P242" s="97">
        <v>7.2269999999999999E-3</v>
      </c>
      <c r="Q242" s="97">
        <v>0</v>
      </c>
      <c r="S242" s="37">
        <v>0.99188911506176436</v>
      </c>
      <c r="U242" s="7"/>
      <c r="V242" s="3"/>
      <c r="W242" s="3"/>
      <c r="X242" s="3"/>
      <c r="Y242" s="3"/>
      <c r="Z242" s="3"/>
      <c r="AA242" s="3"/>
    </row>
    <row r="243" spans="2:27" s="26" customFormat="1" ht="23" x14ac:dyDescent="0.35">
      <c r="B243" s="27">
        <v>2073</v>
      </c>
      <c r="C243" s="69" t="s">
        <v>80</v>
      </c>
      <c r="D243" s="41" t="s">
        <v>49</v>
      </c>
      <c r="E243" s="41" t="s">
        <v>47</v>
      </c>
      <c r="F243" s="28" t="s">
        <v>42</v>
      </c>
      <c r="G243" s="29">
        <v>5535.9563360120519</v>
      </c>
      <c r="H243" s="44">
        <v>1.0788379888672255E-2</v>
      </c>
      <c r="I243" s="68">
        <v>59.72400000000016</v>
      </c>
      <c r="J243" s="46">
        <v>5.4945904173106602E-2</v>
      </c>
      <c r="K243" s="33">
        <v>0.64700000000000002</v>
      </c>
      <c r="L243" s="89">
        <v>14</v>
      </c>
      <c r="M243" s="39">
        <v>1</v>
      </c>
      <c r="N243" s="39">
        <v>0</v>
      </c>
      <c r="O243" s="43" t="s">
        <v>81</v>
      </c>
      <c r="P243" s="97">
        <v>0.09</v>
      </c>
      <c r="Q243" s="97">
        <v>0.1</v>
      </c>
      <c r="S243" s="37">
        <v>56.236804377735318</v>
      </c>
      <c r="U243" s="7"/>
      <c r="V243" s="3"/>
      <c r="W243" s="3"/>
      <c r="X243" s="3"/>
      <c r="Y243" s="3"/>
      <c r="Z243" s="3"/>
      <c r="AA243" s="3"/>
    </row>
    <row r="244" spans="2:27" s="26" customFormat="1" ht="23" x14ac:dyDescent="0.35">
      <c r="B244" s="27">
        <v>2074</v>
      </c>
      <c r="C244" s="69" t="s">
        <v>82</v>
      </c>
      <c r="D244" s="41" t="s">
        <v>49</v>
      </c>
      <c r="E244" s="41" t="s">
        <v>47</v>
      </c>
      <c r="F244" s="28" t="s">
        <v>42</v>
      </c>
      <c r="G244" s="29">
        <v>1867</v>
      </c>
      <c r="H244" s="30">
        <v>9.2730851633636997E-3</v>
      </c>
      <c r="I244" s="84">
        <v>17.312850000000026</v>
      </c>
      <c r="J244" s="32">
        <v>5.4945904173106942E-2</v>
      </c>
      <c r="K244" s="33">
        <v>0.64700000000000002</v>
      </c>
      <c r="L244" s="89">
        <v>14</v>
      </c>
      <c r="M244" s="39">
        <v>1</v>
      </c>
      <c r="N244" s="39">
        <v>0</v>
      </c>
      <c r="O244" s="43" t="s">
        <v>83</v>
      </c>
      <c r="P244" s="97">
        <v>0.52</v>
      </c>
      <c r="Q244" s="97">
        <v>0.1</v>
      </c>
      <c r="S244" s="37">
        <v>34.592528327944116</v>
      </c>
      <c r="U244" s="7"/>
      <c r="V244" s="3"/>
      <c r="W244" s="3"/>
      <c r="X244" s="3"/>
      <c r="Y244" s="3"/>
      <c r="Z244" s="3"/>
      <c r="AA244" s="3"/>
    </row>
    <row r="245" spans="2:27" s="26" customFormat="1" ht="46" x14ac:dyDescent="0.35">
      <c r="B245" s="27">
        <v>2075</v>
      </c>
      <c r="C245" s="69" t="s">
        <v>88</v>
      </c>
      <c r="D245" s="41" t="s">
        <v>49</v>
      </c>
      <c r="E245" s="41" t="s">
        <v>47</v>
      </c>
      <c r="F245" s="28" t="s">
        <v>22</v>
      </c>
      <c r="G245" s="29">
        <v>1970</v>
      </c>
      <c r="H245" s="44">
        <v>4.6454391632057062E-3</v>
      </c>
      <c r="I245" s="68">
        <v>9.1515151515152411</v>
      </c>
      <c r="J245" s="46">
        <v>6.0606060606060545E-2</v>
      </c>
      <c r="K245" s="33">
        <v>0.3</v>
      </c>
      <c r="L245" s="89">
        <v>9</v>
      </c>
      <c r="M245" s="39">
        <v>40</v>
      </c>
      <c r="N245" s="39">
        <v>0</v>
      </c>
      <c r="O245" s="43" t="s">
        <v>89</v>
      </c>
      <c r="P245" s="97">
        <v>1.204</v>
      </c>
      <c r="Q245" s="97">
        <v>0.32</v>
      </c>
      <c r="S245" s="37">
        <v>0.31953600723974662</v>
      </c>
      <c r="U245" s="7"/>
      <c r="V245" s="3"/>
      <c r="W245" s="3"/>
      <c r="X245" s="3"/>
      <c r="Y245" s="3"/>
      <c r="Z245" s="3"/>
      <c r="AA245" s="3"/>
    </row>
    <row r="246" spans="2:27" s="26" customFormat="1" ht="23" x14ac:dyDescent="0.35">
      <c r="B246" s="27">
        <v>2076</v>
      </c>
      <c r="C246" s="69" t="s">
        <v>92</v>
      </c>
      <c r="D246" s="41" t="s">
        <v>49</v>
      </c>
      <c r="E246" s="41" t="s">
        <v>47</v>
      </c>
      <c r="F246" s="28" t="s">
        <v>42</v>
      </c>
      <c r="G246" s="29">
        <v>8349.6015035560013</v>
      </c>
      <c r="H246" s="44">
        <v>3.2901454706979492E-2</v>
      </c>
      <c r="I246" s="68">
        <v>274.71403569057566</v>
      </c>
      <c r="J246" s="46">
        <v>0</v>
      </c>
      <c r="K246" s="33">
        <v>0.64700000000000002</v>
      </c>
      <c r="L246" s="89">
        <v>11</v>
      </c>
      <c r="M246" s="39">
        <v>64</v>
      </c>
      <c r="N246" s="39">
        <v>0</v>
      </c>
      <c r="O246" s="43" t="s">
        <v>93</v>
      </c>
      <c r="P246" s="97">
        <v>0.20366999999999996</v>
      </c>
      <c r="Q246" s="97">
        <v>0.52</v>
      </c>
      <c r="S246" s="37">
        <v>1.8208333570799276</v>
      </c>
      <c r="U246" s="7"/>
      <c r="V246" s="3"/>
      <c r="W246" s="3"/>
      <c r="X246" s="3"/>
      <c r="Y246" s="3"/>
      <c r="Z246" s="3"/>
      <c r="AA246" s="3"/>
    </row>
    <row r="247" spans="2:27" s="26" customFormat="1" ht="23" x14ac:dyDescent="0.35">
      <c r="B247" s="27">
        <v>2077</v>
      </c>
      <c r="C247" s="69" t="s">
        <v>94</v>
      </c>
      <c r="D247" s="41" t="s">
        <v>49</v>
      </c>
      <c r="E247" s="41" t="s">
        <v>47</v>
      </c>
      <c r="F247" s="28" t="s">
        <v>42</v>
      </c>
      <c r="G247" s="29">
        <v>8349.6015035560013</v>
      </c>
      <c r="H247" s="44">
        <v>0.10952304306607162</v>
      </c>
      <c r="I247" s="68">
        <v>914.47376505850025</v>
      </c>
      <c r="J247" s="46">
        <v>0</v>
      </c>
      <c r="K247" s="33">
        <v>0.64700000000000002</v>
      </c>
      <c r="L247" s="89">
        <v>11</v>
      </c>
      <c r="M247" s="39">
        <v>249</v>
      </c>
      <c r="N247" s="39">
        <v>0</v>
      </c>
      <c r="O247" s="43" t="s">
        <v>95</v>
      </c>
      <c r="P247" s="97">
        <v>0.20366999999999996</v>
      </c>
      <c r="Q247" s="97">
        <v>0.52</v>
      </c>
      <c r="S247" s="37">
        <v>1.5579059269162978</v>
      </c>
      <c r="U247" s="7"/>
      <c r="V247" s="3"/>
      <c r="W247" s="3"/>
      <c r="X247" s="3"/>
      <c r="Y247" s="3"/>
      <c r="Z247" s="3"/>
      <c r="AA247" s="3"/>
    </row>
    <row r="248" spans="2:27" s="26" customFormat="1" ht="23" x14ac:dyDescent="0.35">
      <c r="B248" s="27">
        <v>2078</v>
      </c>
      <c r="C248" s="69" t="s">
        <v>96</v>
      </c>
      <c r="D248" s="41" t="s">
        <v>49</v>
      </c>
      <c r="E248" s="41" t="s">
        <v>47</v>
      </c>
      <c r="F248" s="28" t="s">
        <v>42</v>
      </c>
      <c r="G248" s="29">
        <v>1867</v>
      </c>
      <c r="H248" s="44">
        <v>1.9999999999999955E-2</v>
      </c>
      <c r="I248" s="68">
        <v>37.339999999999918</v>
      </c>
      <c r="J248" s="46">
        <v>0</v>
      </c>
      <c r="K248" s="33">
        <v>0.64700000000000002</v>
      </c>
      <c r="L248" s="89">
        <v>11</v>
      </c>
      <c r="M248" s="39">
        <v>64</v>
      </c>
      <c r="N248" s="39">
        <v>0</v>
      </c>
      <c r="O248" s="43" t="s">
        <v>97</v>
      </c>
      <c r="P248" s="97">
        <v>0.72633000000000003</v>
      </c>
      <c r="Q248" s="97">
        <v>0.52</v>
      </c>
      <c r="S248" s="37">
        <v>0.26249194632244494</v>
      </c>
      <c r="U248" s="7"/>
      <c r="V248" s="3"/>
      <c r="W248" s="3"/>
      <c r="X248" s="3"/>
      <c r="Y248" s="3"/>
      <c r="Z248" s="3"/>
      <c r="AA248" s="3"/>
    </row>
    <row r="249" spans="2:27" s="26" customFormat="1" ht="23" x14ac:dyDescent="0.35">
      <c r="B249" s="27">
        <v>2079</v>
      </c>
      <c r="C249" s="69" t="s">
        <v>98</v>
      </c>
      <c r="D249" s="41" t="s">
        <v>49</v>
      </c>
      <c r="E249" s="41" t="s">
        <v>47</v>
      </c>
      <c r="F249" s="28" t="s">
        <v>42</v>
      </c>
      <c r="G249" s="29">
        <v>1867</v>
      </c>
      <c r="H249" s="44">
        <v>0.14065345474022503</v>
      </c>
      <c r="I249" s="68">
        <v>262.60000000000014</v>
      </c>
      <c r="J249" s="46">
        <v>0</v>
      </c>
      <c r="K249" s="33">
        <v>0.64700000000000002</v>
      </c>
      <c r="L249" s="89">
        <v>11</v>
      </c>
      <c r="M249" s="39">
        <v>249</v>
      </c>
      <c r="N249" s="39">
        <v>0</v>
      </c>
      <c r="O249" s="43" t="s">
        <v>99</v>
      </c>
      <c r="P249" s="97">
        <v>0.72633000000000003</v>
      </c>
      <c r="Q249" s="97">
        <v>0.52</v>
      </c>
      <c r="S249" s="37">
        <v>0.47447902447213064</v>
      </c>
      <c r="U249" s="7"/>
      <c r="V249" s="3"/>
      <c r="W249" s="3"/>
      <c r="X249" s="3"/>
      <c r="Y249" s="3"/>
      <c r="Z249" s="3"/>
      <c r="AA249" s="3"/>
    </row>
    <row r="250" spans="2:27" s="26" customFormat="1" ht="23" x14ac:dyDescent="0.35">
      <c r="B250" s="27">
        <v>2080</v>
      </c>
      <c r="C250" s="69" t="s">
        <v>52</v>
      </c>
      <c r="D250" s="41" t="s">
        <v>50</v>
      </c>
      <c r="E250" s="41" t="s">
        <v>21</v>
      </c>
      <c r="F250" s="28" t="s">
        <v>42</v>
      </c>
      <c r="G250" s="29">
        <v>1957</v>
      </c>
      <c r="H250" s="30">
        <v>3.2192130812468064E-2</v>
      </c>
      <c r="I250" s="84">
        <v>63</v>
      </c>
      <c r="J250" s="32">
        <v>9.249613601236481E-2</v>
      </c>
      <c r="K250" s="33">
        <v>0.64700000000000002</v>
      </c>
      <c r="L250" s="89">
        <v>7</v>
      </c>
      <c r="M250" s="39">
        <v>100</v>
      </c>
      <c r="N250" s="39">
        <v>0</v>
      </c>
      <c r="O250" s="43" t="s">
        <v>53</v>
      </c>
      <c r="P250" s="97">
        <v>0.52</v>
      </c>
      <c r="Q250" s="97">
        <v>0.54</v>
      </c>
      <c r="S250" s="37">
        <v>0.44594892571979944</v>
      </c>
      <c r="U250" s="7"/>
      <c r="V250" s="3"/>
      <c r="W250" s="3"/>
      <c r="X250" s="3"/>
      <c r="Y250" s="3"/>
      <c r="Z250" s="3"/>
      <c r="AA250" s="3"/>
    </row>
    <row r="251" spans="2:27" s="26" customFormat="1" ht="23" x14ac:dyDescent="0.35">
      <c r="B251" s="27">
        <v>2081</v>
      </c>
      <c r="C251" s="69" t="s">
        <v>54</v>
      </c>
      <c r="D251" s="41" t="s">
        <v>50</v>
      </c>
      <c r="E251" s="41" t="s">
        <v>21</v>
      </c>
      <c r="F251" s="28" t="s">
        <v>22</v>
      </c>
      <c r="G251" s="29">
        <v>1466</v>
      </c>
      <c r="H251" s="30">
        <v>0.12278308321964529</v>
      </c>
      <c r="I251" s="84">
        <v>180</v>
      </c>
      <c r="J251" s="32">
        <v>0.12194590417310655</v>
      </c>
      <c r="K251" s="33">
        <v>0.64700000000000002</v>
      </c>
      <c r="L251" s="89">
        <v>14</v>
      </c>
      <c r="M251" s="39">
        <v>1141.46</v>
      </c>
      <c r="N251" s="39">
        <v>0</v>
      </c>
      <c r="O251" s="43" t="s">
        <v>55</v>
      </c>
      <c r="P251" s="97">
        <v>0.52</v>
      </c>
      <c r="Q251" s="97">
        <v>0.22000000000000003</v>
      </c>
      <c r="S251" s="37">
        <v>0.13635009401202153</v>
      </c>
      <c r="U251" s="7"/>
      <c r="V251" s="3"/>
      <c r="W251" s="3"/>
      <c r="X251" s="3"/>
      <c r="Y251" s="3"/>
      <c r="Z251" s="3"/>
      <c r="AA251" s="3"/>
    </row>
    <row r="252" spans="2:27" s="26" customFormat="1" ht="23" x14ac:dyDescent="0.35">
      <c r="B252" s="27">
        <v>2082</v>
      </c>
      <c r="C252" s="69" t="s">
        <v>56</v>
      </c>
      <c r="D252" s="41" t="s">
        <v>50</v>
      </c>
      <c r="E252" s="41" t="s">
        <v>21</v>
      </c>
      <c r="F252" s="28" t="s">
        <v>22</v>
      </c>
      <c r="G252" s="29">
        <v>1466</v>
      </c>
      <c r="H252" s="30">
        <v>0.17462482946793997</v>
      </c>
      <c r="I252" s="84">
        <v>256</v>
      </c>
      <c r="J252" s="32">
        <v>0.17419629057187008</v>
      </c>
      <c r="K252" s="33">
        <v>0.64700000000000002</v>
      </c>
      <c r="L252" s="89">
        <v>14</v>
      </c>
      <c r="M252" s="39">
        <v>2321.59</v>
      </c>
      <c r="N252" s="39">
        <v>0</v>
      </c>
      <c r="O252" s="43" t="s">
        <v>57</v>
      </c>
      <c r="P252" s="97">
        <v>0.52</v>
      </c>
      <c r="Q252" s="97">
        <v>0.22000000000000003</v>
      </c>
      <c r="S252" s="37">
        <v>9.5494087638077402E-2</v>
      </c>
      <c r="U252" s="7"/>
      <c r="V252" s="3"/>
      <c r="W252" s="3"/>
      <c r="X252" s="3"/>
      <c r="Y252" s="3"/>
      <c r="Z252" s="3"/>
      <c r="AA252" s="3"/>
    </row>
    <row r="253" spans="2:27" s="26" customFormat="1" ht="34.5" x14ac:dyDescent="0.35">
      <c r="B253" s="27">
        <v>2083</v>
      </c>
      <c r="C253" s="69" t="s">
        <v>58</v>
      </c>
      <c r="D253" s="41" t="s">
        <v>50</v>
      </c>
      <c r="E253" s="41" t="s">
        <v>21</v>
      </c>
      <c r="F253" s="28" t="s">
        <v>22</v>
      </c>
      <c r="G253" s="29">
        <v>1466</v>
      </c>
      <c r="H253" s="30">
        <v>0.12005457025920874</v>
      </c>
      <c r="I253" s="84">
        <v>176</v>
      </c>
      <c r="J253" s="32">
        <v>0.11449768160741873</v>
      </c>
      <c r="K253" s="33">
        <v>0.64700000000000002</v>
      </c>
      <c r="L253" s="89">
        <v>14</v>
      </c>
      <c r="M253" s="39">
        <v>856.09500000000003</v>
      </c>
      <c r="N253" s="39">
        <v>0</v>
      </c>
      <c r="O253" s="43" t="s">
        <v>59</v>
      </c>
      <c r="P253" s="97">
        <v>0.52</v>
      </c>
      <c r="Q253" s="97">
        <v>0.22000000000000003</v>
      </c>
      <c r="S253" s="37">
        <v>0.17524701488936739</v>
      </c>
      <c r="U253" s="7"/>
      <c r="V253" s="3"/>
      <c r="W253" s="3"/>
      <c r="X253" s="3"/>
      <c r="Y253" s="3"/>
      <c r="Z253" s="3"/>
      <c r="AA253" s="3"/>
    </row>
    <row r="254" spans="2:27" s="26" customFormat="1" ht="34.5" x14ac:dyDescent="0.35">
      <c r="B254" s="27">
        <v>2084</v>
      </c>
      <c r="C254" s="69" t="s">
        <v>60</v>
      </c>
      <c r="D254" s="41" t="s">
        <v>50</v>
      </c>
      <c r="E254" s="41" t="s">
        <v>21</v>
      </c>
      <c r="F254" s="28" t="s">
        <v>22</v>
      </c>
      <c r="G254" s="29">
        <v>1466</v>
      </c>
      <c r="H254" s="30">
        <v>0.20736698499317871</v>
      </c>
      <c r="I254" s="84">
        <v>304</v>
      </c>
      <c r="J254" s="32">
        <v>0.17870633693972149</v>
      </c>
      <c r="K254" s="33">
        <v>0.64700000000000002</v>
      </c>
      <c r="L254" s="89">
        <v>14</v>
      </c>
      <c r="M254" s="39">
        <v>1741.1925000000001</v>
      </c>
      <c r="N254" s="39">
        <v>0</v>
      </c>
      <c r="O254" s="43" t="s">
        <v>61</v>
      </c>
      <c r="P254" s="97">
        <v>0.52</v>
      </c>
      <c r="Q254" s="97">
        <v>0.22000000000000003</v>
      </c>
      <c r="S254" s="37">
        <v>0.14385775626582412</v>
      </c>
      <c r="U254" s="7"/>
      <c r="V254" s="3"/>
      <c r="W254" s="3"/>
      <c r="X254" s="3"/>
      <c r="Y254" s="3"/>
      <c r="Z254" s="3"/>
      <c r="AA254" s="3"/>
    </row>
    <row r="255" spans="2:27" s="26" customFormat="1" ht="23" x14ac:dyDescent="0.35">
      <c r="B255" s="27">
        <v>2085</v>
      </c>
      <c r="C255" s="69" t="s">
        <v>62</v>
      </c>
      <c r="D255" s="41" t="s">
        <v>50</v>
      </c>
      <c r="E255" s="41" t="s">
        <v>21</v>
      </c>
      <c r="F255" s="28" t="s">
        <v>42</v>
      </c>
      <c r="G255" s="29">
        <v>2573</v>
      </c>
      <c r="H255" s="30">
        <v>0.10804508356004663</v>
      </c>
      <c r="I255" s="84">
        <v>278</v>
      </c>
      <c r="J255" s="32">
        <v>0.10506027820710988</v>
      </c>
      <c r="K255" s="33">
        <v>0.64700000000000002</v>
      </c>
      <c r="L255" s="89">
        <v>7</v>
      </c>
      <c r="M255" s="39">
        <v>100</v>
      </c>
      <c r="N255" s="39">
        <v>0</v>
      </c>
      <c r="O255" s="43" t="s">
        <v>63</v>
      </c>
      <c r="P255" s="97">
        <v>6.5481000000000011E-2</v>
      </c>
      <c r="Q255" s="97">
        <v>0.69</v>
      </c>
      <c r="S255" s="37">
        <v>1.1022494670696492</v>
      </c>
      <c r="U255" s="7"/>
      <c r="V255" s="3"/>
      <c r="W255" s="3"/>
      <c r="X255" s="3"/>
      <c r="Y255" s="3"/>
      <c r="Z255" s="3"/>
      <c r="AA255" s="3"/>
    </row>
    <row r="256" spans="2:27" s="26" customFormat="1" ht="23" x14ac:dyDescent="0.35">
      <c r="B256" s="27">
        <v>2086</v>
      </c>
      <c r="C256" s="69" t="s">
        <v>64</v>
      </c>
      <c r="D256" s="41" t="s">
        <v>50</v>
      </c>
      <c r="E256" s="41" t="s">
        <v>21</v>
      </c>
      <c r="F256" s="28" t="s">
        <v>22</v>
      </c>
      <c r="G256" s="29">
        <v>2150</v>
      </c>
      <c r="H256" s="30">
        <v>3.395348837209302E-2</v>
      </c>
      <c r="I256" s="84">
        <v>73</v>
      </c>
      <c r="J256" s="32">
        <v>3.2451313755796005E-2</v>
      </c>
      <c r="K256" s="33">
        <v>0.64700000000000002</v>
      </c>
      <c r="L256" s="89">
        <v>12</v>
      </c>
      <c r="M256" s="39">
        <v>781.39128908105647</v>
      </c>
      <c r="N256" s="39">
        <v>0</v>
      </c>
      <c r="O256" s="43" t="s">
        <v>65</v>
      </c>
      <c r="P256" s="97">
        <v>6.5481000000000011E-2</v>
      </c>
      <c r="Q256" s="97">
        <v>0.22000000000000003</v>
      </c>
      <c r="S256" s="37">
        <v>5.9529296830543144E-2</v>
      </c>
      <c r="U256" s="7"/>
      <c r="V256" s="3"/>
      <c r="W256" s="3"/>
      <c r="X256" s="3"/>
      <c r="Y256" s="3"/>
      <c r="Z256" s="3"/>
      <c r="AA256" s="3"/>
    </row>
    <row r="257" spans="2:27" s="26" customFormat="1" ht="23" x14ac:dyDescent="0.35">
      <c r="B257" s="27">
        <v>2087</v>
      </c>
      <c r="C257" s="69" t="s">
        <v>66</v>
      </c>
      <c r="D257" s="41" t="s">
        <v>50</v>
      </c>
      <c r="E257" s="41" t="s">
        <v>21</v>
      </c>
      <c r="F257" s="28" t="s">
        <v>22</v>
      </c>
      <c r="G257" s="29">
        <v>2150</v>
      </c>
      <c r="H257" s="30">
        <v>7.441860465116279E-2</v>
      </c>
      <c r="I257" s="84">
        <v>160</v>
      </c>
      <c r="J257" s="32">
        <v>4.8472952086553493E-2</v>
      </c>
      <c r="K257" s="33">
        <v>0.64700000000000002</v>
      </c>
      <c r="L257" s="89">
        <v>12</v>
      </c>
      <c r="M257" s="39">
        <v>1046.2329871257466</v>
      </c>
      <c r="N257" s="39">
        <v>0</v>
      </c>
      <c r="O257" s="43" t="s">
        <v>67</v>
      </c>
      <c r="P257" s="97">
        <v>6.5481000000000011E-2</v>
      </c>
      <c r="Q257" s="97">
        <v>0.22000000000000003</v>
      </c>
      <c r="S257" s="37">
        <v>8.8607466996757103E-2</v>
      </c>
      <c r="U257" s="7"/>
      <c r="V257" s="3"/>
      <c r="W257" s="3"/>
      <c r="X257" s="3"/>
      <c r="Y257" s="3"/>
      <c r="Z257" s="3"/>
      <c r="AA257" s="3"/>
    </row>
    <row r="258" spans="2:27" s="26" customFormat="1" ht="23" x14ac:dyDescent="0.35">
      <c r="B258" s="27">
        <v>2088</v>
      </c>
      <c r="C258" s="69" t="s">
        <v>72</v>
      </c>
      <c r="D258" s="41" t="s">
        <v>50</v>
      </c>
      <c r="E258" s="41" t="s">
        <v>21</v>
      </c>
      <c r="F258" s="28" t="s">
        <v>22</v>
      </c>
      <c r="G258" s="29">
        <v>3316</v>
      </c>
      <c r="H258" s="30">
        <v>0.39987937273823887</v>
      </c>
      <c r="I258" s="84">
        <v>1326</v>
      </c>
      <c r="J258" s="32">
        <v>0.37806955177743434</v>
      </c>
      <c r="K258" s="33">
        <v>0.64700000000000002</v>
      </c>
      <c r="L258" s="89">
        <v>12</v>
      </c>
      <c r="M258" s="39">
        <v>2172.2594661270487</v>
      </c>
      <c r="N258" s="39">
        <v>0</v>
      </c>
      <c r="O258" s="43" t="s">
        <v>73</v>
      </c>
      <c r="P258" s="97">
        <v>7.2269999999999999E-3</v>
      </c>
      <c r="Q258" s="97">
        <v>0</v>
      </c>
      <c r="S258" s="37">
        <v>0.34923535106648507</v>
      </c>
      <c r="U258" s="7"/>
      <c r="V258" s="3"/>
      <c r="W258" s="3"/>
      <c r="X258" s="3"/>
      <c r="Y258" s="3"/>
      <c r="Z258" s="3"/>
      <c r="AA258" s="3"/>
    </row>
    <row r="259" spans="2:27" s="26" customFormat="1" ht="23" x14ac:dyDescent="0.35">
      <c r="B259" s="27">
        <v>2089</v>
      </c>
      <c r="C259" s="69" t="s">
        <v>76</v>
      </c>
      <c r="D259" s="41" t="s">
        <v>50</v>
      </c>
      <c r="E259" s="41" t="s">
        <v>41</v>
      </c>
      <c r="F259" s="28" t="s">
        <v>42</v>
      </c>
      <c r="G259" s="29">
        <v>3316</v>
      </c>
      <c r="H259" s="44">
        <v>0.1344993968636912</v>
      </c>
      <c r="I259" s="68">
        <v>446</v>
      </c>
      <c r="J259" s="46">
        <v>0.17619783616692442</v>
      </c>
      <c r="K259" s="33">
        <v>0.64700000000000002</v>
      </c>
      <c r="L259" s="89">
        <v>18</v>
      </c>
      <c r="M259" s="39">
        <v>360</v>
      </c>
      <c r="N259" s="39">
        <v>0</v>
      </c>
      <c r="O259" s="43" t="s">
        <v>77</v>
      </c>
      <c r="P259" s="97">
        <v>0.09</v>
      </c>
      <c r="Q259" s="97">
        <v>0.34</v>
      </c>
      <c r="S259" s="37">
        <v>0.92331241507613515</v>
      </c>
      <c r="U259" s="7"/>
      <c r="V259" s="3"/>
      <c r="W259" s="3"/>
      <c r="X259" s="3"/>
      <c r="Y259" s="3"/>
      <c r="Z259" s="3"/>
      <c r="AA259" s="3"/>
    </row>
    <row r="260" spans="2:27" s="26" customFormat="1" ht="23" x14ac:dyDescent="0.35">
      <c r="B260" s="27">
        <v>2090</v>
      </c>
      <c r="C260" s="69" t="s">
        <v>78</v>
      </c>
      <c r="D260" s="41" t="s">
        <v>50</v>
      </c>
      <c r="E260" s="41" t="s">
        <v>41</v>
      </c>
      <c r="F260" s="28" t="s">
        <v>42</v>
      </c>
      <c r="G260" s="29">
        <v>1894</v>
      </c>
      <c r="H260" s="44">
        <v>0.235480464625132</v>
      </c>
      <c r="I260" s="68">
        <v>446</v>
      </c>
      <c r="J260" s="46">
        <v>0.17619783616692442</v>
      </c>
      <c r="K260" s="33">
        <v>0.64700000000000002</v>
      </c>
      <c r="L260" s="89">
        <v>18</v>
      </c>
      <c r="M260" s="39">
        <v>360</v>
      </c>
      <c r="N260" s="39">
        <v>0</v>
      </c>
      <c r="O260" s="43" t="s">
        <v>79</v>
      </c>
      <c r="P260" s="97">
        <v>0.52</v>
      </c>
      <c r="Q260" s="97">
        <v>0.34</v>
      </c>
      <c r="S260" s="37">
        <v>0.92331241507613515</v>
      </c>
      <c r="U260" s="7"/>
      <c r="V260" s="3"/>
      <c r="W260" s="3"/>
      <c r="X260" s="3"/>
      <c r="Y260" s="3"/>
      <c r="Z260" s="3"/>
      <c r="AA260" s="3"/>
    </row>
    <row r="261" spans="2:27" s="26" customFormat="1" ht="23" x14ac:dyDescent="0.35">
      <c r="B261" s="27">
        <v>2091</v>
      </c>
      <c r="C261" s="69" t="s">
        <v>80</v>
      </c>
      <c r="D261" s="41" t="s">
        <v>50</v>
      </c>
      <c r="E261" s="41" t="s">
        <v>21</v>
      </c>
      <c r="F261" s="28" t="s">
        <v>42</v>
      </c>
      <c r="G261" s="29">
        <v>2423.7709999879389</v>
      </c>
      <c r="H261" s="44">
        <v>2.4640941739255628E-2</v>
      </c>
      <c r="I261" s="68">
        <v>59.72400000000016</v>
      </c>
      <c r="J261" s="46">
        <v>5.4945904173106602E-2</v>
      </c>
      <c r="K261" s="33">
        <v>0.64700000000000002</v>
      </c>
      <c r="L261" s="89">
        <v>14</v>
      </c>
      <c r="M261" s="39">
        <v>1</v>
      </c>
      <c r="N261" s="39">
        <v>0</v>
      </c>
      <c r="O261" s="43" t="s">
        <v>81</v>
      </c>
      <c r="P261" s="97">
        <v>0.09</v>
      </c>
      <c r="Q261" s="97">
        <v>0.1</v>
      </c>
      <c r="S261" s="37">
        <v>56.236804377735318</v>
      </c>
      <c r="U261" s="7"/>
      <c r="V261" s="3"/>
      <c r="W261" s="3"/>
      <c r="X261" s="3"/>
      <c r="Y261" s="3"/>
      <c r="Z261" s="3"/>
      <c r="AA261" s="3"/>
    </row>
    <row r="262" spans="2:27" s="26" customFormat="1" ht="23" x14ac:dyDescent="0.35">
      <c r="B262" s="27">
        <v>2092</v>
      </c>
      <c r="C262" s="69" t="s">
        <v>82</v>
      </c>
      <c r="D262" s="41" t="s">
        <v>50</v>
      </c>
      <c r="E262" s="41" t="s">
        <v>21</v>
      </c>
      <c r="F262" s="28" t="s">
        <v>42</v>
      </c>
      <c r="G262" s="29">
        <v>1894</v>
      </c>
      <c r="H262" s="30">
        <v>9.1408922914466874E-3</v>
      </c>
      <c r="I262" s="84">
        <v>17.312850000000026</v>
      </c>
      <c r="J262" s="32">
        <v>5.4945904173106602E-2</v>
      </c>
      <c r="K262" s="33">
        <v>0.64700000000000002</v>
      </c>
      <c r="L262" s="89">
        <v>14</v>
      </c>
      <c r="M262" s="39">
        <v>1</v>
      </c>
      <c r="N262" s="39">
        <v>0</v>
      </c>
      <c r="O262" s="43" t="s">
        <v>83</v>
      </c>
      <c r="P262" s="97">
        <v>0.52</v>
      </c>
      <c r="Q262" s="97">
        <v>0.1</v>
      </c>
      <c r="S262" s="37">
        <v>34.59252832794396</v>
      </c>
      <c r="U262" s="7"/>
      <c r="V262" s="3"/>
      <c r="W262" s="3"/>
      <c r="X262" s="3"/>
      <c r="Y262" s="3"/>
      <c r="Z262" s="3"/>
      <c r="AA262" s="3"/>
    </row>
    <row r="263" spans="2:27" s="26" customFormat="1" ht="34.5" x14ac:dyDescent="0.35">
      <c r="B263" s="27">
        <v>2093</v>
      </c>
      <c r="C263" s="69" t="s">
        <v>84</v>
      </c>
      <c r="D263" s="41" t="s">
        <v>50</v>
      </c>
      <c r="E263" s="41" t="s">
        <v>41</v>
      </c>
      <c r="F263" s="28" t="s">
        <v>22</v>
      </c>
      <c r="G263" s="29">
        <v>3076</v>
      </c>
      <c r="H263" s="30">
        <v>0.58029908972691813</v>
      </c>
      <c r="I263" s="84">
        <v>1785</v>
      </c>
      <c r="J263" s="32">
        <v>0.99368666666666661</v>
      </c>
      <c r="K263" s="33">
        <v>0.3</v>
      </c>
      <c r="L263" s="89">
        <v>15</v>
      </c>
      <c r="M263" s="39">
        <v>1428.3198486518097</v>
      </c>
      <c r="N263" s="39">
        <v>0</v>
      </c>
      <c r="O263" s="43" t="s">
        <v>85</v>
      </c>
      <c r="P263" s="97">
        <v>0.56100000000000005</v>
      </c>
      <c r="Q263" s="97">
        <v>0</v>
      </c>
      <c r="S263" s="37">
        <v>0.85006631290158285</v>
      </c>
      <c r="U263" s="7"/>
      <c r="V263" s="3"/>
      <c r="W263" s="3"/>
      <c r="X263" s="3"/>
      <c r="Y263" s="3"/>
      <c r="Z263" s="3"/>
      <c r="AA263" s="3"/>
    </row>
    <row r="264" spans="2:27" s="26" customFormat="1" ht="46" x14ac:dyDescent="0.35">
      <c r="B264" s="27">
        <v>2094</v>
      </c>
      <c r="C264" s="69" t="s">
        <v>86</v>
      </c>
      <c r="D264" s="41" t="s">
        <v>50</v>
      </c>
      <c r="E264" s="41" t="s">
        <v>41</v>
      </c>
      <c r="F264" s="28" t="s">
        <v>22</v>
      </c>
      <c r="G264" s="29">
        <v>1632</v>
      </c>
      <c r="H264" s="30">
        <v>0.47794117647058826</v>
      </c>
      <c r="I264" s="84">
        <v>780</v>
      </c>
      <c r="J264" s="32">
        <v>1.0190233333333338</v>
      </c>
      <c r="K264" s="33">
        <v>0.3</v>
      </c>
      <c r="L264" s="89">
        <v>15</v>
      </c>
      <c r="M264" s="39">
        <v>1428.3198486518097</v>
      </c>
      <c r="N264" s="39">
        <v>0</v>
      </c>
      <c r="O264" s="43" t="s">
        <v>87</v>
      </c>
      <c r="P264" s="97">
        <v>0.56100000000000005</v>
      </c>
      <c r="Q264" s="97">
        <v>0.32</v>
      </c>
      <c r="S264" s="37">
        <v>0.48126473214018162</v>
      </c>
      <c r="U264" s="7"/>
      <c r="V264" s="3"/>
      <c r="W264" s="3"/>
      <c r="X264" s="3"/>
      <c r="Y264" s="3"/>
      <c r="Z264" s="3"/>
      <c r="AA264" s="3"/>
    </row>
    <row r="265" spans="2:27" s="26" customFormat="1" ht="46" x14ac:dyDescent="0.35">
      <c r="B265" s="27">
        <v>2095</v>
      </c>
      <c r="C265" s="69" t="s">
        <v>88</v>
      </c>
      <c r="D265" s="41" t="s">
        <v>50</v>
      </c>
      <c r="E265" s="41" t="s">
        <v>21</v>
      </c>
      <c r="F265" s="28" t="s">
        <v>22</v>
      </c>
      <c r="G265" s="29">
        <v>1632</v>
      </c>
      <c r="H265" s="44">
        <v>5.6075460487225743E-3</v>
      </c>
      <c r="I265" s="68">
        <v>9.1515151515152411</v>
      </c>
      <c r="J265" s="46">
        <v>6.0606060606060781E-2</v>
      </c>
      <c r="K265" s="33">
        <v>0.3</v>
      </c>
      <c r="L265" s="89">
        <v>9</v>
      </c>
      <c r="M265" s="39">
        <v>40</v>
      </c>
      <c r="N265" s="39">
        <v>0</v>
      </c>
      <c r="O265" s="43" t="s">
        <v>89</v>
      </c>
      <c r="P265" s="97">
        <v>1.022</v>
      </c>
      <c r="Q265" s="97">
        <v>0.32</v>
      </c>
      <c r="S265" s="37">
        <v>0.31953600723974757</v>
      </c>
      <c r="U265" s="7"/>
      <c r="V265" s="3"/>
      <c r="W265" s="3"/>
      <c r="X265" s="3"/>
      <c r="Y265" s="3"/>
      <c r="Z265" s="3"/>
      <c r="AA265" s="3"/>
    </row>
    <row r="266" spans="2:27" s="26" customFormat="1" ht="23" x14ac:dyDescent="0.35">
      <c r="B266" s="27">
        <v>2096</v>
      </c>
      <c r="C266" s="69" t="s">
        <v>90</v>
      </c>
      <c r="D266" s="41" t="s">
        <v>50</v>
      </c>
      <c r="E266" s="41" t="s">
        <v>41</v>
      </c>
      <c r="F266" s="28" t="s">
        <v>42</v>
      </c>
      <c r="G266" s="29">
        <v>1662.6029868698006</v>
      </c>
      <c r="H266" s="44">
        <v>9.9843439059693909E-2</v>
      </c>
      <c r="I266" s="68">
        <v>166</v>
      </c>
      <c r="J266" s="46">
        <v>0.63949999999999996</v>
      </c>
      <c r="K266" s="33">
        <v>0.3</v>
      </c>
      <c r="L266" s="89">
        <v>4</v>
      </c>
      <c r="M266" s="39">
        <v>60</v>
      </c>
      <c r="N266" s="39">
        <v>0</v>
      </c>
      <c r="O266" s="43" t="s">
        <v>91</v>
      </c>
      <c r="P266" s="97">
        <v>0.47</v>
      </c>
      <c r="Q266" s="97">
        <v>0</v>
      </c>
      <c r="S266" s="37">
        <v>1.3505158748659722</v>
      </c>
      <c r="U266" s="7"/>
      <c r="V266" s="3"/>
      <c r="W266" s="3"/>
      <c r="X266" s="3"/>
      <c r="Y266" s="3"/>
      <c r="Z266" s="3"/>
      <c r="AA266" s="3"/>
    </row>
    <row r="267" spans="2:27" s="26" customFormat="1" ht="23" x14ac:dyDescent="0.35">
      <c r="B267" s="27">
        <v>2097</v>
      </c>
      <c r="C267" s="69" t="s">
        <v>92</v>
      </c>
      <c r="D267" s="41" t="s">
        <v>50</v>
      </c>
      <c r="E267" s="41" t="s">
        <v>21</v>
      </c>
      <c r="F267" s="28" t="s">
        <v>42</v>
      </c>
      <c r="G267" s="29">
        <v>2859.4599719959956</v>
      </c>
      <c r="H267" s="44">
        <v>2.7737227028734532E-2</v>
      </c>
      <c r="I267" s="68">
        <v>79.313490422831819</v>
      </c>
      <c r="J267" s="46">
        <v>0</v>
      </c>
      <c r="K267" s="33">
        <v>0.64700000000000002</v>
      </c>
      <c r="L267" s="89">
        <v>11</v>
      </c>
      <c r="M267" s="39">
        <v>64</v>
      </c>
      <c r="N267" s="39">
        <v>0</v>
      </c>
      <c r="O267" s="43" t="s">
        <v>93</v>
      </c>
      <c r="P267" s="97">
        <v>0.20366999999999996</v>
      </c>
      <c r="Q267" s="97">
        <v>0.52</v>
      </c>
      <c r="S267" s="37">
        <v>0.52569810881812862</v>
      </c>
      <c r="U267" s="7"/>
      <c r="V267" s="3"/>
      <c r="W267" s="3"/>
      <c r="X267" s="3"/>
      <c r="Y267" s="3"/>
      <c r="Z267" s="3"/>
      <c r="AA267" s="3"/>
    </row>
    <row r="268" spans="2:27" s="26" customFormat="1" ht="23" x14ac:dyDescent="0.35">
      <c r="B268" s="27">
        <v>2098</v>
      </c>
      <c r="C268" s="69" t="s">
        <v>94</v>
      </c>
      <c r="D268" s="41" t="s">
        <v>50</v>
      </c>
      <c r="E268" s="41" t="s">
        <v>21</v>
      </c>
      <c r="F268" s="28" t="s">
        <v>42</v>
      </c>
      <c r="G268" s="29">
        <v>2859.4599719959956</v>
      </c>
      <c r="H268" s="44">
        <v>0.12760116727287066</v>
      </c>
      <c r="I268" s="68">
        <v>364.87043019673911</v>
      </c>
      <c r="J268" s="46">
        <v>0</v>
      </c>
      <c r="K268" s="33">
        <v>0.64700000000000002</v>
      </c>
      <c r="L268" s="89">
        <v>11</v>
      </c>
      <c r="M268" s="39">
        <v>249</v>
      </c>
      <c r="N268" s="39">
        <v>0</v>
      </c>
      <c r="O268" s="43" t="s">
        <v>95</v>
      </c>
      <c r="P268" s="97">
        <v>0.20366999999999996</v>
      </c>
      <c r="Q268" s="97">
        <v>0.52</v>
      </c>
      <c r="S268" s="37">
        <v>0.62159662472507937</v>
      </c>
      <c r="U268" s="7"/>
      <c r="V268" s="3"/>
      <c r="W268" s="3"/>
      <c r="X268" s="3"/>
      <c r="Y268" s="3"/>
      <c r="Z268" s="3"/>
      <c r="AA268" s="3"/>
    </row>
    <row r="269" spans="2:27" s="26" customFormat="1" ht="23" x14ac:dyDescent="0.35">
      <c r="B269" s="27">
        <v>2099</v>
      </c>
      <c r="C269" s="69" t="s">
        <v>96</v>
      </c>
      <c r="D269" s="41" t="s">
        <v>50</v>
      </c>
      <c r="E269" s="41" t="s">
        <v>21</v>
      </c>
      <c r="F269" s="28" t="s">
        <v>42</v>
      </c>
      <c r="G269" s="29">
        <v>1894</v>
      </c>
      <c r="H269" s="44">
        <v>1.9999999999999938E-2</v>
      </c>
      <c r="I269" s="68">
        <v>37.879999999999882</v>
      </c>
      <c r="J269" s="46">
        <v>0</v>
      </c>
      <c r="K269" s="33">
        <v>0.64700000000000002</v>
      </c>
      <c r="L269" s="89">
        <v>11</v>
      </c>
      <c r="M269" s="39">
        <v>64</v>
      </c>
      <c r="N269" s="39">
        <v>0</v>
      </c>
      <c r="O269" s="43" t="s">
        <v>97</v>
      </c>
      <c r="P269" s="97">
        <v>0.72633000000000003</v>
      </c>
      <c r="Q269" s="97">
        <v>0.52</v>
      </c>
      <c r="S269" s="37">
        <v>0.26628802696020903</v>
      </c>
      <c r="U269" s="7"/>
      <c r="V269" s="3"/>
      <c r="W269" s="3"/>
      <c r="X269" s="3"/>
      <c r="Y269" s="3"/>
      <c r="Z269" s="3"/>
      <c r="AA269" s="3"/>
    </row>
    <row r="270" spans="2:27" s="26" customFormat="1" ht="23" x14ac:dyDescent="0.35">
      <c r="B270" s="27">
        <v>2100</v>
      </c>
      <c r="C270" s="69" t="s">
        <v>98</v>
      </c>
      <c r="D270" s="41" t="s">
        <v>50</v>
      </c>
      <c r="E270" s="41" t="s">
        <v>21</v>
      </c>
      <c r="F270" s="28" t="s">
        <v>42</v>
      </c>
      <c r="G270" s="29">
        <v>1894</v>
      </c>
      <c r="H270" s="44">
        <v>0.14602956705385423</v>
      </c>
      <c r="I270" s="68">
        <v>276.57999999999993</v>
      </c>
      <c r="J270" s="46">
        <v>0</v>
      </c>
      <c r="K270" s="33">
        <v>0.64700000000000002</v>
      </c>
      <c r="L270" s="89">
        <v>11</v>
      </c>
      <c r="M270" s="39">
        <v>249</v>
      </c>
      <c r="N270" s="39">
        <v>0</v>
      </c>
      <c r="O270" s="43" t="s">
        <v>99</v>
      </c>
      <c r="P270" s="97">
        <v>0.72633000000000003</v>
      </c>
      <c r="Q270" s="97">
        <v>0.52</v>
      </c>
      <c r="S270" s="37">
        <v>0.49973879888995348</v>
      </c>
      <c r="U270" s="7"/>
      <c r="V270" s="3"/>
      <c r="W270" s="3"/>
      <c r="X270" s="3"/>
      <c r="Y270" s="3"/>
      <c r="Z270" s="3"/>
      <c r="AA270" s="3"/>
    </row>
    <row r="271" spans="2:27" s="26" customFormat="1" ht="23" x14ac:dyDescent="0.35">
      <c r="B271" s="27">
        <v>2101</v>
      </c>
      <c r="C271" s="69" t="s">
        <v>100</v>
      </c>
      <c r="D271" s="41" t="s">
        <v>50</v>
      </c>
      <c r="E271" s="41" t="s">
        <v>41</v>
      </c>
      <c r="F271" s="28" t="s">
        <v>42</v>
      </c>
      <c r="G271" s="29">
        <v>1894</v>
      </c>
      <c r="H271" s="44">
        <v>4.2414484320660105E-2</v>
      </c>
      <c r="I271" s="68">
        <v>80.33303330333024</v>
      </c>
      <c r="J271" s="46">
        <v>0</v>
      </c>
      <c r="K271" s="33">
        <v>0.64700000000000002</v>
      </c>
      <c r="L271" s="89">
        <v>15</v>
      </c>
      <c r="M271" s="39">
        <v>533.85571428571427</v>
      </c>
      <c r="N271" s="39">
        <v>0</v>
      </c>
      <c r="O271" s="43" t="s">
        <v>101</v>
      </c>
      <c r="P271" s="97">
        <v>0.92999999999999994</v>
      </c>
      <c r="Q271" s="97">
        <v>9.0999999999999998E-2</v>
      </c>
      <c r="S271" s="37">
        <v>8.9298868058423131E-2</v>
      </c>
      <c r="U271" s="7"/>
      <c r="V271" s="3"/>
      <c r="W271" s="3"/>
      <c r="X271" s="3"/>
      <c r="Y271" s="3"/>
      <c r="Z271" s="3"/>
      <c r="AA271" s="3"/>
    </row>
    <row r="272" spans="2:27" s="26" customFormat="1" ht="23" x14ac:dyDescent="0.35">
      <c r="B272" s="27">
        <v>2102</v>
      </c>
      <c r="C272" s="69" t="s">
        <v>52</v>
      </c>
      <c r="D272" s="41" t="s">
        <v>50</v>
      </c>
      <c r="E272" s="41" t="s">
        <v>47</v>
      </c>
      <c r="F272" s="28" t="s">
        <v>42</v>
      </c>
      <c r="G272" s="29">
        <v>1957</v>
      </c>
      <c r="H272" s="30">
        <v>3.2192130812468064E-2</v>
      </c>
      <c r="I272" s="84">
        <v>63</v>
      </c>
      <c r="J272" s="32">
        <v>9.249613601236481E-2</v>
      </c>
      <c r="K272" s="33">
        <v>0.64700000000000002</v>
      </c>
      <c r="L272" s="89">
        <v>7</v>
      </c>
      <c r="M272" s="39">
        <v>100</v>
      </c>
      <c r="N272" s="39">
        <v>0</v>
      </c>
      <c r="O272" s="43" t="s">
        <v>53</v>
      </c>
      <c r="P272" s="97">
        <v>0.52</v>
      </c>
      <c r="Q272" s="97">
        <v>0.54</v>
      </c>
      <c r="S272" s="37">
        <v>0.44594892571979944</v>
      </c>
      <c r="U272" s="7"/>
      <c r="V272" s="3"/>
      <c r="W272" s="3"/>
      <c r="X272" s="3"/>
      <c r="Y272" s="3"/>
      <c r="Z272" s="3"/>
      <c r="AA272" s="3"/>
    </row>
    <row r="273" spans="2:27" s="26" customFormat="1" ht="23" x14ac:dyDescent="0.35">
      <c r="B273" s="27">
        <v>2103</v>
      </c>
      <c r="C273" s="69" t="s">
        <v>54</v>
      </c>
      <c r="D273" s="41" t="s">
        <v>50</v>
      </c>
      <c r="E273" s="41" t="s">
        <v>47</v>
      </c>
      <c r="F273" s="28" t="s">
        <v>22</v>
      </c>
      <c r="G273" s="29">
        <v>1466</v>
      </c>
      <c r="H273" s="30">
        <v>0.12278308321964529</v>
      </c>
      <c r="I273" s="84">
        <v>180</v>
      </c>
      <c r="J273" s="32">
        <v>0.12194590417310655</v>
      </c>
      <c r="K273" s="33">
        <v>0.64700000000000002</v>
      </c>
      <c r="L273" s="89">
        <v>14</v>
      </c>
      <c r="M273" s="39">
        <v>1141.46</v>
      </c>
      <c r="N273" s="39">
        <v>0</v>
      </c>
      <c r="O273" s="43" t="s">
        <v>55</v>
      </c>
      <c r="P273" s="97">
        <v>0.52</v>
      </c>
      <c r="Q273" s="97">
        <v>0.22000000000000003</v>
      </c>
      <c r="S273" s="37">
        <v>0.13635009401202153</v>
      </c>
      <c r="U273" s="7"/>
      <c r="V273" s="3"/>
      <c r="W273" s="3"/>
      <c r="X273" s="3"/>
      <c r="Y273" s="3"/>
      <c r="Z273" s="3"/>
      <c r="AA273" s="3"/>
    </row>
    <row r="274" spans="2:27" s="26" customFormat="1" ht="23" x14ac:dyDescent="0.35">
      <c r="B274" s="27">
        <v>2104</v>
      </c>
      <c r="C274" s="69" t="s">
        <v>56</v>
      </c>
      <c r="D274" s="41" t="s">
        <v>50</v>
      </c>
      <c r="E274" s="41" t="s">
        <v>47</v>
      </c>
      <c r="F274" s="28" t="s">
        <v>22</v>
      </c>
      <c r="G274" s="29">
        <v>1466</v>
      </c>
      <c r="H274" s="30">
        <v>0.17462482946793997</v>
      </c>
      <c r="I274" s="84">
        <v>256</v>
      </c>
      <c r="J274" s="32">
        <v>0.17419629057187008</v>
      </c>
      <c r="K274" s="33">
        <v>0.64700000000000002</v>
      </c>
      <c r="L274" s="89">
        <v>14</v>
      </c>
      <c r="M274" s="39">
        <v>2321.59</v>
      </c>
      <c r="N274" s="39">
        <v>0</v>
      </c>
      <c r="O274" s="43" t="s">
        <v>57</v>
      </c>
      <c r="P274" s="97">
        <v>0.52</v>
      </c>
      <c r="Q274" s="97">
        <v>0.22000000000000003</v>
      </c>
      <c r="S274" s="37">
        <v>9.5494087638077402E-2</v>
      </c>
      <c r="U274" s="7"/>
      <c r="V274" s="3"/>
      <c r="W274" s="3"/>
      <c r="X274" s="3"/>
      <c r="Y274" s="3"/>
      <c r="Z274" s="3"/>
      <c r="AA274" s="3"/>
    </row>
    <row r="275" spans="2:27" s="26" customFormat="1" ht="34.5" x14ac:dyDescent="0.35">
      <c r="B275" s="27">
        <v>2105</v>
      </c>
      <c r="C275" s="69" t="s">
        <v>58</v>
      </c>
      <c r="D275" s="41" t="s">
        <v>50</v>
      </c>
      <c r="E275" s="41" t="s">
        <v>47</v>
      </c>
      <c r="F275" s="28" t="s">
        <v>22</v>
      </c>
      <c r="G275" s="29">
        <v>1466</v>
      </c>
      <c r="H275" s="30">
        <v>0.12005457025920874</v>
      </c>
      <c r="I275" s="84">
        <v>176</v>
      </c>
      <c r="J275" s="32">
        <v>0.11449768160741873</v>
      </c>
      <c r="K275" s="33">
        <v>0.64700000000000002</v>
      </c>
      <c r="L275" s="89">
        <v>14</v>
      </c>
      <c r="M275" s="39">
        <v>856.09500000000003</v>
      </c>
      <c r="N275" s="39">
        <v>0</v>
      </c>
      <c r="O275" s="43" t="s">
        <v>59</v>
      </c>
      <c r="P275" s="97">
        <v>0.52</v>
      </c>
      <c r="Q275" s="97">
        <v>0.22000000000000003</v>
      </c>
      <c r="S275" s="37">
        <v>0.17524701488936739</v>
      </c>
      <c r="U275" s="7"/>
      <c r="V275" s="3"/>
      <c r="W275" s="3"/>
      <c r="X275" s="3"/>
      <c r="Y275" s="3"/>
      <c r="Z275" s="3"/>
      <c r="AA275" s="3"/>
    </row>
    <row r="276" spans="2:27" s="26" customFormat="1" ht="34.5" x14ac:dyDescent="0.35">
      <c r="B276" s="27">
        <v>2106</v>
      </c>
      <c r="C276" s="69" t="s">
        <v>60</v>
      </c>
      <c r="D276" s="41" t="s">
        <v>50</v>
      </c>
      <c r="E276" s="41" t="s">
        <v>47</v>
      </c>
      <c r="F276" s="28" t="s">
        <v>22</v>
      </c>
      <c r="G276" s="29">
        <v>1466</v>
      </c>
      <c r="H276" s="30">
        <v>0.20736698499317871</v>
      </c>
      <c r="I276" s="84">
        <v>304</v>
      </c>
      <c r="J276" s="32">
        <v>0.17870633693972149</v>
      </c>
      <c r="K276" s="33">
        <v>0.64700000000000002</v>
      </c>
      <c r="L276" s="89">
        <v>14</v>
      </c>
      <c r="M276" s="39">
        <v>1741.1925000000001</v>
      </c>
      <c r="N276" s="39">
        <v>0</v>
      </c>
      <c r="O276" s="43" t="s">
        <v>61</v>
      </c>
      <c r="P276" s="97">
        <v>0.52</v>
      </c>
      <c r="Q276" s="97">
        <v>0.22000000000000003</v>
      </c>
      <c r="S276" s="37">
        <v>0.14385775626582412</v>
      </c>
      <c r="U276" s="7"/>
      <c r="V276" s="3"/>
      <c r="W276" s="3"/>
      <c r="X276" s="3"/>
      <c r="Y276" s="3"/>
      <c r="Z276" s="3"/>
      <c r="AA276" s="3"/>
    </row>
    <row r="277" spans="2:27" s="26" customFormat="1" ht="23" x14ac:dyDescent="0.35">
      <c r="B277" s="27">
        <v>2107</v>
      </c>
      <c r="C277" s="69" t="s">
        <v>62</v>
      </c>
      <c r="D277" s="41" t="s">
        <v>50</v>
      </c>
      <c r="E277" s="41" t="s">
        <v>47</v>
      </c>
      <c r="F277" s="28" t="s">
        <v>22</v>
      </c>
      <c r="G277" s="29">
        <v>2573</v>
      </c>
      <c r="H277" s="30">
        <v>0.10804508356004663</v>
      </c>
      <c r="I277" s="84">
        <v>278</v>
      </c>
      <c r="J277" s="32">
        <v>0.10506027820710988</v>
      </c>
      <c r="K277" s="33">
        <v>0.64700000000000002</v>
      </c>
      <c r="L277" s="89">
        <v>7</v>
      </c>
      <c r="M277" s="39">
        <v>100</v>
      </c>
      <c r="N277" s="39">
        <v>0</v>
      </c>
      <c r="O277" s="43" t="s">
        <v>63</v>
      </c>
      <c r="P277" s="97">
        <v>6.5481000000000011E-2</v>
      </c>
      <c r="Q277" s="97">
        <v>0.69</v>
      </c>
      <c r="S277" s="37">
        <v>1.1022494670696492</v>
      </c>
      <c r="U277" s="7"/>
      <c r="V277" s="3"/>
      <c r="W277" s="3"/>
      <c r="X277" s="3"/>
      <c r="Y277" s="3"/>
      <c r="Z277" s="3"/>
      <c r="AA277" s="3"/>
    </row>
    <row r="278" spans="2:27" s="26" customFormat="1" ht="23" x14ac:dyDescent="0.35">
      <c r="B278" s="27">
        <v>2108</v>
      </c>
      <c r="C278" s="69" t="s">
        <v>64</v>
      </c>
      <c r="D278" s="41" t="s">
        <v>50</v>
      </c>
      <c r="E278" s="41" t="s">
        <v>47</v>
      </c>
      <c r="F278" s="28" t="s">
        <v>22</v>
      </c>
      <c r="G278" s="29">
        <v>2150</v>
      </c>
      <c r="H278" s="30">
        <v>3.395348837209302E-2</v>
      </c>
      <c r="I278" s="84">
        <v>73</v>
      </c>
      <c r="J278" s="32">
        <v>3.2451313755796005E-2</v>
      </c>
      <c r="K278" s="33">
        <v>0.64700000000000002</v>
      </c>
      <c r="L278" s="89">
        <v>12</v>
      </c>
      <c r="M278" s="39">
        <v>781.39128908105647</v>
      </c>
      <c r="N278" s="39">
        <v>0</v>
      </c>
      <c r="O278" s="43" t="s">
        <v>65</v>
      </c>
      <c r="P278" s="97">
        <v>6.5481000000000011E-2</v>
      </c>
      <c r="Q278" s="97">
        <v>0.22000000000000003</v>
      </c>
      <c r="S278" s="37">
        <v>5.9529296830543144E-2</v>
      </c>
      <c r="U278" s="7"/>
      <c r="V278" s="3"/>
      <c r="W278" s="3"/>
      <c r="X278" s="3"/>
      <c r="Y278" s="3"/>
      <c r="Z278" s="3"/>
      <c r="AA278" s="3"/>
    </row>
    <row r="279" spans="2:27" s="26" customFormat="1" ht="23" x14ac:dyDescent="0.35">
      <c r="B279" s="27">
        <v>2109</v>
      </c>
      <c r="C279" s="69" t="s">
        <v>66</v>
      </c>
      <c r="D279" s="41" t="s">
        <v>50</v>
      </c>
      <c r="E279" s="41" t="s">
        <v>47</v>
      </c>
      <c r="F279" s="28" t="s">
        <v>22</v>
      </c>
      <c r="G279" s="29">
        <v>2150</v>
      </c>
      <c r="H279" s="30">
        <v>7.441860465116279E-2</v>
      </c>
      <c r="I279" s="84">
        <v>160</v>
      </c>
      <c r="J279" s="32">
        <v>4.8472952086553493E-2</v>
      </c>
      <c r="K279" s="33">
        <v>0.64700000000000002</v>
      </c>
      <c r="L279" s="89">
        <v>12</v>
      </c>
      <c r="M279" s="39">
        <v>1046.2329871257466</v>
      </c>
      <c r="N279" s="39">
        <v>0</v>
      </c>
      <c r="O279" s="43" t="s">
        <v>67</v>
      </c>
      <c r="P279" s="97">
        <v>6.5481000000000011E-2</v>
      </c>
      <c r="Q279" s="97">
        <v>0.22000000000000003</v>
      </c>
      <c r="S279" s="37">
        <v>8.8607466996757103E-2</v>
      </c>
      <c r="U279" s="7"/>
      <c r="V279" s="3"/>
      <c r="W279" s="3"/>
      <c r="X279" s="3"/>
      <c r="Y279" s="3"/>
      <c r="Z279" s="3"/>
      <c r="AA279" s="3"/>
    </row>
    <row r="280" spans="2:27" s="26" customFormat="1" ht="23" x14ac:dyDescent="0.35">
      <c r="B280" s="27">
        <v>2110</v>
      </c>
      <c r="C280" s="69" t="s">
        <v>72</v>
      </c>
      <c r="D280" s="41" t="s">
        <v>50</v>
      </c>
      <c r="E280" s="41" t="s">
        <v>47</v>
      </c>
      <c r="F280" s="28" t="s">
        <v>22</v>
      </c>
      <c r="G280" s="29">
        <v>3316</v>
      </c>
      <c r="H280" s="30">
        <v>0.39987937273823887</v>
      </c>
      <c r="I280" s="84">
        <v>1326</v>
      </c>
      <c r="J280" s="32">
        <v>0.37806955177743434</v>
      </c>
      <c r="K280" s="33">
        <v>0.64700000000000002</v>
      </c>
      <c r="L280" s="89">
        <v>12</v>
      </c>
      <c r="M280" s="39">
        <v>2172.2594661270487</v>
      </c>
      <c r="N280" s="39">
        <v>0</v>
      </c>
      <c r="O280" s="43" t="s">
        <v>73</v>
      </c>
      <c r="P280" s="97">
        <v>7.2269999999999999E-3</v>
      </c>
      <c r="Q280" s="97">
        <v>0</v>
      </c>
      <c r="S280" s="37">
        <v>0.34923535106648507</v>
      </c>
      <c r="U280" s="7"/>
      <c r="V280" s="3"/>
      <c r="W280" s="3"/>
      <c r="X280" s="3"/>
      <c r="Y280" s="3"/>
      <c r="Z280" s="3"/>
      <c r="AA280" s="3"/>
    </row>
    <row r="281" spans="2:27" s="26" customFormat="1" ht="23" x14ac:dyDescent="0.35">
      <c r="B281" s="27">
        <v>2111</v>
      </c>
      <c r="C281" s="69" t="s">
        <v>80</v>
      </c>
      <c r="D281" s="41" t="s">
        <v>50</v>
      </c>
      <c r="E281" s="41" t="s">
        <v>47</v>
      </c>
      <c r="F281" s="28" t="s">
        <v>42</v>
      </c>
      <c r="G281" s="29">
        <v>2423.7709999879389</v>
      </c>
      <c r="H281" s="44">
        <v>2.4640941739255628E-2</v>
      </c>
      <c r="I281" s="68">
        <v>59.72400000000016</v>
      </c>
      <c r="J281" s="46">
        <v>5.4945904173106602E-2</v>
      </c>
      <c r="K281" s="33">
        <v>0.64700000000000002</v>
      </c>
      <c r="L281" s="89">
        <v>14</v>
      </c>
      <c r="M281" s="39">
        <v>1</v>
      </c>
      <c r="N281" s="39">
        <v>0</v>
      </c>
      <c r="O281" s="43" t="s">
        <v>81</v>
      </c>
      <c r="P281" s="97">
        <v>0.09</v>
      </c>
      <c r="Q281" s="97">
        <v>0.1</v>
      </c>
      <c r="S281" s="37">
        <v>56.236804377735318</v>
      </c>
      <c r="U281" s="7"/>
      <c r="V281" s="3"/>
      <c r="W281" s="3"/>
      <c r="X281" s="3"/>
      <c r="Y281" s="3"/>
      <c r="Z281" s="3"/>
      <c r="AA281" s="3"/>
    </row>
    <row r="282" spans="2:27" s="26" customFormat="1" ht="23" x14ac:dyDescent="0.35">
      <c r="B282" s="27">
        <v>2112</v>
      </c>
      <c r="C282" s="69" t="s">
        <v>82</v>
      </c>
      <c r="D282" s="41" t="s">
        <v>50</v>
      </c>
      <c r="E282" s="41" t="s">
        <v>47</v>
      </c>
      <c r="F282" s="28" t="s">
        <v>42</v>
      </c>
      <c r="G282" s="29">
        <v>1894</v>
      </c>
      <c r="H282" s="30">
        <v>9.1408922914466874E-3</v>
      </c>
      <c r="I282" s="84">
        <v>17.312850000000026</v>
      </c>
      <c r="J282" s="32">
        <v>5.4945904173106602E-2</v>
      </c>
      <c r="K282" s="33">
        <v>0.64700000000000002</v>
      </c>
      <c r="L282" s="89">
        <v>14</v>
      </c>
      <c r="M282" s="39">
        <v>1</v>
      </c>
      <c r="N282" s="39">
        <v>0</v>
      </c>
      <c r="O282" s="43" t="s">
        <v>83</v>
      </c>
      <c r="P282" s="97">
        <v>0.52</v>
      </c>
      <c r="Q282" s="97">
        <v>0.1</v>
      </c>
      <c r="S282" s="37">
        <v>34.59252832794396</v>
      </c>
      <c r="U282" s="7"/>
      <c r="V282" s="3"/>
      <c r="W282" s="3"/>
      <c r="X282" s="3"/>
      <c r="Y282" s="3"/>
      <c r="Z282" s="3"/>
      <c r="AA282" s="3"/>
    </row>
    <row r="283" spans="2:27" s="26" customFormat="1" ht="46" x14ac:dyDescent="0.35">
      <c r="B283" s="27">
        <v>2113</v>
      </c>
      <c r="C283" s="69" t="s">
        <v>88</v>
      </c>
      <c r="D283" s="41" t="s">
        <v>50</v>
      </c>
      <c r="E283" s="41" t="s">
        <v>47</v>
      </c>
      <c r="F283" s="28" t="s">
        <v>22</v>
      </c>
      <c r="G283" s="29">
        <v>1632</v>
      </c>
      <c r="H283" s="44">
        <v>5.6075460487225743E-3</v>
      </c>
      <c r="I283" s="68">
        <v>9.1515151515152411</v>
      </c>
      <c r="J283" s="46">
        <v>6.0606060606060781E-2</v>
      </c>
      <c r="K283" s="33">
        <v>0.3</v>
      </c>
      <c r="L283" s="89">
        <v>9</v>
      </c>
      <c r="M283" s="39">
        <v>40</v>
      </c>
      <c r="N283" s="39">
        <v>0</v>
      </c>
      <c r="O283" s="43" t="s">
        <v>89</v>
      </c>
      <c r="P283" s="97">
        <v>1.022</v>
      </c>
      <c r="Q283" s="97">
        <v>0.32</v>
      </c>
      <c r="S283" s="37">
        <v>0.31953600723974757</v>
      </c>
      <c r="U283" s="7"/>
      <c r="V283" s="3"/>
      <c r="W283" s="3"/>
      <c r="X283" s="3"/>
      <c r="Y283" s="3"/>
      <c r="Z283" s="3"/>
      <c r="AA283" s="3"/>
    </row>
    <row r="284" spans="2:27" s="26" customFormat="1" ht="23" x14ac:dyDescent="0.35">
      <c r="B284" s="27">
        <v>2114</v>
      </c>
      <c r="C284" s="69" t="s">
        <v>92</v>
      </c>
      <c r="D284" s="41" t="s">
        <v>50</v>
      </c>
      <c r="E284" s="41" t="s">
        <v>47</v>
      </c>
      <c r="F284" s="28" t="s">
        <v>42</v>
      </c>
      <c r="G284" s="29">
        <v>2859.4599719959956</v>
      </c>
      <c r="H284" s="44">
        <v>2.7737227028734532E-2</v>
      </c>
      <c r="I284" s="68">
        <v>79.313490422831819</v>
      </c>
      <c r="J284" s="46">
        <v>0</v>
      </c>
      <c r="K284" s="33">
        <v>0.64700000000000002</v>
      </c>
      <c r="L284" s="89">
        <v>11</v>
      </c>
      <c r="M284" s="39">
        <v>64</v>
      </c>
      <c r="N284" s="39">
        <v>0</v>
      </c>
      <c r="O284" s="43" t="s">
        <v>93</v>
      </c>
      <c r="P284" s="97">
        <v>0.20366999999999996</v>
      </c>
      <c r="Q284" s="97">
        <v>0.52</v>
      </c>
      <c r="S284" s="37">
        <v>0.52569810881812862</v>
      </c>
      <c r="U284" s="7"/>
      <c r="V284" s="3"/>
      <c r="W284" s="3"/>
      <c r="X284" s="3"/>
      <c r="Y284" s="3"/>
      <c r="Z284" s="3"/>
      <c r="AA284" s="3"/>
    </row>
    <row r="285" spans="2:27" s="26" customFormat="1" ht="23" x14ac:dyDescent="0.35">
      <c r="B285" s="27">
        <v>2115</v>
      </c>
      <c r="C285" s="69" t="s">
        <v>94</v>
      </c>
      <c r="D285" s="41" t="s">
        <v>50</v>
      </c>
      <c r="E285" s="41" t="s">
        <v>47</v>
      </c>
      <c r="F285" s="28" t="s">
        <v>42</v>
      </c>
      <c r="G285" s="29">
        <v>2859.4599719959956</v>
      </c>
      <c r="H285" s="44">
        <v>0.12760116727287066</v>
      </c>
      <c r="I285" s="68">
        <v>364.87043019673911</v>
      </c>
      <c r="J285" s="46">
        <v>0</v>
      </c>
      <c r="K285" s="33">
        <v>0.64700000000000002</v>
      </c>
      <c r="L285" s="89">
        <v>11</v>
      </c>
      <c r="M285" s="39">
        <v>249</v>
      </c>
      <c r="N285" s="39">
        <v>0</v>
      </c>
      <c r="O285" s="43" t="s">
        <v>95</v>
      </c>
      <c r="P285" s="97">
        <v>0.20366999999999996</v>
      </c>
      <c r="Q285" s="97">
        <v>0.52</v>
      </c>
      <c r="S285" s="37">
        <v>0.62159662472507937</v>
      </c>
      <c r="U285" s="7"/>
      <c r="V285" s="3"/>
      <c r="W285" s="3"/>
      <c r="X285" s="3"/>
      <c r="Y285" s="3"/>
      <c r="Z285" s="3"/>
      <c r="AA285" s="3"/>
    </row>
    <row r="286" spans="2:27" s="26" customFormat="1" ht="23" x14ac:dyDescent="0.35">
      <c r="B286" s="27">
        <v>2116</v>
      </c>
      <c r="C286" s="69" t="s">
        <v>96</v>
      </c>
      <c r="D286" s="41" t="s">
        <v>50</v>
      </c>
      <c r="E286" s="41" t="s">
        <v>47</v>
      </c>
      <c r="F286" s="28" t="s">
        <v>42</v>
      </c>
      <c r="G286" s="29">
        <v>1894</v>
      </c>
      <c r="H286" s="44">
        <v>1.9999999999999938E-2</v>
      </c>
      <c r="I286" s="68">
        <v>37.879999999999882</v>
      </c>
      <c r="J286" s="46">
        <v>0</v>
      </c>
      <c r="K286" s="33">
        <v>0.64700000000000002</v>
      </c>
      <c r="L286" s="89">
        <v>11</v>
      </c>
      <c r="M286" s="39">
        <v>64</v>
      </c>
      <c r="N286" s="39">
        <v>0</v>
      </c>
      <c r="O286" s="43" t="s">
        <v>97</v>
      </c>
      <c r="P286" s="97">
        <v>0.72633000000000003</v>
      </c>
      <c r="Q286" s="97">
        <v>0.52</v>
      </c>
      <c r="S286" s="37">
        <v>0.26628802696020903</v>
      </c>
      <c r="U286" s="7"/>
      <c r="V286" s="3"/>
      <c r="W286" s="3"/>
      <c r="X286" s="3"/>
      <c r="Y286" s="3"/>
      <c r="Z286" s="3"/>
      <c r="AA286" s="3"/>
    </row>
    <row r="287" spans="2:27" s="26" customFormat="1" ht="23" x14ac:dyDescent="0.35">
      <c r="B287" s="27">
        <v>2117</v>
      </c>
      <c r="C287" s="69" t="s">
        <v>98</v>
      </c>
      <c r="D287" s="41" t="s">
        <v>50</v>
      </c>
      <c r="E287" s="41" t="s">
        <v>47</v>
      </c>
      <c r="F287" s="28" t="s">
        <v>42</v>
      </c>
      <c r="G287" s="29">
        <v>1894</v>
      </c>
      <c r="H287" s="44">
        <v>0.14602956705385423</v>
      </c>
      <c r="I287" s="68">
        <v>276.57999999999993</v>
      </c>
      <c r="J287" s="46">
        <v>0</v>
      </c>
      <c r="K287" s="33">
        <v>0.64700000000000002</v>
      </c>
      <c r="L287" s="89">
        <v>11</v>
      </c>
      <c r="M287" s="39">
        <v>249</v>
      </c>
      <c r="N287" s="39">
        <v>0</v>
      </c>
      <c r="O287" s="43" t="s">
        <v>99</v>
      </c>
      <c r="P287" s="97">
        <v>0.72633000000000003</v>
      </c>
      <c r="Q287" s="97">
        <v>0.52</v>
      </c>
      <c r="S287" s="37">
        <v>0.49973879888995348</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2"/>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0.46100000000000002</v>
      </c>
      <c r="Q289" s="97">
        <v>0.81640000000000001</v>
      </c>
      <c r="S289" s="37">
        <v>6.1617687727193529</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0.46100000000000002</v>
      </c>
      <c r="Q290" s="97">
        <v>0.2</v>
      </c>
      <c r="S290" s="37">
        <v>1.8393710566250159</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1.4883714285714287</v>
      </c>
      <c r="Q291" s="97">
        <v>0.26</v>
      </c>
      <c r="S291" s="37">
        <v>7.7318433503573267</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0.46100000000000002</v>
      </c>
      <c r="Q292" s="97">
        <v>0.26</v>
      </c>
      <c r="S292" s="37">
        <v>66.640383715277338</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0.84900833333333348</v>
      </c>
      <c r="Q293" s="97">
        <v>0.2</v>
      </c>
      <c r="S293" s="37">
        <v>24.663637754176868</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0.84900833333333348</v>
      </c>
      <c r="Q294" s="97">
        <v>0.01</v>
      </c>
      <c r="S294" s="37">
        <v>1.5744905644107627</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0.46100000000000002</v>
      </c>
      <c r="Q295" s="97">
        <v>0.01</v>
      </c>
      <c r="S295" s="37">
        <v>0.16072186516807854</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0.46100000000000002</v>
      </c>
      <c r="Q296" s="97">
        <v>0.06</v>
      </c>
      <c r="S296" s="37">
        <v>1.4819988776781645</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0.39226490000000003</v>
      </c>
      <c r="Q297" s="97">
        <v>0.05</v>
      </c>
      <c r="S297" s="37">
        <v>0.60557761457311288</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0.39226490000000003</v>
      </c>
      <c r="Q298" s="97">
        <v>0.05</v>
      </c>
      <c r="S298" s="37">
        <v>0.17008408230792307</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6.8735100000000007E-2</v>
      </c>
      <c r="Q299" s="97">
        <v>0.05</v>
      </c>
      <c r="S299" s="37">
        <v>1.2941347556142039E-2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0.46100000000000002</v>
      </c>
      <c r="Q300" s="97">
        <v>0.81640000000000001</v>
      </c>
      <c r="S300" s="37">
        <v>6.1617687727193529</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0.46100000000000002</v>
      </c>
      <c r="Q301" s="97">
        <v>0.2</v>
      </c>
      <c r="S301" s="37">
        <v>1.8393710566250159</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1.4883714285714287</v>
      </c>
      <c r="Q302" s="97">
        <v>0.26</v>
      </c>
      <c r="S302" s="37">
        <v>7.7318433503573267</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0.46100000000000002</v>
      </c>
      <c r="Q303" s="97">
        <v>0.26</v>
      </c>
      <c r="S303" s="37">
        <v>66.640383715277338</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0.84900833333333348</v>
      </c>
      <c r="Q304" s="97">
        <v>0.2</v>
      </c>
      <c r="S304" s="37">
        <v>24.663637754176868</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0.46100000000000002</v>
      </c>
      <c r="Q305" s="97">
        <v>0.01</v>
      </c>
      <c r="S305" s="37">
        <v>0.16072186516807854</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0.46100000000000002</v>
      </c>
      <c r="Q306" s="97">
        <v>0.06</v>
      </c>
      <c r="S306" s="37">
        <v>1.4819988776781645</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0.39226490000000003</v>
      </c>
      <c r="Q307" s="97">
        <v>0.05</v>
      </c>
      <c r="S307" s="37">
        <v>0.60557761457311288</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0.39226490000000003</v>
      </c>
      <c r="Q308" s="97">
        <v>0.05</v>
      </c>
      <c r="S308" s="37">
        <v>0.17008408230792307</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6.8735100000000007E-2</v>
      </c>
      <c r="Q309" s="97">
        <v>0.05</v>
      </c>
      <c r="S309" s="37">
        <v>1.2941347556142039E-2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0.46100000000000002</v>
      </c>
      <c r="Q310" s="97">
        <v>0</v>
      </c>
      <c r="S310" s="37">
        <v>6.1617687727193529</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0.46100000000000002</v>
      </c>
      <c r="Q311" s="97">
        <v>0</v>
      </c>
      <c r="S311" s="37">
        <v>1.8393710566250159</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1.4883714285714287</v>
      </c>
      <c r="Q312" s="97">
        <v>0</v>
      </c>
      <c r="S312" s="37">
        <v>7.7318433503573267</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0.46100000000000002</v>
      </c>
      <c r="Q313" s="97">
        <v>0</v>
      </c>
      <c r="S313" s="37">
        <v>66.640383715277338</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0.84900833333333348</v>
      </c>
      <c r="Q314" s="97">
        <v>0</v>
      </c>
      <c r="S314" s="37">
        <v>24.663637754176868</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0.84900833333333348</v>
      </c>
      <c r="Q315" s="97">
        <v>0</v>
      </c>
      <c r="S315" s="37">
        <v>1.5744905644107627</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0.46100000000000002</v>
      </c>
      <c r="Q316" s="97">
        <v>0</v>
      </c>
      <c r="S316" s="37">
        <v>0.16072186516807854</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0.46100000000000002</v>
      </c>
      <c r="Q317" s="97">
        <v>0</v>
      </c>
      <c r="S317" s="37">
        <v>1.4819988776781645</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0.39226490000000003</v>
      </c>
      <c r="Q318" s="97">
        <v>0</v>
      </c>
      <c r="S318" s="37">
        <v>0.60557761457311288</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0.39226490000000003</v>
      </c>
      <c r="Q319" s="97">
        <v>0</v>
      </c>
      <c r="S319" s="37">
        <v>0.17008408230792307</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6.8735100000000007E-2</v>
      </c>
      <c r="Q320" s="97">
        <v>0</v>
      </c>
      <c r="S320" s="37">
        <v>1.2941347556142039E-2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0.46100000000000002</v>
      </c>
      <c r="Q321" s="97">
        <v>0.81640000000000001</v>
      </c>
      <c r="S321" s="37">
        <v>6.1617687727193529</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0.46100000000000002</v>
      </c>
      <c r="Q322" s="97">
        <v>0.2</v>
      </c>
      <c r="S322" s="37">
        <v>1.8393710566250159</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1.1472314285714287</v>
      </c>
      <c r="Q323" s="97">
        <v>0.26</v>
      </c>
      <c r="S323" s="37">
        <v>7.7318433503573267</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0.46100000000000002</v>
      </c>
      <c r="Q324" s="97">
        <v>0.26</v>
      </c>
      <c r="S324" s="37">
        <v>66.640383715277338</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0.78370000000000006</v>
      </c>
      <c r="Q325" s="97">
        <v>0.2</v>
      </c>
      <c r="S325" s="37">
        <v>24.663637754176868</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0.78370000000000006</v>
      </c>
      <c r="Q326" s="97">
        <v>0.01</v>
      </c>
      <c r="S326" s="37">
        <v>1.5744905644107627</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0.46100000000000002</v>
      </c>
      <c r="Q327" s="97">
        <v>0.01</v>
      </c>
      <c r="S327" s="37">
        <v>0.16072186516807854</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0.46100000000000002</v>
      </c>
      <c r="Q328" s="97">
        <v>0.06</v>
      </c>
      <c r="S328" s="37">
        <v>1.4819988776781645</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0.39226490000000003</v>
      </c>
      <c r="Q329" s="97">
        <v>0.05</v>
      </c>
      <c r="S329" s="37">
        <v>0.60557761457311288</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0.39226490000000003</v>
      </c>
      <c r="Q330" s="97">
        <v>0.05</v>
      </c>
      <c r="S330" s="37">
        <v>0.17008408230792307</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6.8735100000000007E-2</v>
      </c>
      <c r="Q331" s="97">
        <v>0.05</v>
      </c>
      <c r="S331" s="37">
        <v>1.2941347556142039E-2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0.46100000000000002</v>
      </c>
      <c r="Q332" s="97">
        <v>0.81640000000000001</v>
      </c>
      <c r="S332" s="37">
        <v>6.1617687727193529</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0.46100000000000002</v>
      </c>
      <c r="Q333" s="97">
        <v>0.2</v>
      </c>
      <c r="S333" s="37">
        <v>1.8393710566250159</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1.1472314285714287</v>
      </c>
      <c r="Q334" s="97">
        <v>0.26</v>
      </c>
      <c r="S334" s="37">
        <v>7.7318433503573267</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0.46100000000000002</v>
      </c>
      <c r="Q335" s="97">
        <v>0.26</v>
      </c>
      <c r="S335" s="37">
        <v>66.640383715277338</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0.78370000000000006</v>
      </c>
      <c r="Q336" s="97">
        <v>0.2</v>
      </c>
      <c r="S336" s="37">
        <v>24.663637754176868</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0.46100000000000002</v>
      </c>
      <c r="Q337" s="97">
        <v>0.01</v>
      </c>
      <c r="S337" s="37">
        <v>0.16072186516807854</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0.46100000000000002</v>
      </c>
      <c r="Q338" s="97">
        <v>0.06</v>
      </c>
      <c r="S338" s="37">
        <v>1.4819988776781645</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0.39226490000000003</v>
      </c>
      <c r="Q339" s="97">
        <v>0.05</v>
      </c>
      <c r="S339" s="37">
        <v>0.60557761457311288</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0.39226490000000003</v>
      </c>
      <c r="Q340" s="97">
        <v>0.05</v>
      </c>
      <c r="S340" s="37">
        <v>0.17008408230792307</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6.8735100000000007E-2</v>
      </c>
      <c r="Q341" s="97">
        <v>0.05</v>
      </c>
      <c r="S341" s="37">
        <v>1.2941347556142039E-2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0.46100000000000002</v>
      </c>
      <c r="Q342" s="97">
        <v>0</v>
      </c>
      <c r="S342" s="37">
        <v>6.1617687727193529</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0.46100000000000002</v>
      </c>
      <c r="Q343" s="97">
        <v>0</v>
      </c>
      <c r="S343" s="37">
        <v>1.8393710566250159</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1.1472314285714287</v>
      </c>
      <c r="Q344" s="97">
        <v>0</v>
      </c>
      <c r="S344" s="37">
        <v>7.7318433503573267</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0.46100000000000002</v>
      </c>
      <c r="Q345" s="97">
        <v>0</v>
      </c>
      <c r="S345" s="37">
        <v>66.640383715277338</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0.78370000000000006</v>
      </c>
      <c r="Q346" s="97">
        <v>0</v>
      </c>
      <c r="S346" s="37">
        <v>24.663637754176868</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0.78370000000000006</v>
      </c>
      <c r="Q347" s="97">
        <v>0</v>
      </c>
      <c r="S347" s="37">
        <v>1.5744905644107627</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0.46100000000000002</v>
      </c>
      <c r="Q348" s="97">
        <v>0</v>
      </c>
      <c r="S348" s="37">
        <v>0.16072186516807854</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0.46100000000000002</v>
      </c>
      <c r="Q349" s="97">
        <v>0</v>
      </c>
      <c r="S349" s="37">
        <v>1.4819988776781645</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0.39226490000000003</v>
      </c>
      <c r="Q350" s="97">
        <v>0</v>
      </c>
      <c r="S350" s="37">
        <v>0.60557761457311288</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0.39226490000000003</v>
      </c>
      <c r="Q351" s="97">
        <v>0</v>
      </c>
      <c r="S351" s="37">
        <v>0.17008408230792307</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6.8735100000000007E-2</v>
      </c>
      <c r="Q352" s="97">
        <v>0</v>
      </c>
      <c r="S352" s="37">
        <v>1.2941347556142039E-2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0.46100000000000002</v>
      </c>
      <c r="Q353" s="97">
        <v>0.81640000000000001</v>
      </c>
      <c r="S353" s="37">
        <v>6.1617687727193529</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0.46100000000000002</v>
      </c>
      <c r="Q354" s="97">
        <v>0.2</v>
      </c>
      <c r="S354" s="37">
        <v>1.8393710566250159</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0.70862285714285733</v>
      </c>
      <c r="Q355" s="97">
        <v>0.26</v>
      </c>
      <c r="S355" s="37">
        <v>13.116519969356185</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0.46100000000000002</v>
      </c>
      <c r="Q356" s="97">
        <v>0.26</v>
      </c>
      <c r="S356" s="37">
        <v>52.756970441261252</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0.71839166666666665</v>
      </c>
      <c r="Q357" s="97">
        <v>0.2</v>
      </c>
      <c r="S357" s="37">
        <v>23.075448959400326</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0.71839166666666665</v>
      </c>
      <c r="Q358" s="97">
        <v>0.01</v>
      </c>
      <c r="S358" s="37">
        <v>1.4731029144297667</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0.46100000000000002</v>
      </c>
      <c r="Q359" s="97">
        <v>0.01</v>
      </c>
      <c r="S359" s="37">
        <v>0.10714791011205234</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0.46100000000000002</v>
      </c>
      <c r="Q360" s="97">
        <v>0.06</v>
      </c>
      <c r="S360" s="37">
        <v>1.4819988776781645</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0.39226490000000003</v>
      </c>
      <c r="Q361" s="97">
        <v>0.05</v>
      </c>
      <c r="S361" s="37">
        <v>0.60557761457311288</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0.39226490000000003</v>
      </c>
      <c r="Q362" s="97">
        <v>0.05</v>
      </c>
      <c r="S362" s="37">
        <v>0.17008408230792307</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6.8735100000000007E-2</v>
      </c>
      <c r="Q363" s="97">
        <v>0.05</v>
      </c>
      <c r="S363" s="37">
        <v>1.2941347556142039E-2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0.46100000000000002</v>
      </c>
      <c r="Q364" s="97">
        <v>0.81640000000000001</v>
      </c>
      <c r="S364" s="37">
        <v>6.1617687727193529</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0.46100000000000002</v>
      </c>
      <c r="Q365" s="97">
        <v>0.2</v>
      </c>
      <c r="S365" s="37">
        <v>1.8393710566250159</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0.70862285714285733</v>
      </c>
      <c r="Q366" s="97">
        <v>0.26</v>
      </c>
      <c r="S366" s="37">
        <v>13.116519969356185</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0.46100000000000002</v>
      </c>
      <c r="Q367" s="97">
        <v>0.26</v>
      </c>
      <c r="S367" s="37">
        <v>52.756970441261252</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0.71839166666666665</v>
      </c>
      <c r="Q368" s="97">
        <v>0.2</v>
      </c>
      <c r="S368" s="37">
        <v>23.075448959400326</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0.46100000000000002</v>
      </c>
      <c r="Q369" s="97">
        <v>0.01</v>
      </c>
      <c r="S369" s="37">
        <v>0.10714791011205234</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0.46100000000000002</v>
      </c>
      <c r="Q370" s="97">
        <v>0.06</v>
      </c>
      <c r="S370" s="37">
        <v>1.4819988776781645</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0.39226490000000003</v>
      </c>
      <c r="Q371" s="97">
        <v>0.05</v>
      </c>
      <c r="S371" s="37">
        <v>0.60557761457311288</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0.39226490000000003</v>
      </c>
      <c r="Q372" s="97">
        <v>0.05</v>
      </c>
      <c r="S372" s="37">
        <v>0.17008408230792307</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6.8735100000000007E-2</v>
      </c>
      <c r="Q373" s="97">
        <v>0.05</v>
      </c>
      <c r="S373" s="37">
        <v>1.2941347556142039E-2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0.46100000000000002</v>
      </c>
      <c r="Q374" s="97">
        <v>0</v>
      </c>
      <c r="S374" s="37">
        <v>6.1617687727193529</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0.46100000000000002</v>
      </c>
      <c r="Q375" s="97">
        <v>0</v>
      </c>
      <c r="S375" s="37">
        <v>1.8393710566250159</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0.70862285714285733</v>
      </c>
      <c r="Q376" s="97">
        <v>0</v>
      </c>
      <c r="S376" s="37">
        <v>13.116519969356185</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0.46100000000000002</v>
      </c>
      <c r="Q377" s="97">
        <v>0</v>
      </c>
      <c r="S377" s="37">
        <v>52.756970441261252</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0.71839166666666665</v>
      </c>
      <c r="Q378" s="97">
        <v>0</v>
      </c>
      <c r="S378" s="37">
        <v>23.075448959400326</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0.71839166666666665</v>
      </c>
      <c r="Q379" s="97">
        <v>0</v>
      </c>
      <c r="S379" s="37">
        <v>1.4731029144297667</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0.46100000000000002</v>
      </c>
      <c r="Q380" s="97">
        <v>0</v>
      </c>
      <c r="S380" s="37">
        <v>0.10714791011205234</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0.46100000000000002</v>
      </c>
      <c r="Q381" s="97">
        <v>0</v>
      </c>
      <c r="S381" s="37">
        <v>1.4819988776781645</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0.39226490000000003</v>
      </c>
      <c r="Q382" s="97">
        <v>0</v>
      </c>
      <c r="S382" s="37">
        <v>0.60557761457311288</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0.39226490000000003</v>
      </c>
      <c r="Q383" s="97">
        <v>0</v>
      </c>
      <c r="S383" s="37">
        <v>0.17008408230792307</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6.8735100000000007E-2</v>
      </c>
      <c r="Q384" s="97">
        <v>0</v>
      </c>
      <c r="S384" s="37">
        <v>1.2941347556142039E-2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2"/>
      <c r="S385" s="25"/>
      <c r="U385" s="7"/>
      <c r="V385" s="3"/>
      <c r="W385" s="3"/>
      <c r="X385" s="3"/>
      <c r="Y385" s="3"/>
      <c r="Z385" s="3"/>
      <c r="AA385" s="3"/>
    </row>
    <row r="386" spans="2:27" s="26" customFormat="1" ht="34.5" x14ac:dyDescent="0.35">
      <c r="B386" s="27">
        <v>4001</v>
      </c>
      <c r="C386" s="69" t="s">
        <v>126</v>
      </c>
      <c r="D386" s="28" t="s">
        <v>20</v>
      </c>
      <c r="E386" s="28" t="s">
        <v>21</v>
      </c>
      <c r="F386" s="28" t="s">
        <v>42</v>
      </c>
      <c r="G386" s="29">
        <v>1053.1352784063001</v>
      </c>
      <c r="H386" s="30">
        <v>0.44609395206781033</v>
      </c>
      <c r="I386" s="84">
        <v>469.79727840630017</v>
      </c>
      <c r="J386" s="32">
        <v>5.2570315453664987E-2</v>
      </c>
      <c r="K386" s="33">
        <v>1</v>
      </c>
      <c r="L386" s="88">
        <v>7</v>
      </c>
      <c r="M386" s="39">
        <v>120</v>
      </c>
      <c r="N386" s="39">
        <v>0</v>
      </c>
      <c r="O386" s="36" t="s">
        <v>127</v>
      </c>
      <c r="P386" s="97">
        <v>0.45999999999999996</v>
      </c>
      <c r="Q386" s="97">
        <v>0</v>
      </c>
      <c r="S386" s="37">
        <v>1.352553755531551</v>
      </c>
      <c r="U386" s="7"/>
      <c r="V386" s="3"/>
      <c r="W386" s="3"/>
      <c r="X386" s="3"/>
      <c r="Y386" s="3"/>
      <c r="Z386" s="3"/>
      <c r="AA386" s="3"/>
    </row>
    <row r="387" spans="2:27" s="26" customFormat="1" ht="23" x14ac:dyDescent="0.35">
      <c r="B387" s="27">
        <v>4002</v>
      </c>
      <c r="C387" s="69" t="s">
        <v>128</v>
      </c>
      <c r="D387" s="28" t="s">
        <v>20</v>
      </c>
      <c r="E387" s="28" t="s">
        <v>21</v>
      </c>
      <c r="F387" s="28" t="s">
        <v>42</v>
      </c>
      <c r="G387" s="29">
        <v>1053.1352784063001</v>
      </c>
      <c r="H387" s="30">
        <v>1</v>
      </c>
      <c r="I387" s="84">
        <v>1053.1352784063001</v>
      </c>
      <c r="J387" s="32">
        <v>0.11784583765366498</v>
      </c>
      <c r="K387" s="33">
        <v>1</v>
      </c>
      <c r="L387" s="88">
        <v>8</v>
      </c>
      <c r="M387" s="39">
        <v>120</v>
      </c>
      <c r="N387" s="39">
        <v>0</v>
      </c>
      <c r="O387" s="36" t="s">
        <v>129</v>
      </c>
      <c r="P387" s="97">
        <v>0.45999999999999996</v>
      </c>
      <c r="Q387" s="97">
        <v>0</v>
      </c>
      <c r="S387" s="37">
        <v>3.3910588109142696</v>
      </c>
      <c r="U387" s="7"/>
      <c r="V387" s="3"/>
      <c r="W387" s="3"/>
      <c r="X387" s="3"/>
      <c r="Y387" s="3"/>
      <c r="Z387" s="3"/>
      <c r="AA387" s="3"/>
    </row>
    <row r="388" spans="2:27" s="26" customFormat="1" ht="34.5" x14ac:dyDescent="0.35">
      <c r="B388" s="27">
        <v>4003</v>
      </c>
      <c r="C388" s="69" t="s">
        <v>130</v>
      </c>
      <c r="D388" s="28" t="s">
        <v>20</v>
      </c>
      <c r="E388" s="28" t="s">
        <v>41</v>
      </c>
      <c r="F388" s="28" t="s">
        <v>42</v>
      </c>
      <c r="G388" s="29">
        <v>1078.4470450525</v>
      </c>
      <c r="H388" s="30">
        <v>0.51866435873563932</v>
      </c>
      <c r="I388" s="84">
        <v>559.35204505249999</v>
      </c>
      <c r="J388" s="32">
        <v>6.2591493841374746E-2</v>
      </c>
      <c r="K388" s="33">
        <v>1</v>
      </c>
      <c r="L388" s="88">
        <v>7</v>
      </c>
      <c r="M388" s="39">
        <v>120</v>
      </c>
      <c r="N388" s="39">
        <v>0</v>
      </c>
      <c r="O388" s="36" t="s">
        <v>131</v>
      </c>
      <c r="P388" s="97">
        <v>0.03</v>
      </c>
      <c r="Q388" s="97">
        <v>0</v>
      </c>
      <c r="S388" s="37">
        <v>1.6103833376099581</v>
      </c>
      <c r="U388" s="7"/>
      <c r="V388" s="3"/>
      <c r="W388" s="3"/>
      <c r="X388" s="3"/>
      <c r="Y388" s="3"/>
      <c r="Z388" s="3"/>
      <c r="AA388" s="3"/>
    </row>
    <row r="389" spans="2:27" s="26" customFormat="1" ht="23" x14ac:dyDescent="0.35">
      <c r="B389" s="27">
        <v>4004</v>
      </c>
      <c r="C389" s="69" t="s">
        <v>132</v>
      </c>
      <c r="D389" s="28" t="s">
        <v>20</v>
      </c>
      <c r="E389" s="28" t="s">
        <v>41</v>
      </c>
      <c r="F389" s="28" t="s">
        <v>42</v>
      </c>
      <c r="G389" s="29">
        <v>1078.4470450525</v>
      </c>
      <c r="H389" s="30">
        <v>1</v>
      </c>
      <c r="I389" s="84">
        <v>1078.4470450525</v>
      </c>
      <c r="J389" s="32">
        <v>0.12067822434137475</v>
      </c>
      <c r="K389" s="33">
        <v>1</v>
      </c>
      <c r="L389" s="88">
        <v>8</v>
      </c>
      <c r="M389" s="39">
        <v>120</v>
      </c>
      <c r="N389" s="39">
        <v>0</v>
      </c>
      <c r="O389" s="36" t="s">
        <v>129</v>
      </c>
      <c r="P389" s="97">
        <v>0.03</v>
      </c>
      <c r="Q389" s="97">
        <v>0</v>
      </c>
      <c r="S389" s="37">
        <v>3.47256181538611</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0.46920000000000001</v>
      </c>
      <c r="Q390" s="97">
        <v>0.28000000000000003</v>
      </c>
      <c r="S390" s="37">
        <v>0.92549586538885698</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0.33660000000000001</v>
      </c>
      <c r="Q391" s="97">
        <v>0.28000000000000003</v>
      </c>
      <c r="S391" s="37">
        <v>0.48794867532828562</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0.12239999999999999</v>
      </c>
      <c r="Q392" s="97">
        <v>0.28000000000000003</v>
      </c>
      <c r="S392" s="37">
        <v>1.7230304735567079</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0.20124</v>
      </c>
      <c r="Q393" s="97">
        <v>0.23</v>
      </c>
      <c r="S393" s="37">
        <v>3.4782734959778803</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0.31475999999999998</v>
      </c>
      <c r="Q394" s="97">
        <v>0.23</v>
      </c>
      <c r="S394" s="37">
        <v>2.9546737956956584</v>
      </c>
      <c r="U394" s="7"/>
      <c r="V394" s="3"/>
      <c r="W394" s="3"/>
      <c r="X394" s="3"/>
      <c r="Y394" s="3"/>
      <c r="Z394" s="3"/>
      <c r="AA394" s="3"/>
    </row>
    <row r="395" spans="2:27" s="26" customFormat="1" ht="23" x14ac:dyDescent="0.35">
      <c r="B395" s="27">
        <v>4010</v>
      </c>
      <c r="C395" s="69" t="s">
        <v>143</v>
      </c>
      <c r="D395" s="28" t="s">
        <v>20</v>
      </c>
      <c r="E395" s="28" t="s">
        <v>21</v>
      </c>
      <c r="F395" s="28" t="s">
        <v>22</v>
      </c>
      <c r="G395" s="29">
        <v>504.28344511118962</v>
      </c>
      <c r="H395" s="30">
        <v>0.35176515837630529</v>
      </c>
      <c r="I395" s="84">
        <v>177.38934593608647</v>
      </c>
      <c r="J395" s="32">
        <v>0.70955738374434585</v>
      </c>
      <c r="K395" s="32">
        <v>2.9000000000000001E-2</v>
      </c>
      <c r="L395" s="88">
        <v>11</v>
      </c>
      <c r="M395" s="35">
        <v>50</v>
      </c>
      <c r="N395" s="35">
        <v>0</v>
      </c>
      <c r="O395" s="36" t="s">
        <v>144</v>
      </c>
      <c r="P395" s="97">
        <v>0.42504200000000003</v>
      </c>
      <c r="Q395" s="97">
        <v>0.28999999999999998</v>
      </c>
      <c r="S395" s="37">
        <v>1.7751832240518506</v>
      </c>
      <c r="U395" s="7"/>
      <c r="V395" s="3"/>
      <c r="W395" s="3"/>
      <c r="X395" s="3"/>
      <c r="Y395" s="3"/>
      <c r="Z395" s="3"/>
      <c r="AA395" s="3"/>
    </row>
    <row r="396" spans="2:27" s="26" customFormat="1" ht="23" x14ac:dyDescent="0.35">
      <c r="B396" s="27">
        <v>4011</v>
      </c>
      <c r="C396" s="69" t="s">
        <v>145</v>
      </c>
      <c r="D396" s="28" t="s">
        <v>20</v>
      </c>
      <c r="E396" s="28" t="s">
        <v>21</v>
      </c>
      <c r="F396" s="28" t="s">
        <v>22</v>
      </c>
      <c r="G396" s="29">
        <v>276.58718672785039</v>
      </c>
      <c r="H396" s="30">
        <v>0.18451350865946831</v>
      </c>
      <c r="I396" s="84">
        <v>51.034072273407197</v>
      </c>
      <c r="J396" s="32">
        <v>0.2041362890936288</v>
      </c>
      <c r="K396" s="32">
        <v>2.9000000000000001E-2</v>
      </c>
      <c r="L396" s="88">
        <v>11</v>
      </c>
      <c r="M396" s="35">
        <v>50</v>
      </c>
      <c r="N396" s="35">
        <v>0</v>
      </c>
      <c r="O396" s="36" t="s">
        <v>146</v>
      </c>
      <c r="P396" s="97">
        <v>0.49695799999999996</v>
      </c>
      <c r="Q396" s="97">
        <v>0.28999999999999998</v>
      </c>
      <c r="S396" s="37">
        <v>0.51071178190962796</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0.27291200000000004</v>
      </c>
      <c r="Q397" s="97">
        <v>0.45</v>
      </c>
      <c r="S397" s="37">
        <v>1.7114231783909695</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0.31908799999999998</v>
      </c>
      <c r="Q398" s="97">
        <v>0.45</v>
      </c>
      <c r="S398" s="37">
        <v>0.75302619849202668</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0.40300000000000002</v>
      </c>
      <c r="Q399" s="97">
        <v>0.83899999999999997</v>
      </c>
      <c r="S399" s="37">
        <v>4.602924456263926</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4.4732962723468788</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0.14042857142857143</v>
      </c>
      <c r="Q401" s="97">
        <v>0.33300000000000002</v>
      </c>
      <c r="S401" s="37">
        <v>2.5493906375679982</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0.71731600000000006</v>
      </c>
      <c r="Q402" s="97">
        <v>0.25</v>
      </c>
      <c r="S402" s="37">
        <v>0.33694403515267085</v>
      </c>
      <c r="U402" s="7"/>
      <c r="V402" s="3"/>
      <c r="W402" s="3"/>
      <c r="X402" s="3"/>
      <c r="Y402" s="3"/>
      <c r="Z402" s="3"/>
      <c r="AA402" s="3"/>
    </row>
    <row r="403" spans="2:27" s="26" customFormat="1" ht="34.5" x14ac:dyDescent="0.35">
      <c r="B403" s="27">
        <v>4018</v>
      </c>
      <c r="C403" s="69" t="s">
        <v>126</v>
      </c>
      <c r="D403" s="28" t="s">
        <v>20</v>
      </c>
      <c r="E403" s="28" t="s">
        <v>47</v>
      </c>
      <c r="F403" s="28" t="s">
        <v>42</v>
      </c>
      <c r="G403" s="29">
        <v>1053.1352784063001</v>
      </c>
      <c r="H403" s="30">
        <v>0.44609395206781033</v>
      </c>
      <c r="I403" s="84">
        <v>469.79727840630017</v>
      </c>
      <c r="J403" s="32">
        <v>5.2570315453664987E-2</v>
      </c>
      <c r="K403" s="33">
        <v>1</v>
      </c>
      <c r="L403" s="88">
        <v>7</v>
      </c>
      <c r="M403" s="35">
        <v>120</v>
      </c>
      <c r="N403" s="35">
        <v>0</v>
      </c>
      <c r="O403" s="36" t="s">
        <v>127</v>
      </c>
      <c r="P403" s="97">
        <v>0.45999999999999996</v>
      </c>
      <c r="Q403" s="97">
        <v>0</v>
      </c>
      <c r="S403" s="37">
        <v>1.352553755531551</v>
      </c>
      <c r="U403" s="7"/>
      <c r="V403" s="3"/>
      <c r="W403" s="3"/>
      <c r="X403" s="3"/>
      <c r="Y403" s="3"/>
      <c r="Z403" s="3"/>
      <c r="AA403" s="3"/>
    </row>
    <row r="404" spans="2:27" s="26" customFormat="1" ht="23" x14ac:dyDescent="0.35">
      <c r="B404" s="27">
        <v>4019</v>
      </c>
      <c r="C404" s="69" t="s">
        <v>128</v>
      </c>
      <c r="D404" s="28" t="s">
        <v>20</v>
      </c>
      <c r="E404" s="28" t="s">
        <v>47</v>
      </c>
      <c r="F404" s="28" t="s">
        <v>42</v>
      </c>
      <c r="G404" s="29">
        <v>1053.1352784063001</v>
      </c>
      <c r="H404" s="30">
        <v>1</v>
      </c>
      <c r="I404" s="84">
        <v>1053.1352784063001</v>
      </c>
      <c r="J404" s="32">
        <v>0.11784583765366498</v>
      </c>
      <c r="K404" s="33">
        <v>1</v>
      </c>
      <c r="L404" s="88">
        <v>8</v>
      </c>
      <c r="M404" s="35">
        <v>120</v>
      </c>
      <c r="N404" s="35">
        <v>0</v>
      </c>
      <c r="O404" s="36" t="s">
        <v>129</v>
      </c>
      <c r="P404" s="97">
        <v>0.45999999999999996</v>
      </c>
      <c r="Q404" s="97">
        <v>0</v>
      </c>
      <c r="S404" s="37">
        <v>3.3910588109142696</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0.46920000000000001</v>
      </c>
      <c r="Q405" s="97">
        <v>0.28000000000000003</v>
      </c>
      <c r="S405" s="37">
        <v>0.92549586538885698</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0.33660000000000001</v>
      </c>
      <c r="Q406" s="97">
        <v>0.28000000000000003</v>
      </c>
      <c r="S406" s="37">
        <v>0.48794867532828562</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0.12239999999999999</v>
      </c>
      <c r="Q407" s="97">
        <v>0.28000000000000003</v>
      </c>
      <c r="S407" s="37">
        <v>1.7230304735567079</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0.20124</v>
      </c>
      <c r="Q408" s="97">
        <v>0.23</v>
      </c>
      <c r="S408" s="37">
        <v>3.4782734959778803</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0.31475999999999998</v>
      </c>
      <c r="Q409" s="97">
        <v>0.23</v>
      </c>
      <c r="S409" s="37">
        <v>2.9546737956956584</v>
      </c>
      <c r="U409" s="7"/>
      <c r="V409" s="3"/>
      <c r="W409" s="3"/>
      <c r="X409" s="3"/>
      <c r="Y409" s="3"/>
      <c r="Z409" s="3"/>
      <c r="AA409" s="3"/>
    </row>
    <row r="410" spans="2:27" s="26" customFormat="1" ht="23" x14ac:dyDescent="0.35">
      <c r="B410" s="27">
        <v>4025</v>
      </c>
      <c r="C410" s="69" t="s">
        <v>143</v>
      </c>
      <c r="D410" s="28" t="s">
        <v>20</v>
      </c>
      <c r="E410" s="28" t="s">
        <v>47</v>
      </c>
      <c r="F410" s="28" t="s">
        <v>22</v>
      </c>
      <c r="G410" s="29">
        <v>504.28344511118962</v>
      </c>
      <c r="H410" s="30">
        <v>0.35176515837630529</v>
      </c>
      <c r="I410" s="84">
        <v>177.38934593608647</v>
      </c>
      <c r="J410" s="32">
        <v>0.70955738374434585</v>
      </c>
      <c r="K410" s="33">
        <v>2.9000000000000001E-2</v>
      </c>
      <c r="L410" s="88">
        <v>11</v>
      </c>
      <c r="M410" s="35">
        <v>50</v>
      </c>
      <c r="N410" s="35">
        <v>0</v>
      </c>
      <c r="O410" s="36" t="s">
        <v>144</v>
      </c>
      <c r="P410" s="97">
        <v>0.42504200000000003</v>
      </c>
      <c r="Q410" s="97">
        <v>0.28999999999999998</v>
      </c>
      <c r="S410" s="37">
        <v>1.7751832240518506</v>
      </c>
      <c r="U410" s="7"/>
      <c r="V410" s="3"/>
      <c r="W410" s="3"/>
      <c r="X410" s="3"/>
      <c r="Y410" s="3"/>
      <c r="Z410" s="3"/>
      <c r="AA410" s="3"/>
    </row>
    <row r="411" spans="2:27" s="26" customFormat="1" ht="23" x14ac:dyDescent="0.35">
      <c r="B411" s="27">
        <v>4026</v>
      </c>
      <c r="C411" s="69" t="s">
        <v>145</v>
      </c>
      <c r="D411" s="28" t="s">
        <v>20</v>
      </c>
      <c r="E411" s="28" t="s">
        <v>47</v>
      </c>
      <c r="F411" s="28" t="s">
        <v>22</v>
      </c>
      <c r="G411" s="29">
        <v>276.58718672785039</v>
      </c>
      <c r="H411" s="30">
        <v>0.18451350865946831</v>
      </c>
      <c r="I411" s="84">
        <v>51.034072273407197</v>
      </c>
      <c r="J411" s="32">
        <v>0.2041362890936288</v>
      </c>
      <c r="K411" s="33">
        <v>2.9000000000000001E-2</v>
      </c>
      <c r="L411" s="88">
        <v>11</v>
      </c>
      <c r="M411" s="35">
        <v>50</v>
      </c>
      <c r="N411" s="35">
        <v>0</v>
      </c>
      <c r="O411" s="36" t="s">
        <v>146</v>
      </c>
      <c r="P411" s="97">
        <v>0.49695799999999996</v>
      </c>
      <c r="Q411" s="97">
        <v>0.28999999999999998</v>
      </c>
      <c r="S411" s="37">
        <v>0.51071178190962796</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0.40300000000000002</v>
      </c>
      <c r="Q412" s="97">
        <v>0.83899999999999997</v>
      </c>
      <c r="S412" s="37">
        <v>4.602924456263926</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0.46920000000000001</v>
      </c>
      <c r="Q413" s="97">
        <v>0</v>
      </c>
      <c r="S413" s="37">
        <v>0.92549586538885698</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0.33660000000000001</v>
      </c>
      <c r="Q414" s="97">
        <v>0</v>
      </c>
      <c r="S414" s="37">
        <v>0.48794867532828562</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0.12239999999999999</v>
      </c>
      <c r="Q415" s="97">
        <v>0</v>
      </c>
      <c r="S415" s="37">
        <v>1.7230304735567079</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0.20124</v>
      </c>
      <c r="Q416" s="97">
        <v>0</v>
      </c>
      <c r="S416" s="37">
        <v>3.4782734959778803</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0.31475999999999998</v>
      </c>
      <c r="Q417" s="97">
        <v>0</v>
      </c>
      <c r="S417" s="37">
        <v>2.9546737956956584</v>
      </c>
      <c r="U417" s="7"/>
      <c r="V417" s="3"/>
      <c r="W417" s="3"/>
      <c r="X417" s="3"/>
      <c r="Y417" s="3"/>
      <c r="Z417" s="3"/>
      <c r="AA417" s="3"/>
    </row>
    <row r="418" spans="2:27" s="26" customFormat="1" ht="23" x14ac:dyDescent="0.35">
      <c r="B418" s="27">
        <v>4033</v>
      </c>
      <c r="C418" s="69" t="s">
        <v>143</v>
      </c>
      <c r="D418" s="28" t="s">
        <v>20</v>
      </c>
      <c r="E418" s="28" t="s">
        <v>41</v>
      </c>
      <c r="F418" s="28" t="s">
        <v>48</v>
      </c>
      <c r="G418" s="29">
        <v>504.28344511118962</v>
      </c>
      <c r="H418" s="30">
        <v>0.35176515837630529</v>
      </c>
      <c r="I418" s="84">
        <v>177.38934593608647</v>
      </c>
      <c r="J418" s="32">
        <v>0.70955738374434585</v>
      </c>
      <c r="K418" s="33">
        <v>2.9000000000000001E-2</v>
      </c>
      <c r="L418" s="88">
        <v>11</v>
      </c>
      <c r="M418" s="35">
        <v>50</v>
      </c>
      <c r="N418" s="35">
        <v>0</v>
      </c>
      <c r="O418" s="36" t="s">
        <v>144</v>
      </c>
      <c r="P418" s="97">
        <v>0.42504200000000003</v>
      </c>
      <c r="Q418" s="97">
        <v>0</v>
      </c>
      <c r="S418" s="37">
        <v>1.7751832240518506</v>
      </c>
      <c r="U418" s="7"/>
      <c r="V418" s="3"/>
      <c r="W418" s="3"/>
      <c r="X418" s="3"/>
      <c r="Y418" s="3"/>
      <c r="Z418" s="3"/>
      <c r="AA418" s="3"/>
    </row>
    <row r="419" spans="2:27" s="26" customFormat="1" ht="23" x14ac:dyDescent="0.35">
      <c r="B419" s="27">
        <v>4034</v>
      </c>
      <c r="C419" s="69" t="s">
        <v>145</v>
      </c>
      <c r="D419" s="28" t="s">
        <v>20</v>
      </c>
      <c r="E419" s="28" t="s">
        <v>41</v>
      </c>
      <c r="F419" s="28" t="s">
        <v>48</v>
      </c>
      <c r="G419" s="29">
        <v>276.58718672785039</v>
      </c>
      <c r="H419" s="30">
        <v>0.18451350865946831</v>
      </c>
      <c r="I419" s="84">
        <v>51.034072273407197</v>
      </c>
      <c r="J419" s="32">
        <v>0.2041362890936288</v>
      </c>
      <c r="K419" s="33">
        <v>2.9000000000000001E-2</v>
      </c>
      <c r="L419" s="88">
        <v>11</v>
      </c>
      <c r="M419" s="35">
        <v>50</v>
      </c>
      <c r="N419" s="35">
        <v>0</v>
      </c>
      <c r="O419" s="36" t="s">
        <v>144</v>
      </c>
      <c r="P419" s="97">
        <v>0.49695799999999996</v>
      </c>
      <c r="Q419" s="97">
        <v>0</v>
      </c>
      <c r="S419" s="37">
        <v>0.51071178190962796</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0.27291200000000004</v>
      </c>
      <c r="Q420" s="97">
        <v>0</v>
      </c>
      <c r="S420" s="37">
        <v>1.7114231783909695</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0.31908799999999998</v>
      </c>
      <c r="Q421" s="97">
        <v>0</v>
      </c>
      <c r="S421" s="37">
        <v>0.75302619849202668</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0.40300000000000002</v>
      </c>
      <c r="Q422" s="97">
        <v>0</v>
      </c>
      <c r="S422" s="37">
        <v>4.602924456263926</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4.4732962723468788</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0.14042857142857143</v>
      </c>
      <c r="Q424" s="97">
        <v>0</v>
      </c>
      <c r="S424" s="37">
        <v>2.5493906375679982</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0.71731600000000006</v>
      </c>
      <c r="Q425" s="97">
        <v>0</v>
      </c>
      <c r="S425" s="37">
        <v>0.33694403515267085</v>
      </c>
      <c r="U425" s="7"/>
      <c r="V425" s="3"/>
      <c r="W425" s="3"/>
      <c r="X425" s="3"/>
      <c r="Y425" s="3"/>
      <c r="Z425" s="3"/>
      <c r="AA425" s="3"/>
    </row>
    <row r="426" spans="2:27" s="26" customFormat="1" ht="34.5" x14ac:dyDescent="0.35">
      <c r="B426" s="27">
        <v>4041</v>
      </c>
      <c r="C426" s="69" t="s">
        <v>126</v>
      </c>
      <c r="D426" s="28" t="s">
        <v>49</v>
      </c>
      <c r="E426" s="28" t="s">
        <v>21</v>
      </c>
      <c r="F426" s="28" t="s">
        <v>42</v>
      </c>
      <c r="G426" s="29">
        <v>1053.1352784063001</v>
      </c>
      <c r="H426" s="30">
        <v>0.44609395206781033</v>
      </c>
      <c r="I426" s="84">
        <v>469.79727840630017</v>
      </c>
      <c r="J426" s="32">
        <v>5.2570315453664987E-2</v>
      </c>
      <c r="K426" s="33">
        <v>1</v>
      </c>
      <c r="L426" s="88">
        <v>7</v>
      </c>
      <c r="M426" s="35">
        <v>120</v>
      </c>
      <c r="N426" s="35">
        <v>0</v>
      </c>
      <c r="O426" s="36" t="s">
        <v>127</v>
      </c>
      <c r="P426" s="97">
        <v>0.45999999999999996</v>
      </c>
      <c r="Q426" s="97">
        <v>0</v>
      </c>
      <c r="S426" s="37">
        <v>1.352553755531551</v>
      </c>
      <c r="U426" s="7"/>
      <c r="V426" s="3"/>
      <c r="W426" s="3"/>
      <c r="X426" s="3"/>
      <c r="Y426" s="3"/>
      <c r="Z426" s="3"/>
      <c r="AA426" s="3"/>
    </row>
    <row r="427" spans="2:27" s="26" customFormat="1" ht="23" x14ac:dyDescent="0.35">
      <c r="B427" s="27">
        <v>4042</v>
      </c>
      <c r="C427" s="69" t="s">
        <v>128</v>
      </c>
      <c r="D427" s="28" t="s">
        <v>49</v>
      </c>
      <c r="E427" s="28" t="s">
        <v>21</v>
      </c>
      <c r="F427" s="28" t="s">
        <v>42</v>
      </c>
      <c r="G427" s="29">
        <v>1053.1352784063001</v>
      </c>
      <c r="H427" s="30">
        <v>1</v>
      </c>
      <c r="I427" s="84">
        <v>1053.1352784063001</v>
      </c>
      <c r="J427" s="32">
        <v>0.11784583765366498</v>
      </c>
      <c r="K427" s="33">
        <v>1</v>
      </c>
      <c r="L427" s="88">
        <v>8</v>
      </c>
      <c r="M427" s="35">
        <v>120</v>
      </c>
      <c r="N427" s="35">
        <v>0</v>
      </c>
      <c r="O427" s="36" t="s">
        <v>129</v>
      </c>
      <c r="P427" s="97">
        <v>0.45999999999999996</v>
      </c>
      <c r="Q427" s="97">
        <v>0</v>
      </c>
      <c r="S427" s="37">
        <v>3.3910588109142696</v>
      </c>
      <c r="U427" s="7"/>
      <c r="V427" s="3"/>
      <c r="W427" s="3"/>
      <c r="X427" s="3"/>
      <c r="Y427" s="3"/>
      <c r="Z427" s="3"/>
      <c r="AA427" s="3"/>
    </row>
    <row r="428" spans="2:27" s="26" customFormat="1" ht="34.5" x14ac:dyDescent="0.35">
      <c r="B428" s="27">
        <v>4043</v>
      </c>
      <c r="C428" s="69" t="s">
        <v>130</v>
      </c>
      <c r="D428" s="28" t="s">
        <v>49</v>
      </c>
      <c r="E428" s="28" t="s">
        <v>41</v>
      </c>
      <c r="F428" s="28" t="s">
        <v>42</v>
      </c>
      <c r="G428" s="29">
        <v>1078.4470450525</v>
      </c>
      <c r="H428" s="30">
        <v>0.51866435873563932</v>
      </c>
      <c r="I428" s="84">
        <v>559.35204505249999</v>
      </c>
      <c r="J428" s="32">
        <v>6.2591493841374746E-2</v>
      </c>
      <c r="K428" s="33">
        <v>1</v>
      </c>
      <c r="L428" s="88">
        <v>7</v>
      </c>
      <c r="M428" s="35">
        <v>120</v>
      </c>
      <c r="N428" s="35">
        <v>0</v>
      </c>
      <c r="O428" s="36" t="s">
        <v>131</v>
      </c>
      <c r="P428" s="97">
        <v>0.03</v>
      </c>
      <c r="Q428" s="97">
        <v>0</v>
      </c>
      <c r="S428" s="37">
        <v>1.6103833376099581</v>
      </c>
      <c r="U428" s="7"/>
      <c r="V428" s="3"/>
      <c r="W428" s="3"/>
      <c r="X428" s="3"/>
      <c r="Y428" s="3"/>
      <c r="Z428" s="3"/>
      <c r="AA428" s="3"/>
    </row>
    <row r="429" spans="2:27" s="26" customFormat="1" ht="23" x14ac:dyDescent="0.35">
      <c r="B429" s="27">
        <v>4044</v>
      </c>
      <c r="C429" s="69" t="s">
        <v>132</v>
      </c>
      <c r="D429" s="28" t="s">
        <v>49</v>
      </c>
      <c r="E429" s="28" t="s">
        <v>41</v>
      </c>
      <c r="F429" s="28" t="s">
        <v>42</v>
      </c>
      <c r="G429" s="29">
        <v>1078.4470450525</v>
      </c>
      <c r="H429" s="30">
        <v>1</v>
      </c>
      <c r="I429" s="84">
        <v>1078.4470450525</v>
      </c>
      <c r="J429" s="32">
        <v>0.12067822434137475</v>
      </c>
      <c r="K429" s="33">
        <v>1</v>
      </c>
      <c r="L429" s="88">
        <v>8</v>
      </c>
      <c r="M429" s="35">
        <v>120</v>
      </c>
      <c r="N429" s="35">
        <v>0</v>
      </c>
      <c r="O429" s="36" t="s">
        <v>129</v>
      </c>
      <c r="P429" s="97">
        <v>0.03</v>
      </c>
      <c r="Q429" s="97">
        <v>0</v>
      </c>
      <c r="S429" s="37">
        <v>3.47256181538611</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0.46920000000000001</v>
      </c>
      <c r="Q430" s="97">
        <v>0.28000000000000003</v>
      </c>
      <c r="S430" s="37">
        <v>0.92549586538885698</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0.33660000000000001</v>
      </c>
      <c r="Q431" s="97">
        <v>0.28000000000000003</v>
      </c>
      <c r="S431" s="37">
        <v>0.48794867532828562</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0.12239999999999999</v>
      </c>
      <c r="Q432" s="97">
        <v>0.28000000000000003</v>
      </c>
      <c r="S432" s="37">
        <v>1.7230304735567079</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0.20124</v>
      </c>
      <c r="Q433" s="97">
        <v>0.23</v>
      </c>
      <c r="S433" s="37">
        <v>3.4782734959778803</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0.31475999999999998</v>
      </c>
      <c r="Q434" s="97">
        <v>0.23</v>
      </c>
      <c r="S434" s="37">
        <v>2.9546737956956584</v>
      </c>
      <c r="U434" s="7"/>
      <c r="V434" s="3"/>
      <c r="W434" s="3"/>
      <c r="X434" s="3"/>
      <c r="Y434" s="3"/>
      <c r="Z434" s="3"/>
      <c r="AA434" s="3"/>
    </row>
    <row r="435" spans="2:27" s="26" customFormat="1" ht="23" x14ac:dyDescent="0.35">
      <c r="B435" s="27">
        <v>4050</v>
      </c>
      <c r="C435" s="69" t="s">
        <v>143</v>
      </c>
      <c r="D435" s="28" t="s">
        <v>49</v>
      </c>
      <c r="E435" s="28" t="s">
        <v>21</v>
      </c>
      <c r="F435" s="28" t="s">
        <v>22</v>
      </c>
      <c r="G435" s="29">
        <v>504.28344511118962</v>
      </c>
      <c r="H435" s="30">
        <v>0.35176515837630529</v>
      </c>
      <c r="I435" s="84">
        <v>177.38934593608647</v>
      </c>
      <c r="J435" s="32">
        <v>0.70955738374434585</v>
      </c>
      <c r="K435" s="33">
        <v>2.9000000000000001E-2</v>
      </c>
      <c r="L435" s="88">
        <v>11</v>
      </c>
      <c r="M435" s="35">
        <v>50</v>
      </c>
      <c r="N435" s="35">
        <v>0</v>
      </c>
      <c r="O435" s="36" t="s">
        <v>144</v>
      </c>
      <c r="P435" s="97">
        <v>0.42504200000000003</v>
      </c>
      <c r="Q435" s="97">
        <v>0.28999999999999998</v>
      </c>
      <c r="S435" s="37">
        <v>1.7751832240518506</v>
      </c>
      <c r="U435" s="7"/>
      <c r="V435" s="3"/>
      <c r="W435" s="3"/>
      <c r="X435" s="3"/>
      <c r="Y435" s="3"/>
      <c r="Z435" s="3"/>
      <c r="AA435" s="3"/>
    </row>
    <row r="436" spans="2:27" s="26" customFormat="1" ht="23" x14ac:dyDescent="0.35">
      <c r="B436" s="27">
        <v>4051</v>
      </c>
      <c r="C436" s="69" t="s">
        <v>145</v>
      </c>
      <c r="D436" s="28" t="s">
        <v>49</v>
      </c>
      <c r="E436" s="28" t="s">
        <v>21</v>
      </c>
      <c r="F436" s="28" t="s">
        <v>22</v>
      </c>
      <c r="G436" s="29">
        <v>276.58718672785039</v>
      </c>
      <c r="H436" s="30">
        <v>0.18451350865946831</v>
      </c>
      <c r="I436" s="84">
        <v>51.034072273407197</v>
      </c>
      <c r="J436" s="32">
        <v>0.2041362890936288</v>
      </c>
      <c r="K436" s="33">
        <v>2.9000000000000001E-2</v>
      </c>
      <c r="L436" s="88">
        <v>11</v>
      </c>
      <c r="M436" s="35">
        <v>50</v>
      </c>
      <c r="N436" s="35">
        <v>0</v>
      </c>
      <c r="O436" s="36" t="s">
        <v>144</v>
      </c>
      <c r="P436" s="97">
        <v>0.49695799999999996</v>
      </c>
      <c r="Q436" s="97">
        <v>0.28999999999999998</v>
      </c>
      <c r="S436" s="37">
        <v>0.51071178190962796</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0.27291200000000004</v>
      </c>
      <c r="Q437" s="97">
        <v>0.45</v>
      </c>
      <c r="S437" s="37">
        <v>1.7114231783909695</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0.31908799999999998</v>
      </c>
      <c r="Q438" s="97">
        <v>0.45</v>
      </c>
      <c r="S438" s="37">
        <v>0.75302619849202668</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0.40300000000000002</v>
      </c>
      <c r="Q439" s="97">
        <v>0.83899999999999997</v>
      </c>
      <c r="S439" s="37">
        <v>4.602924456263926</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4.4732962723468788</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0.14042857142857143</v>
      </c>
      <c r="Q441" s="97">
        <v>0.33300000000000002</v>
      </c>
      <c r="S441" s="37">
        <v>2.5493906375679982</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0.71731600000000006</v>
      </c>
      <c r="Q442" s="97">
        <v>0.25</v>
      </c>
      <c r="S442" s="37">
        <v>0.33694403515267085</v>
      </c>
      <c r="U442" s="7"/>
      <c r="V442" s="3"/>
      <c r="W442" s="3"/>
      <c r="X442" s="3"/>
      <c r="Y442" s="3"/>
      <c r="Z442" s="3"/>
      <c r="AA442" s="3"/>
    </row>
    <row r="443" spans="2:27" s="26" customFormat="1" ht="34.5" x14ac:dyDescent="0.35">
      <c r="B443" s="27">
        <v>4058</v>
      </c>
      <c r="C443" s="69" t="s">
        <v>126</v>
      </c>
      <c r="D443" s="28" t="s">
        <v>49</v>
      </c>
      <c r="E443" s="28" t="s">
        <v>47</v>
      </c>
      <c r="F443" s="28" t="s">
        <v>42</v>
      </c>
      <c r="G443" s="29">
        <v>1053.1352784063001</v>
      </c>
      <c r="H443" s="30">
        <v>0.44609395206781033</v>
      </c>
      <c r="I443" s="84">
        <v>469.79727840630017</v>
      </c>
      <c r="J443" s="32">
        <v>5.2570315453664987E-2</v>
      </c>
      <c r="K443" s="33">
        <v>1</v>
      </c>
      <c r="L443" s="88">
        <v>7</v>
      </c>
      <c r="M443" s="35">
        <v>120</v>
      </c>
      <c r="N443" s="35">
        <v>0</v>
      </c>
      <c r="O443" s="36" t="s">
        <v>127</v>
      </c>
      <c r="P443" s="97">
        <v>0.45999999999999996</v>
      </c>
      <c r="Q443" s="97">
        <v>0</v>
      </c>
      <c r="S443" s="37">
        <v>1.352553755531551</v>
      </c>
      <c r="U443" s="7"/>
      <c r="V443" s="3"/>
      <c r="W443" s="3"/>
      <c r="X443" s="3"/>
      <c r="Y443" s="3"/>
      <c r="Z443" s="3"/>
      <c r="AA443" s="3"/>
    </row>
    <row r="444" spans="2:27" s="26" customFormat="1" ht="23" x14ac:dyDescent="0.35">
      <c r="B444" s="27">
        <v>4059</v>
      </c>
      <c r="C444" s="69" t="s">
        <v>128</v>
      </c>
      <c r="D444" s="28" t="s">
        <v>49</v>
      </c>
      <c r="E444" s="28" t="s">
        <v>47</v>
      </c>
      <c r="F444" s="28" t="s">
        <v>42</v>
      </c>
      <c r="G444" s="29">
        <v>1053.1352784063001</v>
      </c>
      <c r="H444" s="30">
        <v>1</v>
      </c>
      <c r="I444" s="84">
        <v>1053.1352784063001</v>
      </c>
      <c r="J444" s="32">
        <v>0.11784583765366498</v>
      </c>
      <c r="K444" s="33">
        <v>1</v>
      </c>
      <c r="L444" s="88">
        <v>8</v>
      </c>
      <c r="M444" s="35">
        <v>120</v>
      </c>
      <c r="N444" s="35">
        <v>0</v>
      </c>
      <c r="O444" s="36" t="s">
        <v>129</v>
      </c>
      <c r="P444" s="97">
        <v>0.45999999999999996</v>
      </c>
      <c r="Q444" s="97">
        <v>0</v>
      </c>
      <c r="S444" s="37">
        <v>3.3910588109142696</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0.46920000000000001</v>
      </c>
      <c r="Q445" s="97">
        <v>0.28000000000000003</v>
      </c>
      <c r="S445" s="37">
        <v>0.92549586538885698</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0.33660000000000001</v>
      </c>
      <c r="Q446" s="97">
        <v>0.28000000000000003</v>
      </c>
      <c r="S446" s="37">
        <v>0.48794867532828562</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0.12239999999999999</v>
      </c>
      <c r="Q447" s="97">
        <v>0.28000000000000003</v>
      </c>
      <c r="S447" s="37">
        <v>1.7230304735567079</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0.20124</v>
      </c>
      <c r="Q448" s="97">
        <v>0.23</v>
      </c>
      <c r="S448" s="37">
        <v>3.4782734959778803</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0.31475999999999998</v>
      </c>
      <c r="Q449" s="97">
        <v>0.23</v>
      </c>
      <c r="S449" s="37">
        <v>2.9546737956956584</v>
      </c>
      <c r="U449" s="7"/>
      <c r="V449" s="3"/>
      <c r="W449" s="3"/>
      <c r="X449" s="3"/>
      <c r="Y449" s="3"/>
      <c r="Z449" s="3"/>
      <c r="AA449" s="3"/>
    </row>
    <row r="450" spans="2:27" s="26" customFormat="1" ht="23" x14ac:dyDescent="0.35">
      <c r="B450" s="27">
        <v>4065</v>
      </c>
      <c r="C450" s="69" t="s">
        <v>143</v>
      </c>
      <c r="D450" s="28" t="s">
        <v>49</v>
      </c>
      <c r="E450" s="28" t="s">
        <v>47</v>
      </c>
      <c r="F450" s="28" t="s">
        <v>22</v>
      </c>
      <c r="G450" s="29">
        <v>504.28344511118962</v>
      </c>
      <c r="H450" s="30">
        <v>0.35176515837630529</v>
      </c>
      <c r="I450" s="84">
        <v>177.38934593608647</v>
      </c>
      <c r="J450" s="32">
        <v>0.70955738374434585</v>
      </c>
      <c r="K450" s="33">
        <v>2.9000000000000001E-2</v>
      </c>
      <c r="L450" s="88">
        <v>11</v>
      </c>
      <c r="M450" s="35">
        <v>50</v>
      </c>
      <c r="N450" s="35">
        <v>0</v>
      </c>
      <c r="O450" s="36" t="s">
        <v>144</v>
      </c>
      <c r="P450" s="97">
        <v>0.42504200000000003</v>
      </c>
      <c r="Q450" s="97">
        <v>0.28999999999999998</v>
      </c>
      <c r="S450" s="37">
        <v>1.7751832240518506</v>
      </c>
      <c r="U450" s="7"/>
      <c r="V450" s="3"/>
      <c r="W450" s="3"/>
      <c r="X450" s="3"/>
      <c r="Y450" s="3"/>
      <c r="Z450" s="3"/>
      <c r="AA450" s="3"/>
    </row>
    <row r="451" spans="2:27" s="26" customFormat="1" ht="23" x14ac:dyDescent="0.35">
      <c r="B451" s="27">
        <v>4066</v>
      </c>
      <c r="C451" s="69" t="s">
        <v>145</v>
      </c>
      <c r="D451" s="28" t="s">
        <v>49</v>
      </c>
      <c r="E451" s="28" t="s">
        <v>47</v>
      </c>
      <c r="F451" s="28" t="s">
        <v>22</v>
      </c>
      <c r="G451" s="29">
        <v>276.58718672785039</v>
      </c>
      <c r="H451" s="30">
        <v>0.18451350865946831</v>
      </c>
      <c r="I451" s="84">
        <v>51.034072273407197</v>
      </c>
      <c r="J451" s="32">
        <v>0.2041362890936288</v>
      </c>
      <c r="K451" s="33">
        <v>2.9000000000000001E-2</v>
      </c>
      <c r="L451" s="88">
        <v>11</v>
      </c>
      <c r="M451" s="35">
        <v>50</v>
      </c>
      <c r="N451" s="35">
        <v>0</v>
      </c>
      <c r="O451" s="36" t="s">
        <v>144</v>
      </c>
      <c r="P451" s="97">
        <v>0.49695799999999996</v>
      </c>
      <c r="Q451" s="97">
        <v>0.28999999999999998</v>
      </c>
      <c r="S451" s="37">
        <v>0.51071178190962796</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0.40300000000000002</v>
      </c>
      <c r="Q452" s="97">
        <v>0.83899999999999997</v>
      </c>
      <c r="S452" s="37">
        <v>4.602924456263926</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0.46920000000000001</v>
      </c>
      <c r="Q453" s="97">
        <v>0</v>
      </c>
      <c r="S453" s="37">
        <v>0.92549586538885698</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0.33660000000000001</v>
      </c>
      <c r="Q454" s="97">
        <v>0</v>
      </c>
      <c r="S454" s="37">
        <v>0.48794867532828562</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0.12239999999999999</v>
      </c>
      <c r="Q455" s="97">
        <v>0</v>
      </c>
      <c r="S455" s="37">
        <v>1.7230304735567079</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0.20124</v>
      </c>
      <c r="Q456" s="97">
        <v>0</v>
      </c>
      <c r="S456" s="37">
        <v>3.4782734959778803</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0.31475999999999998</v>
      </c>
      <c r="Q457" s="97">
        <v>0</v>
      </c>
      <c r="S457" s="37">
        <v>2.9546737956956584</v>
      </c>
      <c r="U457" s="7"/>
      <c r="V457" s="3"/>
      <c r="W457" s="3"/>
      <c r="X457" s="3"/>
      <c r="Y457" s="3"/>
      <c r="Z457" s="3"/>
      <c r="AA457" s="3"/>
    </row>
    <row r="458" spans="2:27" s="26" customFormat="1" ht="23" x14ac:dyDescent="0.35">
      <c r="B458" s="27">
        <v>4073</v>
      </c>
      <c r="C458" s="69" t="s">
        <v>143</v>
      </c>
      <c r="D458" s="28" t="s">
        <v>49</v>
      </c>
      <c r="E458" s="28" t="s">
        <v>41</v>
      </c>
      <c r="F458" s="28" t="s">
        <v>48</v>
      </c>
      <c r="G458" s="29">
        <v>504.28344511118962</v>
      </c>
      <c r="H458" s="30">
        <v>0.35176515837630529</v>
      </c>
      <c r="I458" s="84">
        <v>177.38934593608647</v>
      </c>
      <c r="J458" s="32">
        <v>0.70955738374434585</v>
      </c>
      <c r="K458" s="33">
        <v>2.9000000000000001E-2</v>
      </c>
      <c r="L458" s="88">
        <v>11</v>
      </c>
      <c r="M458" s="35">
        <v>50</v>
      </c>
      <c r="N458" s="35">
        <v>0</v>
      </c>
      <c r="O458" s="36" t="s">
        <v>144</v>
      </c>
      <c r="P458" s="97">
        <v>0.42504200000000003</v>
      </c>
      <c r="Q458" s="97">
        <v>0</v>
      </c>
      <c r="S458" s="37">
        <v>1.7751832240518506</v>
      </c>
      <c r="U458" s="7"/>
      <c r="V458" s="3"/>
      <c r="W458" s="3"/>
      <c r="X458" s="3"/>
      <c r="Y458" s="3"/>
      <c r="Z458" s="3"/>
      <c r="AA458" s="3"/>
    </row>
    <row r="459" spans="2:27" s="26" customFormat="1" ht="23" x14ac:dyDescent="0.35">
      <c r="B459" s="27">
        <v>4074</v>
      </c>
      <c r="C459" s="69" t="s">
        <v>145</v>
      </c>
      <c r="D459" s="28" t="s">
        <v>49</v>
      </c>
      <c r="E459" s="28" t="s">
        <v>41</v>
      </c>
      <c r="F459" s="28" t="s">
        <v>48</v>
      </c>
      <c r="G459" s="29">
        <v>276.58718672785039</v>
      </c>
      <c r="H459" s="30">
        <v>0.18451350865946831</v>
      </c>
      <c r="I459" s="84">
        <v>51.034072273407197</v>
      </c>
      <c r="J459" s="32">
        <v>0.2041362890936288</v>
      </c>
      <c r="K459" s="33">
        <v>2.9000000000000001E-2</v>
      </c>
      <c r="L459" s="88">
        <v>11</v>
      </c>
      <c r="M459" s="35">
        <v>50</v>
      </c>
      <c r="N459" s="35">
        <v>0</v>
      </c>
      <c r="O459" s="36" t="s">
        <v>144</v>
      </c>
      <c r="P459" s="97">
        <v>0.49695799999999996</v>
      </c>
      <c r="Q459" s="97">
        <v>0</v>
      </c>
      <c r="S459" s="37">
        <v>0.51071178190962796</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0.27291200000000004</v>
      </c>
      <c r="Q460" s="97">
        <v>0</v>
      </c>
      <c r="S460" s="37">
        <v>1.7114231783909695</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0.31908799999999998</v>
      </c>
      <c r="Q461" s="97">
        <v>0</v>
      </c>
      <c r="S461" s="37">
        <v>0.75302619849202668</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0.40300000000000002</v>
      </c>
      <c r="Q462" s="97">
        <v>0</v>
      </c>
      <c r="S462" s="37">
        <v>4.602924456263926</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4.4732962723468788</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0.14042857142857143</v>
      </c>
      <c r="Q464" s="97">
        <v>0</v>
      </c>
      <c r="S464" s="37">
        <v>2.5493906375679982</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0.71731600000000006</v>
      </c>
      <c r="Q465" s="97">
        <v>0</v>
      </c>
      <c r="S465" s="37">
        <v>0.33694403515267085</v>
      </c>
      <c r="U465" s="7"/>
      <c r="V465" s="3"/>
      <c r="W465" s="3"/>
      <c r="X465" s="3"/>
      <c r="Y465" s="3"/>
      <c r="Z465" s="3"/>
      <c r="AA465" s="3"/>
    </row>
    <row r="466" spans="2:27" s="26" customFormat="1" ht="34.5" x14ac:dyDescent="0.35">
      <c r="B466" s="27">
        <v>4081</v>
      </c>
      <c r="C466" s="69" t="s">
        <v>126</v>
      </c>
      <c r="D466" s="28" t="s">
        <v>50</v>
      </c>
      <c r="E466" s="28" t="s">
        <v>21</v>
      </c>
      <c r="F466" s="28" t="s">
        <v>42</v>
      </c>
      <c r="G466" s="29">
        <v>1053.1352784063001</v>
      </c>
      <c r="H466" s="30">
        <v>0.44609395206781033</v>
      </c>
      <c r="I466" s="84">
        <v>469.79727840630017</v>
      </c>
      <c r="J466" s="32">
        <v>5.2570315453664987E-2</v>
      </c>
      <c r="K466" s="33">
        <v>1</v>
      </c>
      <c r="L466" s="88">
        <v>7</v>
      </c>
      <c r="M466" s="35">
        <v>120</v>
      </c>
      <c r="N466" s="35">
        <v>0</v>
      </c>
      <c r="O466" s="36" t="s">
        <v>127</v>
      </c>
      <c r="P466" s="97">
        <v>0.45999999999999996</v>
      </c>
      <c r="Q466" s="97">
        <v>0</v>
      </c>
      <c r="S466" s="37">
        <v>1.352553755531551</v>
      </c>
      <c r="U466" s="7"/>
      <c r="V466" s="3"/>
      <c r="W466" s="3"/>
      <c r="X466" s="3"/>
      <c r="Y466" s="3"/>
      <c r="Z466" s="3"/>
      <c r="AA466" s="3"/>
    </row>
    <row r="467" spans="2:27" s="26" customFormat="1" ht="23" x14ac:dyDescent="0.35">
      <c r="B467" s="27">
        <v>4082</v>
      </c>
      <c r="C467" s="69" t="s">
        <v>128</v>
      </c>
      <c r="D467" s="28" t="s">
        <v>50</v>
      </c>
      <c r="E467" s="28" t="s">
        <v>21</v>
      </c>
      <c r="F467" s="28" t="s">
        <v>42</v>
      </c>
      <c r="G467" s="29">
        <v>1053.1352784063001</v>
      </c>
      <c r="H467" s="30">
        <v>1</v>
      </c>
      <c r="I467" s="84">
        <v>1053.1352784063001</v>
      </c>
      <c r="J467" s="32">
        <v>0.11784583765366498</v>
      </c>
      <c r="K467" s="33">
        <v>1</v>
      </c>
      <c r="L467" s="88">
        <v>8</v>
      </c>
      <c r="M467" s="35">
        <v>120</v>
      </c>
      <c r="N467" s="35">
        <v>0</v>
      </c>
      <c r="O467" s="36" t="s">
        <v>129</v>
      </c>
      <c r="P467" s="97">
        <v>0.45999999999999996</v>
      </c>
      <c r="Q467" s="97">
        <v>0</v>
      </c>
      <c r="S467" s="37">
        <v>3.3910588109142696</v>
      </c>
      <c r="U467" s="7"/>
      <c r="V467" s="3"/>
      <c r="W467" s="3"/>
      <c r="X467" s="3"/>
      <c r="Y467" s="3"/>
      <c r="Z467" s="3"/>
      <c r="AA467" s="3"/>
    </row>
    <row r="468" spans="2:27" s="26" customFormat="1" ht="34.5" x14ac:dyDescent="0.35">
      <c r="B468" s="27">
        <v>4083</v>
      </c>
      <c r="C468" s="69" t="s">
        <v>130</v>
      </c>
      <c r="D468" s="28" t="s">
        <v>50</v>
      </c>
      <c r="E468" s="28" t="s">
        <v>41</v>
      </c>
      <c r="F468" s="28" t="s">
        <v>42</v>
      </c>
      <c r="G468" s="29">
        <v>1078.4470450525</v>
      </c>
      <c r="H468" s="30">
        <v>0.51866435873563932</v>
      </c>
      <c r="I468" s="84">
        <v>559.35204505249999</v>
      </c>
      <c r="J468" s="32">
        <v>6.2591493841374746E-2</v>
      </c>
      <c r="K468" s="33">
        <v>1</v>
      </c>
      <c r="L468" s="88">
        <v>7</v>
      </c>
      <c r="M468" s="35">
        <v>120</v>
      </c>
      <c r="N468" s="35">
        <v>0</v>
      </c>
      <c r="O468" s="36" t="s">
        <v>131</v>
      </c>
      <c r="P468" s="97">
        <v>0.03</v>
      </c>
      <c r="Q468" s="97">
        <v>0</v>
      </c>
      <c r="S468" s="37">
        <v>1.6103833376099581</v>
      </c>
      <c r="U468" s="7"/>
      <c r="V468" s="3"/>
      <c r="W468" s="3"/>
      <c r="X468" s="3"/>
      <c r="Y468" s="3"/>
      <c r="Z468" s="3"/>
      <c r="AA468" s="3"/>
    </row>
    <row r="469" spans="2:27" s="26" customFormat="1" ht="23" x14ac:dyDescent="0.35">
      <c r="B469" s="27">
        <v>4084</v>
      </c>
      <c r="C469" s="69" t="s">
        <v>132</v>
      </c>
      <c r="D469" s="28" t="s">
        <v>50</v>
      </c>
      <c r="E469" s="28" t="s">
        <v>41</v>
      </c>
      <c r="F469" s="28" t="s">
        <v>42</v>
      </c>
      <c r="G469" s="29">
        <v>1078.4470450525</v>
      </c>
      <c r="H469" s="30">
        <v>1</v>
      </c>
      <c r="I469" s="84">
        <v>1078.4470450525</v>
      </c>
      <c r="J469" s="32">
        <v>0.12067822434137475</v>
      </c>
      <c r="K469" s="33">
        <v>1</v>
      </c>
      <c r="L469" s="88">
        <v>8</v>
      </c>
      <c r="M469" s="35">
        <v>120</v>
      </c>
      <c r="N469" s="35">
        <v>0</v>
      </c>
      <c r="O469" s="36" t="s">
        <v>129</v>
      </c>
      <c r="P469" s="97">
        <v>0.03</v>
      </c>
      <c r="Q469" s="97">
        <v>0</v>
      </c>
      <c r="S469" s="37">
        <v>3.47256181538611</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0.46920000000000001</v>
      </c>
      <c r="Q470" s="97">
        <v>0.28000000000000003</v>
      </c>
      <c r="S470" s="37">
        <v>0.92549586538885698</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0.33660000000000001</v>
      </c>
      <c r="Q471" s="97">
        <v>0.28000000000000003</v>
      </c>
      <c r="S471" s="37">
        <v>0.48794867532828562</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0.12239999999999999</v>
      </c>
      <c r="Q472" s="97">
        <v>0.28000000000000003</v>
      </c>
      <c r="S472" s="37">
        <v>1.7230304735567079</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0.20124</v>
      </c>
      <c r="Q473" s="97">
        <v>0.23</v>
      </c>
      <c r="S473" s="37">
        <v>3.4782734959778803</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0.31475999999999998</v>
      </c>
      <c r="Q474" s="97">
        <v>0.23</v>
      </c>
      <c r="S474" s="37">
        <v>2.9546737956956584</v>
      </c>
      <c r="U474" s="7"/>
      <c r="V474" s="3"/>
      <c r="W474" s="3"/>
      <c r="X474" s="3"/>
      <c r="Y474" s="3"/>
      <c r="Z474" s="3"/>
      <c r="AA474" s="3"/>
    </row>
    <row r="475" spans="2:27" s="26" customFormat="1" ht="23" x14ac:dyDescent="0.35">
      <c r="B475" s="27">
        <v>4090</v>
      </c>
      <c r="C475" s="69" t="s">
        <v>143</v>
      </c>
      <c r="D475" s="28" t="s">
        <v>50</v>
      </c>
      <c r="E475" s="28" t="s">
        <v>21</v>
      </c>
      <c r="F475" s="28" t="s">
        <v>22</v>
      </c>
      <c r="G475" s="29">
        <v>504.28344511118962</v>
      </c>
      <c r="H475" s="30">
        <v>0.35176515837630529</v>
      </c>
      <c r="I475" s="84">
        <v>177.38934593608647</v>
      </c>
      <c r="J475" s="32">
        <v>0.70955738374434585</v>
      </c>
      <c r="K475" s="33">
        <v>2.9000000000000001E-2</v>
      </c>
      <c r="L475" s="88">
        <v>11</v>
      </c>
      <c r="M475" s="35">
        <v>50</v>
      </c>
      <c r="N475" s="35">
        <v>0</v>
      </c>
      <c r="O475" s="36" t="s">
        <v>144</v>
      </c>
      <c r="P475" s="97">
        <v>0.42504200000000003</v>
      </c>
      <c r="Q475" s="97">
        <v>0.28999999999999998</v>
      </c>
      <c r="S475" s="37">
        <v>1.7751832240518506</v>
      </c>
      <c r="U475" s="7"/>
      <c r="V475" s="3"/>
      <c r="W475" s="3"/>
      <c r="X475" s="3"/>
      <c r="Y475" s="3"/>
      <c r="Z475" s="3"/>
      <c r="AA475" s="3"/>
    </row>
    <row r="476" spans="2:27" s="26" customFormat="1" ht="23" x14ac:dyDescent="0.35">
      <c r="B476" s="27">
        <v>4091</v>
      </c>
      <c r="C476" s="69" t="s">
        <v>145</v>
      </c>
      <c r="D476" s="28" t="s">
        <v>50</v>
      </c>
      <c r="E476" s="28" t="s">
        <v>21</v>
      </c>
      <c r="F476" s="28" t="s">
        <v>22</v>
      </c>
      <c r="G476" s="29">
        <v>276.58718672785039</v>
      </c>
      <c r="H476" s="30">
        <v>0.18451350865946831</v>
      </c>
      <c r="I476" s="84">
        <v>51.034072273407197</v>
      </c>
      <c r="J476" s="32">
        <v>0.2041362890936288</v>
      </c>
      <c r="K476" s="33">
        <v>2.9000000000000001E-2</v>
      </c>
      <c r="L476" s="88">
        <v>11</v>
      </c>
      <c r="M476" s="35">
        <v>50</v>
      </c>
      <c r="N476" s="35">
        <v>0</v>
      </c>
      <c r="O476" s="36" t="s">
        <v>144</v>
      </c>
      <c r="P476" s="97">
        <v>0.49695799999999996</v>
      </c>
      <c r="Q476" s="97">
        <v>0.28999999999999998</v>
      </c>
      <c r="S476" s="37">
        <v>0.51071178190962796</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0.27291200000000004</v>
      </c>
      <c r="Q477" s="97">
        <v>0.45</v>
      </c>
      <c r="S477" s="37">
        <v>1.7114231783909695</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0.31908799999999998</v>
      </c>
      <c r="Q478" s="97">
        <v>0.45</v>
      </c>
      <c r="S478" s="37">
        <v>0.75302619849202668</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0.40300000000000002</v>
      </c>
      <c r="Q479" s="97">
        <v>0.83899999999999997</v>
      </c>
      <c r="S479" s="37">
        <v>4.602924456263926</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4.4732962723468788</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0.14042857142857143</v>
      </c>
      <c r="Q481" s="97">
        <v>0.33300000000000002</v>
      </c>
      <c r="S481" s="37">
        <v>2.5493906375679982</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0.71731600000000006</v>
      </c>
      <c r="Q482" s="97">
        <v>0.25</v>
      </c>
      <c r="S482" s="37">
        <v>0.33694403515267085</v>
      </c>
      <c r="U482" s="7"/>
      <c r="V482" s="3"/>
      <c r="W482" s="3"/>
      <c r="X482" s="3"/>
      <c r="Y482" s="3"/>
      <c r="Z482" s="3"/>
      <c r="AA482" s="3"/>
    </row>
    <row r="483" spans="2:27" s="26" customFormat="1" ht="34.5" x14ac:dyDescent="0.35">
      <c r="B483" s="27">
        <v>4098</v>
      </c>
      <c r="C483" s="69" t="s">
        <v>126</v>
      </c>
      <c r="D483" s="28" t="s">
        <v>50</v>
      </c>
      <c r="E483" s="28" t="s">
        <v>47</v>
      </c>
      <c r="F483" s="28" t="s">
        <v>42</v>
      </c>
      <c r="G483" s="29">
        <v>1053.1352784063001</v>
      </c>
      <c r="H483" s="30">
        <v>0.44609395206781033</v>
      </c>
      <c r="I483" s="84">
        <v>469.79727840630017</v>
      </c>
      <c r="J483" s="32">
        <v>5.2570315453664987E-2</v>
      </c>
      <c r="K483" s="33">
        <v>1</v>
      </c>
      <c r="L483" s="88">
        <v>7</v>
      </c>
      <c r="M483" s="35">
        <v>120</v>
      </c>
      <c r="N483" s="35">
        <v>0</v>
      </c>
      <c r="O483" s="36" t="s">
        <v>127</v>
      </c>
      <c r="P483" s="97">
        <v>0.45999999999999996</v>
      </c>
      <c r="Q483" s="97">
        <v>0</v>
      </c>
      <c r="S483" s="37">
        <v>1.352553755531551</v>
      </c>
      <c r="U483" s="7"/>
      <c r="V483" s="3"/>
      <c r="W483" s="3"/>
      <c r="X483" s="3"/>
      <c r="Y483" s="3"/>
      <c r="Z483" s="3"/>
      <c r="AA483" s="3"/>
    </row>
    <row r="484" spans="2:27" s="26" customFormat="1" ht="23" x14ac:dyDescent="0.35">
      <c r="B484" s="27">
        <v>4099</v>
      </c>
      <c r="C484" s="69" t="s">
        <v>128</v>
      </c>
      <c r="D484" s="28" t="s">
        <v>50</v>
      </c>
      <c r="E484" s="28" t="s">
        <v>47</v>
      </c>
      <c r="F484" s="28" t="s">
        <v>42</v>
      </c>
      <c r="G484" s="29">
        <v>1053.1352784063001</v>
      </c>
      <c r="H484" s="30">
        <v>1</v>
      </c>
      <c r="I484" s="84">
        <v>1053.1352784063001</v>
      </c>
      <c r="J484" s="32">
        <v>0.11784583765366498</v>
      </c>
      <c r="K484" s="33">
        <v>1</v>
      </c>
      <c r="L484" s="88">
        <v>8</v>
      </c>
      <c r="M484" s="35">
        <v>120</v>
      </c>
      <c r="N484" s="35">
        <v>0</v>
      </c>
      <c r="O484" s="36" t="s">
        <v>129</v>
      </c>
      <c r="P484" s="97">
        <v>0.45999999999999996</v>
      </c>
      <c r="Q484" s="97">
        <v>0</v>
      </c>
      <c r="S484" s="37">
        <v>3.3910588109142696</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0.46920000000000001</v>
      </c>
      <c r="Q485" s="97">
        <v>0.28000000000000003</v>
      </c>
      <c r="S485" s="37">
        <v>0.92549586538885698</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0.33660000000000001</v>
      </c>
      <c r="Q486" s="97">
        <v>0.28000000000000003</v>
      </c>
      <c r="S486" s="37">
        <v>0.48794867532828562</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0.12239999999999999</v>
      </c>
      <c r="Q487" s="97">
        <v>0.28000000000000003</v>
      </c>
      <c r="S487" s="37">
        <v>1.7230304735567079</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0.20124</v>
      </c>
      <c r="Q488" s="97">
        <v>0.23</v>
      </c>
      <c r="S488" s="37">
        <v>3.4782734959778803</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0.31475999999999998</v>
      </c>
      <c r="Q489" s="97">
        <v>0.23</v>
      </c>
      <c r="S489" s="37">
        <v>2.9546737956956584</v>
      </c>
      <c r="U489" s="7"/>
      <c r="V489" s="3"/>
      <c r="W489" s="3"/>
      <c r="X489" s="3"/>
      <c r="Y489" s="3"/>
      <c r="Z489" s="3"/>
      <c r="AA489" s="3"/>
    </row>
    <row r="490" spans="2:27" s="26" customFormat="1" ht="23" x14ac:dyDescent="0.35">
      <c r="B490" s="27">
        <v>4105</v>
      </c>
      <c r="C490" s="69" t="s">
        <v>143</v>
      </c>
      <c r="D490" s="28" t="s">
        <v>50</v>
      </c>
      <c r="E490" s="28" t="s">
        <v>47</v>
      </c>
      <c r="F490" s="28" t="s">
        <v>22</v>
      </c>
      <c r="G490" s="29">
        <v>504.28344511118962</v>
      </c>
      <c r="H490" s="30">
        <v>0.35176515837630529</v>
      </c>
      <c r="I490" s="84">
        <v>177.38934593608647</v>
      </c>
      <c r="J490" s="32">
        <v>0.70955738374434585</v>
      </c>
      <c r="K490" s="33">
        <v>2.9000000000000001E-2</v>
      </c>
      <c r="L490" s="88">
        <v>11</v>
      </c>
      <c r="M490" s="35">
        <v>50</v>
      </c>
      <c r="N490" s="35">
        <v>0</v>
      </c>
      <c r="O490" s="36" t="s">
        <v>144</v>
      </c>
      <c r="P490" s="97">
        <v>0.42504200000000003</v>
      </c>
      <c r="Q490" s="97">
        <v>0.28999999999999998</v>
      </c>
      <c r="S490" s="37">
        <v>1.7751832240518506</v>
      </c>
      <c r="U490" s="7"/>
      <c r="V490" s="3"/>
      <c r="W490" s="3"/>
      <c r="X490" s="3"/>
      <c r="Y490" s="3"/>
      <c r="Z490" s="3"/>
      <c r="AA490" s="3"/>
    </row>
    <row r="491" spans="2:27" s="26" customFormat="1" ht="23" x14ac:dyDescent="0.35">
      <c r="B491" s="27">
        <v>4106</v>
      </c>
      <c r="C491" s="69" t="s">
        <v>145</v>
      </c>
      <c r="D491" s="28" t="s">
        <v>50</v>
      </c>
      <c r="E491" s="28" t="s">
        <v>47</v>
      </c>
      <c r="F491" s="28" t="s">
        <v>22</v>
      </c>
      <c r="G491" s="29">
        <v>276.58718672785039</v>
      </c>
      <c r="H491" s="30">
        <v>0.18451350865946831</v>
      </c>
      <c r="I491" s="84">
        <v>51.034072273407197</v>
      </c>
      <c r="J491" s="32">
        <v>0.2041362890936288</v>
      </c>
      <c r="K491" s="33">
        <v>2.9000000000000001E-2</v>
      </c>
      <c r="L491" s="88">
        <v>11</v>
      </c>
      <c r="M491" s="35">
        <v>50</v>
      </c>
      <c r="N491" s="35">
        <v>0</v>
      </c>
      <c r="O491" s="36" t="s">
        <v>144</v>
      </c>
      <c r="P491" s="97">
        <v>0.49695799999999996</v>
      </c>
      <c r="Q491" s="97">
        <v>0.28999999999999998</v>
      </c>
      <c r="S491" s="37">
        <v>0.51071178190962796</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0.40300000000000002</v>
      </c>
      <c r="Q492" s="97">
        <v>0.83899999999999997</v>
      </c>
      <c r="S492" s="37">
        <v>4.602924456263926</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0.46920000000000001</v>
      </c>
      <c r="Q493" s="97">
        <v>0</v>
      </c>
      <c r="S493" s="37">
        <v>0.92549586538885698</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0.33660000000000001</v>
      </c>
      <c r="Q494" s="97">
        <v>0</v>
      </c>
      <c r="S494" s="37">
        <v>0.48794867532828562</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0.12239999999999999</v>
      </c>
      <c r="Q495" s="97">
        <v>0</v>
      </c>
      <c r="S495" s="37">
        <v>1.7230304735567079</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0.20124</v>
      </c>
      <c r="Q496" s="97">
        <v>0</v>
      </c>
      <c r="S496" s="37">
        <v>3.4782734959778803</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0.31475999999999998</v>
      </c>
      <c r="Q497" s="97">
        <v>0</v>
      </c>
      <c r="S497" s="37">
        <v>2.9546737956956584</v>
      </c>
      <c r="U497" s="7"/>
      <c r="V497" s="3"/>
      <c r="W497" s="3"/>
      <c r="X497" s="3"/>
      <c r="Y497" s="3"/>
      <c r="Z497" s="3"/>
      <c r="AA497" s="3"/>
    </row>
    <row r="498" spans="2:27" s="26" customFormat="1" ht="23" x14ac:dyDescent="0.35">
      <c r="B498" s="27">
        <v>4113</v>
      </c>
      <c r="C498" s="69" t="s">
        <v>143</v>
      </c>
      <c r="D498" s="28" t="s">
        <v>50</v>
      </c>
      <c r="E498" s="28" t="s">
        <v>41</v>
      </c>
      <c r="F498" s="28" t="s">
        <v>48</v>
      </c>
      <c r="G498" s="29">
        <v>504.28344511118962</v>
      </c>
      <c r="H498" s="30">
        <v>0.35176515837630529</v>
      </c>
      <c r="I498" s="84">
        <v>177.38934593608647</v>
      </c>
      <c r="J498" s="32">
        <v>0.70955738374434585</v>
      </c>
      <c r="K498" s="33">
        <v>2.9000000000000001E-2</v>
      </c>
      <c r="L498" s="88">
        <v>11</v>
      </c>
      <c r="M498" s="35">
        <v>50</v>
      </c>
      <c r="N498" s="35">
        <v>0</v>
      </c>
      <c r="O498" s="36" t="s">
        <v>144</v>
      </c>
      <c r="P498" s="97">
        <v>0.42504200000000003</v>
      </c>
      <c r="Q498" s="97">
        <v>0</v>
      </c>
      <c r="S498" s="37">
        <v>1.7751832240518506</v>
      </c>
      <c r="U498" s="7"/>
      <c r="V498" s="3"/>
      <c r="W498" s="3"/>
      <c r="X498" s="3"/>
      <c r="Y498" s="3"/>
      <c r="Z498" s="3"/>
      <c r="AA498" s="3"/>
    </row>
    <row r="499" spans="2:27" s="26" customFormat="1" ht="23" x14ac:dyDescent="0.35">
      <c r="B499" s="27">
        <v>4114</v>
      </c>
      <c r="C499" s="69" t="s">
        <v>145</v>
      </c>
      <c r="D499" s="28" t="s">
        <v>50</v>
      </c>
      <c r="E499" s="28" t="s">
        <v>41</v>
      </c>
      <c r="F499" s="28" t="s">
        <v>48</v>
      </c>
      <c r="G499" s="29">
        <v>276.58718672785039</v>
      </c>
      <c r="H499" s="30">
        <v>0.18451350865946831</v>
      </c>
      <c r="I499" s="84">
        <v>51.034072273407197</v>
      </c>
      <c r="J499" s="32">
        <v>0.2041362890936288</v>
      </c>
      <c r="K499" s="33">
        <v>2.9000000000000001E-2</v>
      </c>
      <c r="L499" s="88">
        <v>11</v>
      </c>
      <c r="M499" s="35">
        <v>50</v>
      </c>
      <c r="N499" s="35">
        <v>0</v>
      </c>
      <c r="O499" s="36" t="s">
        <v>144</v>
      </c>
      <c r="P499" s="97">
        <v>0.49695799999999996</v>
      </c>
      <c r="Q499" s="97">
        <v>0</v>
      </c>
      <c r="S499" s="37">
        <v>0.51071178190962796</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0.27291200000000004</v>
      </c>
      <c r="Q500" s="97">
        <v>0</v>
      </c>
      <c r="S500" s="37">
        <v>1.7114231783909695</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0.31908799999999998</v>
      </c>
      <c r="Q501" s="97">
        <v>0</v>
      </c>
      <c r="S501" s="37">
        <v>0.75302619849202668</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0.40300000000000002</v>
      </c>
      <c r="Q502" s="97">
        <v>0</v>
      </c>
      <c r="S502" s="37">
        <v>4.602924456263926</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4.4732962723468788</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0.14042857142857143</v>
      </c>
      <c r="Q504" s="97">
        <v>0</v>
      </c>
      <c r="S504" s="37">
        <v>2.5493906375679982</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0.71731600000000006</v>
      </c>
      <c r="Q505" s="97">
        <v>0</v>
      </c>
      <c r="S505" s="37">
        <v>0.33694403515267085</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2"/>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1.008</v>
      </c>
      <c r="Q507" s="97">
        <v>0.13725490196078433</v>
      </c>
      <c r="S507" s="37">
        <v>0.68851790264667723</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1.6026474820143886</v>
      </c>
      <c r="Q508" s="97">
        <v>7.1428571428571425E-2</v>
      </c>
      <c r="S508" s="37">
        <v>0.88288559165950131</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0.63401438848920866</v>
      </c>
      <c r="Q509" s="97">
        <v>0.86</v>
      </c>
      <c r="S509" s="37">
        <v>28.779943022886801</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1.4793669064748201</v>
      </c>
      <c r="Q510" s="97">
        <v>0.86</v>
      </c>
      <c r="S510" s="37">
        <v>14.047150529249684</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0.59</v>
      </c>
      <c r="Q511" s="97">
        <v>0.27500000000000002</v>
      </c>
      <c r="S511" s="37">
        <v>2.1503452057670613</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1.21</v>
      </c>
      <c r="Q512" s="97">
        <v>0.755</v>
      </c>
      <c r="S512" s="37">
        <v>5.2500773195551291</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3.4063987023892088</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14.623743403153986</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6.3980636151149142</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14.467756806853684</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0.59</v>
      </c>
      <c r="Q517" s="97">
        <v>0.73299999999999998</v>
      </c>
      <c r="S517" s="37">
        <v>2.8815979421255307</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1.008</v>
      </c>
      <c r="Q518" s="97">
        <v>0.13725490196078433</v>
      </c>
      <c r="S518" s="37">
        <v>0.68851790264667723</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1.6026474820143886</v>
      </c>
      <c r="Q519" s="97">
        <v>7.1428571428571425E-2</v>
      </c>
      <c r="S519" s="37">
        <v>0.88288559165950131</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1.008</v>
      </c>
      <c r="Q520" s="97">
        <v>0</v>
      </c>
      <c r="S520" s="37">
        <v>0.68851790264667723</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1.6026474820143886</v>
      </c>
      <c r="Q521" s="97">
        <v>0</v>
      </c>
      <c r="S521" s="37">
        <v>0.88288559165950131</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0.63401438848920866</v>
      </c>
      <c r="Q522" s="97">
        <v>0</v>
      </c>
      <c r="S522" s="37">
        <v>28.779943022886801</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1.4793669064748201</v>
      </c>
      <c r="Q523" s="97">
        <v>0</v>
      </c>
      <c r="S523" s="37">
        <v>14.047150529249684</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0.59</v>
      </c>
      <c r="Q524" s="97">
        <v>0</v>
      </c>
      <c r="S524" s="37">
        <v>2.1503452057670613</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1.21</v>
      </c>
      <c r="Q525" s="97">
        <v>0</v>
      </c>
      <c r="S525" s="37">
        <v>5.2500773195551291</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3.4063987023892088</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14.623743403153986</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6.3980636151149142</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14.467756806853684</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0.59</v>
      </c>
      <c r="Q530" s="97">
        <v>0</v>
      </c>
      <c r="S530" s="37">
        <v>2.8815979421255307</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1.008</v>
      </c>
      <c r="Q531" s="97">
        <v>0.13725490196078433</v>
      </c>
      <c r="S531" s="37">
        <v>0.68851790264667723</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1.4141007194244606</v>
      </c>
      <c r="Q532" s="97">
        <v>7.1428571428571425E-2</v>
      </c>
      <c r="S532" s="37">
        <v>0.88288559165950131</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0.55942446043165472</v>
      </c>
      <c r="Q533" s="97">
        <v>0.86</v>
      </c>
      <c r="S533" s="37">
        <v>28.713361315488566</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1.3053237410071943</v>
      </c>
      <c r="Q534" s="97">
        <v>0.86</v>
      </c>
      <c r="S534" s="37">
        <v>14.338982933795039</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0.59</v>
      </c>
      <c r="Q535" s="97">
        <v>0.27500000000000002</v>
      </c>
      <c r="S535" s="37">
        <v>2.1503452057670613</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1.21</v>
      </c>
      <c r="Q536" s="97">
        <v>0.755</v>
      </c>
      <c r="S536" s="37">
        <v>5.2500773195551291</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3.4063987023892088</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14.623743403153986</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6.3980636151149142</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14.467756806853684</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0.59</v>
      </c>
      <c r="Q541" s="97">
        <v>0.73299999999999998</v>
      </c>
      <c r="S541" s="37">
        <v>2.8815979421255307</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1.008</v>
      </c>
      <c r="Q542" s="97">
        <v>0.13725490196078433</v>
      </c>
      <c r="S542" s="37">
        <v>0.68851790264667723</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1.4141007194244606</v>
      </c>
      <c r="Q543" s="97">
        <v>7.1428571428571425E-2</v>
      </c>
      <c r="S543" s="37">
        <v>0.88288559165950131</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1.008</v>
      </c>
      <c r="Q544" s="97">
        <v>0</v>
      </c>
      <c r="S544" s="37">
        <v>0.68851790264667723</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1.4141007194244606</v>
      </c>
      <c r="Q545" s="97">
        <v>0</v>
      </c>
      <c r="S545" s="37">
        <v>0.88288559165950131</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0.55942446043165472</v>
      </c>
      <c r="Q546" s="97">
        <v>0</v>
      </c>
      <c r="S546" s="37">
        <v>28.713361315488566</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1.3053237410071943</v>
      </c>
      <c r="Q547" s="97">
        <v>0</v>
      </c>
      <c r="S547" s="37">
        <v>14.338982933795039</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0.59</v>
      </c>
      <c r="Q548" s="97">
        <v>0</v>
      </c>
      <c r="S548" s="37">
        <v>2.1503452057670613</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1.21</v>
      </c>
      <c r="Q549" s="97">
        <v>0</v>
      </c>
      <c r="S549" s="37">
        <v>5.2500773195551291</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3.4063987023892088</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14.623743403153986</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6.3980636151149142</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14.467756806853684</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0.59</v>
      </c>
      <c r="Q554" s="97">
        <v>0</v>
      </c>
      <c r="S554" s="37">
        <v>2.8815979421255307</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1.008</v>
      </c>
      <c r="Q555" s="97">
        <v>0.13725490196078433</v>
      </c>
      <c r="S555" s="37">
        <v>0.68851790264667723</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1.0579568345323742</v>
      </c>
      <c r="Q556" s="97">
        <v>7.1428571428571425E-2</v>
      </c>
      <c r="S556" s="37">
        <v>0.88288559165950131</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0.41853237410071942</v>
      </c>
      <c r="Q557" s="97">
        <v>0.86</v>
      </c>
      <c r="S557" s="37">
        <v>29.212724120975331</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0.97657553956834531</v>
      </c>
      <c r="Q558" s="97">
        <v>0.86</v>
      </c>
      <c r="S558" s="37">
        <v>12.855460037306941</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0.59</v>
      </c>
      <c r="Q559" s="97">
        <v>0.27500000000000002</v>
      </c>
      <c r="S559" s="37">
        <v>2.1503452057670613</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1.21</v>
      </c>
      <c r="Q560" s="97">
        <v>0.755</v>
      </c>
      <c r="S560" s="37">
        <v>5.2500773195551291</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3.4063987023892088</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14.623743403153986</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6.3980636151149142</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14.467756806853684</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0.59</v>
      </c>
      <c r="Q565" s="97">
        <v>0.73299999999999998</v>
      </c>
      <c r="S565" s="37">
        <v>2.8815979421255307</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1.008</v>
      </c>
      <c r="Q566" s="97">
        <v>0.13725490196078433</v>
      </c>
      <c r="S566" s="37">
        <v>0.68851790264667723</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1.0579568345323742</v>
      </c>
      <c r="Q567" s="97">
        <v>7.1428571428571425E-2</v>
      </c>
      <c r="S567" s="37">
        <v>0.88288559165950131</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1.008</v>
      </c>
      <c r="Q568" s="97">
        <v>0</v>
      </c>
      <c r="S568" s="37">
        <v>0.68851790264667723</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1.0579568345323742</v>
      </c>
      <c r="Q569" s="97">
        <v>0</v>
      </c>
      <c r="S569" s="37">
        <v>0.88288559165950131</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0.41853237410071942</v>
      </c>
      <c r="Q570" s="97">
        <v>0</v>
      </c>
      <c r="S570" s="37">
        <v>29.212724120975331</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0.97657553956834531</v>
      </c>
      <c r="Q571" s="97">
        <v>0</v>
      </c>
      <c r="S571" s="37">
        <v>12.855460037306941</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0.59</v>
      </c>
      <c r="Q572" s="97">
        <v>0</v>
      </c>
      <c r="S572" s="37">
        <v>2.1503452057670613</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1.21</v>
      </c>
      <c r="Q573" s="97">
        <v>0</v>
      </c>
      <c r="S573" s="37">
        <v>5.2500773195551291</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3.4063987023892088</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14.623743403153986</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6.3980636151149142</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14.467756806853684</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0.59</v>
      </c>
      <c r="Q578" s="97">
        <v>0</v>
      </c>
      <c r="S578" s="37">
        <v>2.8815979421255307</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2"/>
      <c r="S579" s="25"/>
      <c r="U579" s="7"/>
      <c r="V579" s="3"/>
      <c r="W579" s="3"/>
      <c r="X579" s="3"/>
      <c r="Y579" s="3"/>
      <c r="Z579" s="3"/>
      <c r="AA579" s="3"/>
    </row>
    <row r="580" spans="2:27" s="26" customFormat="1" ht="23" x14ac:dyDescent="0.35">
      <c r="B580" s="27">
        <v>6001</v>
      </c>
      <c r="C580" s="69" t="s">
        <v>183</v>
      </c>
      <c r="D580" s="29" t="s">
        <v>20</v>
      </c>
      <c r="E580" s="29" t="s">
        <v>21</v>
      </c>
      <c r="F580" s="29" t="s">
        <v>42</v>
      </c>
      <c r="G580" s="29">
        <v>6220</v>
      </c>
      <c r="H580" s="30">
        <v>6.0194011254020331E-2</v>
      </c>
      <c r="I580" s="84">
        <v>374.40675000000647</v>
      </c>
      <c r="J580" s="32">
        <v>9.5188562596599607E-2</v>
      </c>
      <c r="K580" s="33">
        <v>0.64700000000000002</v>
      </c>
      <c r="L580" s="88">
        <v>25</v>
      </c>
      <c r="M580" s="39">
        <v>2724.04</v>
      </c>
      <c r="N580" s="39">
        <v>0</v>
      </c>
      <c r="O580" s="64" t="s">
        <v>184</v>
      </c>
      <c r="P580" s="97">
        <v>6.5481000000000011E-2</v>
      </c>
      <c r="Q580" s="97">
        <v>0.75769999999999993</v>
      </c>
      <c r="S580" s="37">
        <v>9.3237330909704597E-2</v>
      </c>
      <c r="U580" s="7"/>
      <c r="V580" s="3"/>
      <c r="W580" s="3"/>
      <c r="X580" s="3"/>
      <c r="Y580" s="3"/>
      <c r="Z580" s="3"/>
      <c r="AA580" s="3"/>
    </row>
    <row r="581" spans="2:27" s="26" customFormat="1" ht="23" x14ac:dyDescent="0.35">
      <c r="B581" s="27">
        <v>6002</v>
      </c>
      <c r="C581" s="69" t="s">
        <v>185</v>
      </c>
      <c r="D581" s="29" t="s">
        <v>20</v>
      </c>
      <c r="E581" s="29" t="s">
        <v>21</v>
      </c>
      <c r="F581" s="29" t="s">
        <v>42</v>
      </c>
      <c r="G581" s="29">
        <v>6941.8039009999866</v>
      </c>
      <c r="H581" s="30">
        <v>0.14218505262844147</v>
      </c>
      <c r="I581" s="84">
        <v>987.02075300000342</v>
      </c>
      <c r="J581" s="32">
        <v>0.24855486862442028</v>
      </c>
      <c r="K581" s="33">
        <v>0.64700000000000002</v>
      </c>
      <c r="L581" s="88">
        <v>25</v>
      </c>
      <c r="M581" s="39">
        <v>1879.9578947368423</v>
      </c>
      <c r="N581" s="39">
        <v>0</v>
      </c>
      <c r="O581" s="64" t="s">
        <v>186</v>
      </c>
      <c r="P581" s="97">
        <v>6.5481000000000011E-2</v>
      </c>
      <c r="Q581" s="97">
        <v>0.89</v>
      </c>
      <c r="S581" s="37">
        <v>0.35555149224489918</v>
      </c>
      <c r="U581" s="7"/>
      <c r="V581" s="3"/>
      <c r="W581" s="3"/>
      <c r="X581" s="3"/>
      <c r="Y581" s="3"/>
      <c r="Z581" s="3"/>
      <c r="AA581" s="3"/>
    </row>
    <row r="582" spans="2:27" s="26" customFormat="1" ht="23" x14ac:dyDescent="0.35">
      <c r="B582" s="27">
        <v>6003</v>
      </c>
      <c r="C582" s="69" t="s">
        <v>187</v>
      </c>
      <c r="D582" s="29" t="s">
        <v>20</v>
      </c>
      <c r="E582" s="29" t="s">
        <v>21</v>
      </c>
      <c r="F582" s="29" t="s">
        <v>42</v>
      </c>
      <c r="G582" s="29">
        <v>11314.201253999965</v>
      </c>
      <c r="H582" s="30">
        <v>0.45793321540645759</v>
      </c>
      <c r="I582" s="84">
        <v>5181.1485599999787</v>
      </c>
      <c r="J582" s="32">
        <v>0.82994590417310654</v>
      </c>
      <c r="K582" s="33">
        <v>0.64700000000000002</v>
      </c>
      <c r="L582" s="88">
        <v>25</v>
      </c>
      <c r="M582" s="39">
        <v>3069.52</v>
      </c>
      <c r="N582" s="39">
        <v>0</v>
      </c>
      <c r="O582" s="64" t="s">
        <v>188</v>
      </c>
      <c r="P582" s="97">
        <v>6.5481000000000011E-2</v>
      </c>
      <c r="Q582" s="97">
        <v>0.88</v>
      </c>
      <c r="S582" s="37">
        <v>1.069589996729835</v>
      </c>
      <c r="U582" s="7"/>
      <c r="V582" s="3"/>
      <c r="W582" s="3"/>
      <c r="X582" s="3"/>
      <c r="Y582" s="3"/>
      <c r="Z582" s="3"/>
      <c r="AA582" s="3"/>
    </row>
    <row r="583" spans="2:27" s="26" customFormat="1" ht="23" x14ac:dyDescent="0.35">
      <c r="B583" s="27">
        <v>6004</v>
      </c>
      <c r="C583" s="69" t="s">
        <v>189</v>
      </c>
      <c r="D583" s="29" t="s">
        <v>20</v>
      </c>
      <c r="E583" s="29" t="s">
        <v>21</v>
      </c>
      <c r="F583" s="29" t="s">
        <v>42</v>
      </c>
      <c r="G583" s="29">
        <v>11314.201253999965</v>
      </c>
      <c r="H583" s="30">
        <v>0.51323324445435903</v>
      </c>
      <c r="I583" s="84">
        <v>5806.8242179999797</v>
      </c>
      <c r="J583" s="32">
        <v>1.00541885625966</v>
      </c>
      <c r="K583" s="33">
        <v>0.64700000000000002</v>
      </c>
      <c r="L583" s="88">
        <v>25</v>
      </c>
      <c r="M583" s="39">
        <v>3899.12</v>
      </c>
      <c r="N583" s="39">
        <v>0</v>
      </c>
      <c r="O583" s="64" t="s">
        <v>188</v>
      </c>
      <c r="P583" s="97">
        <v>6.5481000000000011E-2</v>
      </c>
      <c r="Q583" s="97">
        <v>0.88</v>
      </c>
      <c r="S583" s="37">
        <v>0.95287000617283535</v>
      </c>
      <c r="U583" s="7"/>
      <c r="V583" s="3"/>
      <c r="W583" s="3"/>
      <c r="X583" s="3"/>
      <c r="Y583" s="3"/>
      <c r="Z583" s="3"/>
      <c r="AA583" s="3"/>
    </row>
    <row r="584" spans="2:27" s="26" customFormat="1" ht="23" x14ac:dyDescent="0.35">
      <c r="B584" s="27">
        <v>6005</v>
      </c>
      <c r="C584" s="69" t="s">
        <v>190</v>
      </c>
      <c r="D584" s="29" t="s">
        <v>20</v>
      </c>
      <c r="E584" s="29" t="s">
        <v>21</v>
      </c>
      <c r="F584" s="29" t="s">
        <v>42</v>
      </c>
      <c r="G584" s="29">
        <v>7241.9659720000163</v>
      </c>
      <c r="H584" s="30">
        <v>1.8497480728018982E-2</v>
      </c>
      <c r="I584" s="84">
        <v>133.95812600003956</v>
      </c>
      <c r="J584" s="32">
        <v>-0.18906027820711013</v>
      </c>
      <c r="K584" s="33">
        <v>0.64700000000000002</v>
      </c>
      <c r="L584" s="88">
        <v>25</v>
      </c>
      <c r="M584" s="39">
        <v>2036.8500000000001</v>
      </c>
      <c r="N584" s="39">
        <v>0</v>
      </c>
      <c r="O584" s="64" t="s">
        <v>191</v>
      </c>
      <c r="P584" s="97">
        <v>4.61178053030303E-3</v>
      </c>
      <c r="Q584" s="97">
        <v>0.66999999999999993</v>
      </c>
      <c r="S584" s="37">
        <v>-7.4366355927855919E-3</v>
      </c>
      <c r="U584" s="7"/>
      <c r="V584" s="3"/>
      <c r="W584" s="3"/>
      <c r="X584" s="3"/>
      <c r="Y584" s="3"/>
      <c r="Z584" s="3"/>
      <c r="AA584" s="3"/>
    </row>
    <row r="585" spans="2:27" s="65" customFormat="1" ht="23" x14ac:dyDescent="0.35">
      <c r="B585" s="27">
        <v>6006</v>
      </c>
      <c r="C585" s="69" t="s">
        <v>192</v>
      </c>
      <c r="D585" s="29" t="s">
        <v>20</v>
      </c>
      <c r="E585" s="29" t="s">
        <v>21</v>
      </c>
      <c r="F585" s="29" t="s">
        <v>42</v>
      </c>
      <c r="G585" s="29">
        <v>5768.6943999999994</v>
      </c>
      <c r="H585" s="30">
        <v>7.5805039005013466E-2</v>
      </c>
      <c r="I585" s="84">
        <v>437.29610400000274</v>
      </c>
      <c r="J585" s="32">
        <v>-1.4587326120556845E-2</v>
      </c>
      <c r="K585" s="33">
        <v>0.64700000000000002</v>
      </c>
      <c r="L585" s="88">
        <v>25</v>
      </c>
      <c r="M585" s="39">
        <v>2764.8</v>
      </c>
      <c r="N585" s="39">
        <v>0</v>
      </c>
      <c r="O585" s="64" t="s">
        <v>193</v>
      </c>
      <c r="P585" s="97">
        <v>2.0669507575757575E-3</v>
      </c>
      <c r="Q585" s="97">
        <v>0.66999999999999993</v>
      </c>
      <c r="S585" s="37">
        <v>8.5678528947150959E-2</v>
      </c>
      <c r="U585" s="7"/>
      <c r="V585" s="3"/>
      <c r="W585" s="3"/>
      <c r="X585" s="3"/>
      <c r="Y585" s="3"/>
      <c r="Z585" s="3"/>
      <c r="AA585" s="3"/>
    </row>
    <row r="586" spans="2:27" s="65" customFormat="1" x14ac:dyDescent="0.35">
      <c r="B586" s="27">
        <v>6007</v>
      </c>
      <c r="C586" s="69" t="s">
        <v>194</v>
      </c>
      <c r="D586" s="29" t="s">
        <v>20</v>
      </c>
      <c r="E586" s="29" t="s">
        <v>21</v>
      </c>
      <c r="F586" s="29" t="s">
        <v>42</v>
      </c>
      <c r="G586" s="29">
        <v>7309.3334269999832</v>
      </c>
      <c r="H586" s="30">
        <v>0.14903321046705695</v>
      </c>
      <c r="I586" s="84">
        <v>1089.3334269999832</v>
      </c>
      <c r="J586" s="32">
        <v>4.8018547140649299E-2</v>
      </c>
      <c r="K586" s="33">
        <v>0.64700000000000002</v>
      </c>
      <c r="L586" s="88">
        <v>15</v>
      </c>
      <c r="M586" s="39">
        <v>968</v>
      </c>
      <c r="N586" s="39">
        <v>0</v>
      </c>
      <c r="O586" s="64" t="s">
        <v>195</v>
      </c>
      <c r="P586" s="97">
        <v>6.5481000000000011E-2</v>
      </c>
      <c r="Q586" s="97">
        <v>0.77</v>
      </c>
      <c r="S586" s="37">
        <v>0.65100975543780615</v>
      </c>
      <c r="U586" s="7"/>
      <c r="V586" s="3"/>
      <c r="W586" s="3"/>
      <c r="X586" s="3"/>
      <c r="Y586" s="3"/>
      <c r="Z586" s="3"/>
      <c r="AA586" s="3"/>
    </row>
    <row r="587" spans="2:27" s="65" customFormat="1" x14ac:dyDescent="0.35">
      <c r="B587" s="27">
        <v>6008</v>
      </c>
      <c r="C587" s="69" t="s">
        <v>196</v>
      </c>
      <c r="D587" s="29" t="s">
        <v>20</v>
      </c>
      <c r="E587" s="29" t="s">
        <v>21</v>
      </c>
      <c r="F587" s="29" t="s">
        <v>42</v>
      </c>
      <c r="G587" s="29">
        <v>6220</v>
      </c>
      <c r="H587" s="30">
        <v>8.1055688906751605E-2</v>
      </c>
      <c r="I587" s="84">
        <v>504.16638499999499</v>
      </c>
      <c r="J587" s="32">
        <v>2.0333848531684271E-2</v>
      </c>
      <c r="K587" s="33">
        <v>0.64700000000000002</v>
      </c>
      <c r="L587" s="88">
        <v>15</v>
      </c>
      <c r="M587" s="39">
        <v>968</v>
      </c>
      <c r="N587" s="39">
        <v>0</v>
      </c>
      <c r="O587" s="64" t="s">
        <v>197</v>
      </c>
      <c r="P587" s="97">
        <v>6.5481000000000011E-2</v>
      </c>
      <c r="Q587" s="97">
        <v>0.61</v>
      </c>
      <c r="S587" s="37">
        <v>0.30037315325714531</v>
      </c>
      <c r="U587" s="7"/>
      <c r="V587" s="3"/>
      <c r="W587" s="3"/>
      <c r="X587" s="3"/>
      <c r="Y587" s="3"/>
      <c r="Z587" s="3"/>
      <c r="AA587" s="3"/>
    </row>
    <row r="588" spans="2:27" s="65" customFormat="1" x14ac:dyDescent="0.35">
      <c r="B588" s="27">
        <v>6009</v>
      </c>
      <c r="C588" s="69" t="s">
        <v>198</v>
      </c>
      <c r="D588" s="29" t="s">
        <v>20</v>
      </c>
      <c r="E588" s="29" t="s">
        <v>21</v>
      </c>
      <c r="F588" s="29" t="s">
        <v>42</v>
      </c>
      <c r="G588" s="29">
        <v>6407.3691809999991</v>
      </c>
      <c r="H588" s="30">
        <v>2.9242763403677697E-2</v>
      </c>
      <c r="I588" s="84">
        <v>187.36918099999912</v>
      </c>
      <c r="J588" s="32">
        <v>3.6267387944359027E-2</v>
      </c>
      <c r="K588" s="33">
        <v>0.64700000000000002</v>
      </c>
      <c r="L588" s="88">
        <v>20</v>
      </c>
      <c r="M588" s="39">
        <v>744</v>
      </c>
      <c r="N588" s="39">
        <v>0</v>
      </c>
      <c r="O588" s="64" t="s">
        <v>199</v>
      </c>
      <c r="P588" s="97">
        <v>6.5481000000000011E-2</v>
      </c>
      <c r="Q588" s="97">
        <v>0.65</v>
      </c>
      <c r="S588" s="37">
        <v>0.16357707342634853</v>
      </c>
      <c r="U588" s="7"/>
      <c r="V588" s="3"/>
      <c r="W588" s="3"/>
      <c r="X588" s="3"/>
      <c r="Y588" s="3"/>
      <c r="Z588" s="3"/>
      <c r="AA588" s="3"/>
    </row>
    <row r="589" spans="2:27" s="65" customFormat="1" ht="23" x14ac:dyDescent="0.35">
      <c r="B589" s="27">
        <v>6010</v>
      </c>
      <c r="C589" s="69" t="s">
        <v>200</v>
      </c>
      <c r="D589" s="29" t="s">
        <v>20</v>
      </c>
      <c r="E589" s="29" t="s">
        <v>21</v>
      </c>
      <c r="F589" s="29" t="s">
        <v>42</v>
      </c>
      <c r="G589" s="29">
        <v>6220</v>
      </c>
      <c r="H589" s="30">
        <v>1.9512490514470536E-2</v>
      </c>
      <c r="I589" s="84">
        <v>121.36769100000674</v>
      </c>
      <c r="J589" s="32">
        <v>2.0693972179288828E-2</v>
      </c>
      <c r="K589" s="33">
        <v>0.64700000000000002</v>
      </c>
      <c r="L589" s="88">
        <v>20</v>
      </c>
      <c r="M589" s="39">
        <v>744</v>
      </c>
      <c r="N589" s="39">
        <v>0</v>
      </c>
      <c r="O589" s="64" t="s">
        <v>201</v>
      </c>
      <c r="P589" s="97">
        <v>6.5481000000000011E-2</v>
      </c>
      <c r="Q589" s="97">
        <v>0.56000000000000005</v>
      </c>
      <c r="S589" s="37">
        <v>0.10416938090726834</v>
      </c>
      <c r="U589" s="7"/>
      <c r="V589" s="3"/>
      <c r="W589" s="3"/>
      <c r="X589" s="3"/>
      <c r="Y589" s="3"/>
      <c r="Z589" s="3"/>
      <c r="AA589" s="3"/>
    </row>
    <row r="590" spans="2:27" s="65" customFormat="1" ht="23" x14ac:dyDescent="0.35">
      <c r="B590" s="27">
        <v>6011</v>
      </c>
      <c r="C590" s="69" t="s">
        <v>202</v>
      </c>
      <c r="D590" s="29" t="s">
        <v>20</v>
      </c>
      <c r="E590" s="29" t="s">
        <v>21</v>
      </c>
      <c r="F590" s="29" t="s">
        <v>42</v>
      </c>
      <c r="G590" s="29">
        <v>6382.3416939999897</v>
      </c>
      <c r="H590" s="30">
        <v>3.0294897746036938E-2</v>
      </c>
      <c r="I590" s="84">
        <v>193.35238899999786</v>
      </c>
      <c r="J590" s="32">
        <v>7.9752704791345493E-3</v>
      </c>
      <c r="K590" s="33">
        <v>0.64700000000000002</v>
      </c>
      <c r="L590" s="88">
        <v>20</v>
      </c>
      <c r="M590" s="39">
        <v>862.4</v>
      </c>
      <c r="N590" s="39">
        <v>0</v>
      </c>
      <c r="O590" s="64" t="s">
        <v>203</v>
      </c>
      <c r="P590" s="97">
        <v>6.5481000000000011E-2</v>
      </c>
      <c r="Q590" s="97">
        <v>0.67</v>
      </c>
      <c r="S590" s="37">
        <v>0.12939900028210277</v>
      </c>
      <c r="U590" s="7"/>
      <c r="V590" s="3"/>
      <c r="W590" s="3"/>
      <c r="X590" s="3"/>
      <c r="Y590" s="3"/>
      <c r="Z590" s="3"/>
      <c r="AA590" s="3"/>
    </row>
    <row r="591" spans="2:27" s="65" customFormat="1" ht="23" x14ac:dyDescent="0.35">
      <c r="B591" s="27">
        <v>6012</v>
      </c>
      <c r="C591" s="69" t="s">
        <v>204</v>
      </c>
      <c r="D591" s="29" t="s">
        <v>20</v>
      </c>
      <c r="E591" s="29" t="s">
        <v>21</v>
      </c>
      <c r="F591" s="29" t="s">
        <v>42</v>
      </c>
      <c r="G591" s="29">
        <v>7257.4396469999938</v>
      </c>
      <c r="H591" s="30">
        <v>0.11679200823259883</v>
      </c>
      <c r="I591" s="84">
        <v>847.61095100001239</v>
      </c>
      <c r="J591" s="32">
        <v>0.67177125193199361</v>
      </c>
      <c r="K591" s="33">
        <v>0.64700000000000002</v>
      </c>
      <c r="L591" s="88">
        <v>10</v>
      </c>
      <c r="M591" s="39">
        <v>2400</v>
      </c>
      <c r="N591" s="39">
        <v>0</v>
      </c>
      <c r="O591" s="64" t="s">
        <v>205</v>
      </c>
      <c r="P591" s="97">
        <v>6.5481000000000011E-2</v>
      </c>
      <c r="Q591" s="97">
        <v>0.86</v>
      </c>
      <c r="S591" s="37">
        <v>0.239255867380049</v>
      </c>
      <c r="U591" s="7"/>
      <c r="V591" s="3"/>
      <c r="W591" s="3"/>
      <c r="X591" s="3"/>
      <c r="Y591" s="3"/>
      <c r="Z591" s="3"/>
      <c r="AA591" s="3"/>
    </row>
    <row r="592" spans="2:27" s="65" customFormat="1" ht="23" x14ac:dyDescent="0.35">
      <c r="B592" s="27">
        <v>6013</v>
      </c>
      <c r="C592" s="69" t="s">
        <v>206</v>
      </c>
      <c r="D592" s="29" t="s">
        <v>20</v>
      </c>
      <c r="E592" s="29" t="s">
        <v>21</v>
      </c>
      <c r="F592" s="29" t="s">
        <v>42</v>
      </c>
      <c r="G592" s="29">
        <v>6220</v>
      </c>
      <c r="H592" s="30">
        <v>5.0257638906754484E-2</v>
      </c>
      <c r="I592" s="84">
        <v>312.60251400001289</v>
      </c>
      <c r="J592" s="32">
        <v>0.24126120556414204</v>
      </c>
      <c r="K592" s="33">
        <v>0.64700000000000002</v>
      </c>
      <c r="L592" s="88">
        <v>20</v>
      </c>
      <c r="M592" s="39">
        <v>4553.1375338657199</v>
      </c>
      <c r="N592" s="39">
        <v>0</v>
      </c>
      <c r="O592" s="64" t="s">
        <v>207</v>
      </c>
      <c r="P592" s="97">
        <v>6.5481000000000011E-2</v>
      </c>
      <c r="Q592" s="97">
        <v>0.86</v>
      </c>
      <c r="S592" s="37">
        <v>6.3457916093357172E-2</v>
      </c>
      <c r="U592" s="7"/>
      <c r="V592" s="3"/>
      <c r="W592" s="3"/>
      <c r="X592" s="3"/>
      <c r="Y592" s="3"/>
      <c r="Z592" s="3"/>
      <c r="AA592" s="3"/>
    </row>
    <row r="593" spans="2:27" s="65" customFormat="1" ht="23" x14ac:dyDescent="0.35">
      <c r="B593" s="27">
        <v>6014</v>
      </c>
      <c r="C593" s="69" t="s">
        <v>206</v>
      </c>
      <c r="D593" s="29" t="s">
        <v>20</v>
      </c>
      <c r="E593" s="29" t="s">
        <v>41</v>
      </c>
      <c r="F593" s="29" t="s">
        <v>22</v>
      </c>
      <c r="G593" s="29">
        <v>6220</v>
      </c>
      <c r="H593" s="30">
        <v>5.0257638906754484E-2</v>
      </c>
      <c r="I593" s="84">
        <v>312.60251400001289</v>
      </c>
      <c r="J593" s="32">
        <v>0.24126120556414204</v>
      </c>
      <c r="K593" s="33">
        <v>0.64700000000000002</v>
      </c>
      <c r="L593" s="88">
        <v>20</v>
      </c>
      <c r="M593" s="39">
        <v>184.24</v>
      </c>
      <c r="N593" s="39">
        <v>0</v>
      </c>
      <c r="O593" s="64" t="s">
        <v>208</v>
      </c>
      <c r="P593" s="97">
        <v>6.5481000000000011E-2</v>
      </c>
      <c r="Q593" s="97">
        <v>0.38</v>
      </c>
      <c r="S593" s="37">
        <v>1.5682404449933023</v>
      </c>
      <c r="U593" s="7"/>
      <c r="V593" s="3"/>
      <c r="W593" s="3"/>
      <c r="X593" s="3"/>
      <c r="Y593" s="3"/>
      <c r="Z593" s="3"/>
      <c r="AA593" s="3"/>
    </row>
    <row r="594" spans="2:27" s="65" customFormat="1" x14ac:dyDescent="0.35">
      <c r="B594" s="27">
        <v>6015</v>
      </c>
      <c r="C594" s="69" t="s">
        <v>209</v>
      </c>
      <c r="D594" s="29" t="s">
        <v>20</v>
      </c>
      <c r="E594" s="29" t="s">
        <v>41</v>
      </c>
      <c r="F594" s="29" t="s">
        <v>42</v>
      </c>
      <c r="G594" s="29">
        <v>6220</v>
      </c>
      <c r="H594" s="30">
        <v>1.1559745498391916E-2</v>
      </c>
      <c r="I594" s="84">
        <v>71.901616999997714</v>
      </c>
      <c r="J594" s="32">
        <v>5.8095826893353866E-2</v>
      </c>
      <c r="K594" s="33">
        <v>0.64700000000000002</v>
      </c>
      <c r="L594" s="88">
        <v>25</v>
      </c>
      <c r="M594" s="39">
        <v>1087.83906</v>
      </c>
      <c r="N594" s="39">
        <v>0</v>
      </c>
      <c r="O594" s="64" t="s">
        <v>210</v>
      </c>
      <c r="P594" s="97">
        <v>6.5481000000000011E-2</v>
      </c>
      <c r="Q594" s="97">
        <v>0.1</v>
      </c>
      <c r="S594" s="37">
        <v>6.2228298445536991E-2</v>
      </c>
      <c r="U594" s="7"/>
      <c r="V594" s="3"/>
      <c r="W594" s="3"/>
      <c r="X594" s="3"/>
      <c r="Y594" s="3"/>
      <c r="Z594" s="3"/>
      <c r="AA594" s="3"/>
    </row>
    <row r="595" spans="2:27" s="65" customFormat="1" ht="23" x14ac:dyDescent="0.35">
      <c r="B595" s="27">
        <v>6016</v>
      </c>
      <c r="C595" s="69" t="s">
        <v>211</v>
      </c>
      <c r="D595" s="29" t="s">
        <v>20</v>
      </c>
      <c r="E595" s="29" t="s">
        <v>47</v>
      </c>
      <c r="F595" s="29" t="s">
        <v>42</v>
      </c>
      <c r="G595" s="29">
        <v>7815.0009139999947</v>
      </c>
      <c r="H595" s="44">
        <v>0.26476809968035325</v>
      </c>
      <c r="I595" s="68">
        <v>2069.1629410000023</v>
      </c>
      <c r="J595" s="46">
        <v>0.21151622874806791</v>
      </c>
      <c r="K595" s="66">
        <v>0.64700000000000002</v>
      </c>
      <c r="L595" s="89">
        <v>20</v>
      </c>
      <c r="M595" s="39">
        <v>6977.51</v>
      </c>
      <c r="N595" s="39">
        <v>0</v>
      </c>
      <c r="O595" s="67" t="s">
        <v>212</v>
      </c>
      <c r="P595" s="97">
        <v>6.5481000000000011E-2</v>
      </c>
      <c r="Q595" s="97">
        <v>0.75769999999999993</v>
      </c>
      <c r="S595" s="37">
        <v>0.17974507653605526</v>
      </c>
      <c r="U595" s="7"/>
      <c r="V595" s="3"/>
      <c r="W595" s="3"/>
      <c r="X595" s="3"/>
      <c r="Y595" s="3"/>
      <c r="Z595" s="3"/>
      <c r="AA595" s="3"/>
    </row>
    <row r="596" spans="2:27" s="65" customFormat="1" ht="23" x14ac:dyDescent="0.35">
      <c r="B596" s="27">
        <v>6017</v>
      </c>
      <c r="C596" s="69" t="s">
        <v>204</v>
      </c>
      <c r="D596" s="29" t="s">
        <v>20</v>
      </c>
      <c r="E596" s="29" t="s">
        <v>47</v>
      </c>
      <c r="F596" s="68" t="s">
        <v>42</v>
      </c>
      <c r="G596" s="68">
        <v>7257.4396469999938</v>
      </c>
      <c r="H596" s="44">
        <v>0.11679200823259883</v>
      </c>
      <c r="I596" s="68">
        <v>847.61095100001239</v>
      </c>
      <c r="J596" s="46">
        <v>0.67177125193199361</v>
      </c>
      <c r="K596" s="66">
        <v>0.64700000000000002</v>
      </c>
      <c r="L596" s="89">
        <v>10</v>
      </c>
      <c r="M596" s="39">
        <v>2400</v>
      </c>
      <c r="N596" s="39">
        <v>0</v>
      </c>
      <c r="O596" s="67" t="s">
        <v>207</v>
      </c>
      <c r="P596" s="97">
        <v>6.5481000000000011E-2</v>
      </c>
      <c r="Q596" s="97">
        <v>0.86</v>
      </c>
      <c r="S596" s="37">
        <v>0.239255867380049</v>
      </c>
      <c r="U596" s="7"/>
      <c r="V596" s="3"/>
      <c r="W596" s="3"/>
      <c r="X596" s="3"/>
      <c r="Y596" s="3"/>
      <c r="Z596" s="3"/>
      <c r="AA596" s="3"/>
    </row>
    <row r="597" spans="2:27" s="65" customFormat="1" ht="23" x14ac:dyDescent="0.35">
      <c r="B597" s="27">
        <v>6018</v>
      </c>
      <c r="C597" s="69" t="s">
        <v>206</v>
      </c>
      <c r="D597" s="29" t="s">
        <v>20</v>
      </c>
      <c r="E597" s="29" t="s">
        <v>47</v>
      </c>
      <c r="F597" s="68" t="s">
        <v>42</v>
      </c>
      <c r="G597" s="68">
        <v>6220</v>
      </c>
      <c r="H597" s="44">
        <v>5.0257638906754484E-2</v>
      </c>
      <c r="I597" s="68">
        <v>312.60251400001289</v>
      </c>
      <c r="J597" s="46">
        <v>0.24126120556414204</v>
      </c>
      <c r="K597" s="66">
        <v>0.64700000000000002</v>
      </c>
      <c r="L597" s="89">
        <v>20</v>
      </c>
      <c r="M597" s="39">
        <v>4553.1375338657199</v>
      </c>
      <c r="N597" s="39">
        <v>0</v>
      </c>
      <c r="O597" s="67" t="s">
        <v>208</v>
      </c>
      <c r="P597" s="97">
        <v>6.5481000000000011E-2</v>
      </c>
      <c r="Q597" s="97">
        <v>0.86</v>
      </c>
      <c r="S597" s="37">
        <v>6.3457916093357172E-2</v>
      </c>
      <c r="U597" s="7"/>
      <c r="V597" s="3"/>
      <c r="W597" s="3"/>
      <c r="X597" s="3"/>
      <c r="Y597" s="3"/>
      <c r="Z597" s="3"/>
      <c r="AA597" s="3"/>
    </row>
    <row r="598" spans="2:27" s="65" customFormat="1" ht="23" x14ac:dyDescent="0.35">
      <c r="B598" s="27">
        <v>6019</v>
      </c>
      <c r="C598" s="69" t="s">
        <v>213</v>
      </c>
      <c r="D598" s="29" t="s">
        <v>20</v>
      </c>
      <c r="E598" s="29" t="s">
        <v>41</v>
      </c>
      <c r="F598" s="29" t="s">
        <v>48</v>
      </c>
      <c r="G598" s="29">
        <v>5505</v>
      </c>
      <c r="H598" s="30">
        <v>0.2603088101725704</v>
      </c>
      <c r="I598" s="84">
        <v>1433</v>
      </c>
      <c r="J598" s="32">
        <v>7.8752704791344538E-2</v>
      </c>
      <c r="K598" s="33">
        <v>0.64700000000000002</v>
      </c>
      <c r="L598" s="88">
        <v>20</v>
      </c>
      <c r="M598" s="39">
        <v>2561</v>
      </c>
      <c r="N598" s="39">
        <v>0</v>
      </c>
      <c r="O598" s="64" t="s">
        <v>214</v>
      </c>
      <c r="P598" s="97">
        <v>0.21900000000000003</v>
      </c>
      <c r="Q598" s="97">
        <v>0</v>
      </c>
      <c r="S598" s="37">
        <v>0.32658865043491048</v>
      </c>
      <c r="U598" s="7"/>
      <c r="V598" s="3"/>
      <c r="W598" s="3"/>
      <c r="X598" s="3"/>
      <c r="Y598" s="3"/>
      <c r="Z598" s="3"/>
      <c r="AA598" s="3"/>
    </row>
    <row r="599" spans="2:27" s="65" customFormat="1" ht="23" x14ac:dyDescent="0.35">
      <c r="B599" s="27">
        <v>6020</v>
      </c>
      <c r="C599" s="69" t="s">
        <v>215</v>
      </c>
      <c r="D599" s="29" t="s">
        <v>20</v>
      </c>
      <c r="E599" s="29" t="s">
        <v>41</v>
      </c>
      <c r="F599" s="29" t="s">
        <v>48</v>
      </c>
      <c r="G599" s="29">
        <v>5505</v>
      </c>
      <c r="H599" s="30">
        <v>0.31044504995458672</v>
      </c>
      <c r="I599" s="84">
        <v>1709</v>
      </c>
      <c r="J599" s="32">
        <v>0.15837557959814516</v>
      </c>
      <c r="K599" s="33">
        <v>0.64700000000000002</v>
      </c>
      <c r="L599" s="88">
        <v>20</v>
      </c>
      <c r="M599" s="39">
        <v>3742.54</v>
      </c>
      <c r="N599" s="39">
        <v>0</v>
      </c>
      <c r="O599" s="64" t="s">
        <v>216</v>
      </c>
      <c r="P599" s="97">
        <v>0.21900000000000003</v>
      </c>
      <c r="Q599" s="97">
        <v>0</v>
      </c>
      <c r="S599" s="37">
        <v>0.27470981539435896</v>
      </c>
      <c r="U599" s="7"/>
      <c r="V599" s="3"/>
      <c r="W599" s="3"/>
      <c r="X599" s="3"/>
      <c r="Y599" s="3"/>
      <c r="Z599" s="3"/>
      <c r="AA599" s="3"/>
    </row>
    <row r="600" spans="2:27" s="65" customFormat="1" ht="23" x14ac:dyDescent="0.35">
      <c r="B600" s="27">
        <v>6021</v>
      </c>
      <c r="C600" s="69" t="s">
        <v>183</v>
      </c>
      <c r="D600" s="29" t="s">
        <v>20</v>
      </c>
      <c r="E600" s="29" t="s">
        <v>21</v>
      </c>
      <c r="F600" s="29" t="s">
        <v>42</v>
      </c>
      <c r="G600" s="29">
        <v>13033.515054000009</v>
      </c>
      <c r="H600" s="30">
        <v>6.0341837849693478E-2</v>
      </c>
      <c r="I600" s="84">
        <v>786.46625200000744</v>
      </c>
      <c r="J600" s="32">
        <v>0.12131375579598171</v>
      </c>
      <c r="K600" s="33">
        <v>0.64700000000000002</v>
      </c>
      <c r="L600" s="88">
        <v>25</v>
      </c>
      <c r="M600" s="39">
        <v>2724.04</v>
      </c>
      <c r="N600" s="39">
        <v>0</v>
      </c>
      <c r="O600" s="64" t="s">
        <v>217</v>
      </c>
      <c r="P600" s="97">
        <v>0.15351899999999999</v>
      </c>
      <c r="Q600" s="97">
        <v>0.75769999999999993</v>
      </c>
      <c r="S600" s="37">
        <v>0.18213422024686582</v>
      </c>
      <c r="U600" s="7"/>
      <c r="V600" s="3"/>
      <c r="W600" s="3"/>
      <c r="X600" s="3"/>
      <c r="Y600" s="3"/>
      <c r="Z600" s="3"/>
      <c r="AA600" s="3"/>
    </row>
    <row r="601" spans="2:27" s="65" customFormat="1" ht="23" x14ac:dyDescent="0.35">
      <c r="B601" s="27">
        <v>6022</v>
      </c>
      <c r="C601" s="69" t="s">
        <v>185</v>
      </c>
      <c r="D601" s="29" t="s">
        <v>20</v>
      </c>
      <c r="E601" s="29" t="s">
        <v>21</v>
      </c>
      <c r="F601" s="29" t="s">
        <v>42</v>
      </c>
      <c r="G601" s="29">
        <v>14515.527840000037</v>
      </c>
      <c r="H601" s="30">
        <v>0.14056638742253563</v>
      </c>
      <c r="I601" s="84">
        <v>2040.3953100000472</v>
      </c>
      <c r="J601" s="32">
        <v>0.30423493044822242</v>
      </c>
      <c r="K601" s="33">
        <v>0.64700000000000002</v>
      </c>
      <c r="L601" s="88">
        <v>25</v>
      </c>
      <c r="M601" s="39">
        <v>1879.9578947368423</v>
      </c>
      <c r="N601" s="39">
        <v>0</v>
      </c>
      <c r="O601" s="64" t="s">
        <v>218</v>
      </c>
      <c r="P601" s="97">
        <v>0.15351899999999999</v>
      </c>
      <c r="Q601" s="97">
        <v>0.89</v>
      </c>
      <c r="S601" s="37">
        <v>0.68203168771657252</v>
      </c>
      <c r="U601" s="7"/>
      <c r="V601" s="3"/>
      <c r="W601" s="3"/>
      <c r="X601" s="3"/>
      <c r="Y601" s="3"/>
      <c r="Z601" s="3"/>
      <c r="AA601" s="3"/>
    </row>
    <row r="602" spans="2:27" s="65" customFormat="1" ht="23" x14ac:dyDescent="0.35">
      <c r="B602" s="27">
        <v>6023</v>
      </c>
      <c r="C602" s="69" t="s">
        <v>187</v>
      </c>
      <c r="D602" s="29" t="s">
        <v>20</v>
      </c>
      <c r="E602" s="29" t="s">
        <v>21</v>
      </c>
      <c r="F602" s="29" t="s">
        <v>42</v>
      </c>
      <c r="G602" s="29">
        <v>22662.440677000108</v>
      </c>
      <c r="H602" s="30">
        <v>0.43318920847582887</v>
      </c>
      <c r="I602" s="84">
        <v>9817.1247390001045</v>
      </c>
      <c r="J602" s="32">
        <v>0.97731839258114406</v>
      </c>
      <c r="K602" s="33">
        <v>0.64700000000000002</v>
      </c>
      <c r="L602" s="88">
        <v>25</v>
      </c>
      <c r="M602" s="39">
        <v>3069.52</v>
      </c>
      <c r="N602" s="39">
        <v>0</v>
      </c>
      <c r="O602" s="64" t="s">
        <v>219</v>
      </c>
      <c r="P602" s="97">
        <v>0.15351899999999999</v>
      </c>
      <c r="Q602" s="97">
        <v>0.88</v>
      </c>
      <c r="S602" s="37">
        <v>1.9344895846264429</v>
      </c>
      <c r="U602" s="7"/>
      <c r="V602" s="3"/>
      <c r="W602" s="3"/>
      <c r="X602" s="3"/>
      <c r="Y602" s="3"/>
      <c r="Z602" s="3"/>
      <c r="AA602" s="3"/>
    </row>
    <row r="603" spans="2:27" s="65" customFormat="1" ht="23" x14ac:dyDescent="0.35">
      <c r="B603" s="27">
        <v>6024</v>
      </c>
      <c r="C603" s="69" t="s">
        <v>189</v>
      </c>
      <c r="D603" s="29" t="s">
        <v>20</v>
      </c>
      <c r="E603" s="29" t="s">
        <v>21</v>
      </c>
      <c r="F603" s="29" t="s">
        <v>42</v>
      </c>
      <c r="G603" s="29">
        <v>22662.440677000108</v>
      </c>
      <c r="H603" s="30">
        <v>0.49185707033368109</v>
      </c>
      <c r="I603" s="84">
        <v>11146.681678000117</v>
      </c>
      <c r="J603" s="32">
        <v>1.1997109737248846</v>
      </c>
      <c r="K603" s="33">
        <v>0.64700000000000002</v>
      </c>
      <c r="L603" s="88">
        <v>25</v>
      </c>
      <c r="M603" s="39">
        <v>3899.12</v>
      </c>
      <c r="N603" s="39">
        <v>0</v>
      </c>
      <c r="O603" s="64" t="s">
        <v>219</v>
      </c>
      <c r="P603" s="97">
        <v>0.15351899999999999</v>
      </c>
      <c r="Q603" s="97">
        <v>0.88</v>
      </c>
      <c r="S603" s="37">
        <v>1.740117410837184</v>
      </c>
      <c r="U603" s="7"/>
      <c r="V603" s="3"/>
      <c r="W603" s="3"/>
      <c r="X603" s="3"/>
      <c r="Y603" s="3"/>
      <c r="Z603" s="3"/>
      <c r="AA603" s="3"/>
    </row>
    <row r="604" spans="2:27" s="65" customFormat="1" ht="23" x14ac:dyDescent="0.35">
      <c r="B604" s="27">
        <v>6025</v>
      </c>
      <c r="C604" s="69" t="s">
        <v>190</v>
      </c>
      <c r="D604" s="29" t="s">
        <v>20</v>
      </c>
      <c r="E604" s="29" t="s">
        <v>21</v>
      </c>
      <c r="F604" s="29" t="s">
        <v>42</v>
      </c>
      <c r="G604" s="29">
        <v>15226.065445000024</v>
      </c>
      <c r="H604" s="30">
        <v>7.2131243620831856E-2</v>
      </c>
      <c r="I604" s="84">
        <v>1098.2750360000264</v>
      </c>
      <c r="J604" s="32">
        <v>-0.23337867078825333</v>
      </c>
      <c r="K604" s="33">
        <v>0.64700000000000002</v>
      </c>
      <c r="L604" s="88">
        <v>25</v>
      </c>
      <c r="M604" s="39">
        <v>2036.8500000000001</v>
      </c>
      <c r="N604" s="39">
        <v>0</v>
      </c>
      <c r="O604" s="64" t="s">
        <v>220</v>
      </c>
      <c r="P604" s="97">
        <v>1.0812234621212122E-2</v>
      </c>
      <c r="Q604" s="97">
        <v>0.66999999999999993</v>
      </c>
      <c r="S604" s="37">
        <v>0.24618947573113001</v>
      </c>
      <c r="U604" s="7"/>
      <c r="V604" s="3"/>
      <c r="W604" s="3"/>
      <c r="X604" s="3"/>
      <c r="Y604" s="3"/>
      <c r="Z604" s="3"/>
      <c r="AA604" s="3"/>
    </row>
    <row r="605" spans="2:27" s="65" customFormat="1" ht="34.5" x14ac:dyDescent="0.35">
      <c r="B605" s="27">
        <v>6026</v>
      </c>
      <c r="C605" s="69" t="s">
        <v>192</v>
      </c>
      <c r="D605" s="29" t="s">
        <v>20</v>
      </c>
      <c r="E605" s="29" t="s">
        <v>21</v>
      </c>
      <c r="F605" s="29" t="s">
        <v>42</v>
      </c>
      <c r="G605" s="29">
        <v>13251.079366999966</v>
      </c>
      <c r="H605" s="30">
        <v>0.15285130417708254</v>
      </c>
      <c r="I605" s="84">
        <v>2025.444762999974</v>
      </c>
      <c r="J605" s="32">
        <v>8.3979907264296785E-2</v>
      </c>
      <c r="K605" s="33">
        <v>0.64700000000000002</v>
      </c>
      <c r="L605" s="88">
        <v>25</v>
      </c>
      <c r="M605" s="39">
        <v>2764.8</v>
      </c>
      <c r="N605" s="39">
        <v>0</v>
      </c>
      <c r="O605" s="64" t="s">
        <v>221</v>
      </c>
      <c r="P605" s="97">
        <v>4.8459280303030311E-3</v>
      </c>
      <c r="Q605" s="97">
        <v>0.66999999999999993</v>
      </c>
      <c r="S605" s="37">
        <v>0.42288640121484811</v>
      </c>
      <c r="U605" s="7"/>
      <c r="V605" s="3"/>
      <c r="W605" s="3"/>
      <c r="X605" s="3"/>
      <c r="Y605" s="3"/>
      <c r="Z605" s="3"/>
      <c r="AA605" s="3"/>
    </row>
    <row r="606" spans="2:27" s="65" customFormat="1" ht="23" x14ac:dyDescent="0.35">
      <c r="B606" s="27">
        <v>6027</v>
      </c>
      <c r="C606" s="69" t="s">
        <v>194</v>
      </c>
      <c r="D606" s="29" t="s">
        <v>20</v>
      </c>
      <c r="E606" s="29" t="s">
        <v>21</v>
      </c>
      <c r="F606" s="29" t="s">
        <v>42</v>
      </c>
      <c r="G606" s="29">
        <v>15244.361918999934</v>
      </c>
      <c r="H606" s="30">
        <v>0.1450271829511223</v>
      </c>
      <c r="I606" s="84">
        <v>2210.8468649999249</v>
      </c>
      <c r="J606" s="32">
        <v>5.5341576506955183E-2</v>
      </c>
      <c r="K606" s="33">
        <v>0.64700000000000002</v>
      </c>
      <c r="L606" s="88">
        <v>15</v>
      </c>
      <c r="M606" s="39">
        <v>968</v>
      </c>
      <c r="N606" s="39">
        <v>0</v>
      </c>
      <c r="O606" s="64" t="s">
        <v>222</v>
      </c>
      <c r="P606" s="97">
        <v>0.15351899999999999</v>
      </c>
      <c r="Q606" s="97">
        <v>0.77</v>
      </c>
      <c r="S606" s="37">
        <v>1.3005780925753794</v>
      </c>
      <c r="U606" s="7"/>
      <c r="V606" s="3"/>
      <c r="W606" s="3"/>
      <c r="X606" s="3"/>
      <c r="Y606" s="3"/>
      <c r="Z606" s="3"/>
      <c r="AA606" s="3"/>
    </row>
    <row r="607" spans="2:27" s="65" customFormat="1" ht="23" x14ac:dyDescent="0.35">
      <c r="B607" s="27">
        <v>6028</v>
      </c>
      <c r="C607" s="69" t="s">
        <v>196</v>
      </c>
      <c r="D607" s="29" t="s">
        <v>20</v>
      </c>
      <c r="E607" s="29" t="s">
        <v>21</v>
      </c>
      <c r="F607" s="29" t="s">
        <v>42</v>
      </c>
      <c r="G607" s="29">
        <v>13033.515054000009</v>
      </c>
      <c r="H607" s="30">
        <v>8.3550673896353803E-2</v>
      </c>
      <c r="I607" s="84">
        <v>1088.9589659999729</v>
      </c>
      <c r="J607" s="32">
        <v>3.5069551777434121E-2</v>
      </c>
      <c r="K607" s="33">
        <v>0.64700000000000002</v>
      </c>
      <c r="L607" s="88">
        <v>15</v>
      </c>
      <c r="M607" s="39">
        <v>968</v>
      </c>
      <c r="N607" s="39">
        <v>0</v>
      </c>
      <c r="O607" s="64" t="s">
        <v>223</v>
      </c>
      <c r="P607" s="97">
        <v>0.15351899999999999</v>
      </c>
      <c r="Q607" s="97">
        <v>0.61</v>
      </c>
      <c r="S607" s="37">
        <v>0.64443767904730731</v>
      </c>
      <c r="U607" s="7"/>
      <c r="V607" s="3"/>
      <c r="W607" s="3"/>
      <c r="X607" s="3"/>
      <c r="Y607" s="3"/>
      <c r="Z607" s="3"/>
      <c r="AA607" s="3"/>
    </row>
    <row r="608" spans="2:27" s="65" customFormat="1" ht="23" x14ac:dyDescent="0.35">
      <c r="B608" s="27">
        <v>6029</v>
      </c>
      <c r="C608" s="69" t="s">
        <v>198</v>
      </c>
      <c r="D608" s="29" t="s">
        <v>20</v>
      </c>
      <c r="E608" s="29" t="s">
        <v>21</v>
      </c>
      <c r="F608" s="29" t="s">
        <v>42</v>
      </c>
      <c r="G608" s="29">
        <v>13077.080210000062</v>
      </c>
      <c r="H608" s="30">
        <v>3.3314130754309346E-3</v>
      </c>
      <c r="I608" s="84">
        <v>43.565156000053321</v>
      </c>
      <c r="J608" s="32">
        <v>3.8683153013910433E-2</v>
      </c>
      <c r="K608" s="33">
        <v>0.64700000000000002</v>
      </c>
      <c r="L608" s="88">
        <v>20</v>
      </c>
      <c r="M608" s="39">
        <v>744</v>
      </c>
      <c r="N608" s="39">
        <v>0</v>
      </c>
      <c r="O608" s="64" t="s">
        <v>224</v>
      </c>
      <c r="P608" s="97">
        <v>7.2269999999999999E-3</v>
      </c>
      <c r="Q608" s="97">
        <v>0.74</v>
      </c>
      <c r="S608" s="37">
        <v>5.7353456424117516E-2</v>
      </c>
      <c r="U608" s="7"/>
      <c r="V608" s="3"/>
      <c r="W608" s="3"/>
      <c r="X608" s="3"/>
      <c r="Y608" s="3"/>
      <c r="Z608" s="3"/>
      <c r="AA608" s="3"/>
    </row>
    <row r="609" spans="2:27" s="65" customFormat="1" ht="23" x14ac:dyDescent="0.35">
      <c r="B609" s="27">
        <v>6030</v>
      </c>
      <c r="C609" s="69" t="s">
        <v>200</v>
      </c>
      <c r="D609" s="29" t="s">
        <v>20</v>
      </c>
      <c r="E609" s="29" t="s">
        <v>21</v>
      </c>
      <c r="F609" s="29" t="s">
        <v>42</v>
      </c>
      <c r="G609" s="29">
        <v>13033.515054000009</v>
      </c>
      <c r="H609" s="30">
        <v>2.1256520505183751E-3</v>
      </c>
      <c r="I609" s="84">
        <v>27.704717999997229</v>
      </c>
      <c r="J609" s="32">
        <v>3.2820710973724715E-2</v>
      </c>
      <c r="K609" s="33">
        <v>0.64700000000000002</v>
      </c>
      <c r="L609" s="88">
        <v>20</v>
      </c>
      <c r="M609" s="39">
        <v>744</v>
      </c>
      <c r="N609" s="39">
        <v>0</v>
      </c>
      <c r="O609" s="64" t="s">
        <v>225</v>
      </c>
      <c r="P609" s="97">
        <v>7.2269999999999999E-3</v>
      </c>
      <c r="Q609" s="97">
        <v>0.56000000000000005</v>
      </c>
      <c r="S609" s="37">
        <v>4.1723500008215453E-2</v>
      </c>
      <c r="U609" s="7"/>
      <c r="V609" s="3"/>
      <c r="W609" s="3"/>
      <c r="X609" s="3"/>
      <c r="Y609" s="3"/>
      <c r="Z609" s="3"/>
      <c r="AA609" s="3"/>
    </row>
    <row r="610" spans="2:27" s="65" customFormat="1" ht="23" x14ac:dyDescent="0.35">
      <c r="B610" s="27">
        <v>6031</v>
      </c>
      <c r="C610" s="69" t="s">
        <v>202</v>
      </c>
      <c r="D610" s="29" t="s">
        <v>20</v>
      </c>
      <c r="E610" s="29" t="s">
        <v>21</v>
      </c>
      <c r="F610" s="29" t="s">
        <v>42</v>
      </c>
      <c r="G610" s="29">
        <v>13049.184626000051</v>
      </c>
      <c r="H610" s="30">
        <v>1.424190517081762E-3</v>
      </c>
      <c r="I610" s="84">
        <v>18.584524999998393</v>
      </c>
      <c r="J610" s="32">
        <v>1.2451313755796422E-2</v>
      </c>
      <c r="K610" s="33">
        <v>0.64700000000000002</v>
      </c>
      <c r="L610" s="88">
        <v>20</v>
      </c>
      <c r="M610" s="39">
        <v>862.4</v>
      </c>
      <c r="N610" s="39">
        <v>0</v>
      </c>
      <c r="O610" s="64" t="s">
        <v>226</v>
      </c>
      <c r="P610" s="97">
        <v>7.2269999999999999E-3</v>
      </c>
      <c r="Q610" s="97">
        <v>0.67</v>
      </c>
      <c r="S610" s="37">
        <v>1.8875637867964271E-2</v>
      </c>
      <c r="U610" s="7"/>
      <c r="V610" s="3"/>
      <c r="W610" s="3"/>
      <c r="X610" s="3"/>
      <c r="Y610" s="3"/>
      <c r="Z610" s="3"/>
      <c r="AA610" s="3"/>
    </row>
    <row r="611" spans="2:27" s="65" customFormat="1" ht="23" x14ac:dyDescent="0.35">
      <c r="B611" s="27">
        <v>6032</v>
      </c>
      <c r="C611" s="69" t="s">
        <v>204</v>
      </c>
      <c r="D611" s="29" t="s">
        <v>20</v>
      </c>
      <c r="E611" s="29" t="s">
        <v>21</v>
      </c>
      <c r="F611" s="29" t="s">
        <v>42</v>
      </c>
      <c r="G611" s="29">
        <v>15067.808303000005</v>
      </c>
      <c r="H611" s="30">
        <v>8.1862625353050875E-2</v>
      </c>
      <c r="I611" s="84">
        <v>1233.4903460000787</v>
      </c>
      <c r="J611" s="32">
        <v>0.82118547140649145</v>
      </c>
      <c r="K611" s="33">
        <v>0.64700000000000002</v>
      </c>
      <c r="L611" s="88">
        <v>10</v>
      </c>
      <c r="M611" s="39">
        <v>2400</v>
      </c>
      <c r="N611" s="39">
        <v>0</v>
      </c>
      <c r="O611" s="64" t="s">
        <v>227</v>
      </c>
      <c r="P611" s="97">
        <v>0.15351899999999999</v>
      </c>
      <c r="Q611" s="97">
        <v>0.86</v>
      </c>
      <c r="S611" s="37">
        <v>0.32489783738127148</v>
      </c>
      <c r="U611" s="7"/>
      <c r="V611" s="3"/>
      <c r="W611" s="3"/>
      <c r="X611" s="3"/>
      <c r="Y611" s="3"/>
      <c r="Z611" s="3"/>
      <c r="AA611" s="3"/>
    </row>
    <row r="612" spans="2:27" s="65" customFormat="1" ht="23" x14ac:dyDescent="0.35">
      <c r="B612" s="27">
        <v>6033</v>
      </c>
      <c r="C612" s="69" t="s">
        <v>206</v>
      </c>
      <c r="D612" s="29" t="s">
        <v>20</v>
      </c>
      <c r="E612" s="29" t="s">
        <v>21</v>
      </c>
      <c r="F612" s="29" t="s">
        <v>42</v>
      </c>
      <c r="G612" s="29">
        <v>13033.515054000009</v>
      </c>
      <c r="H612" s="30">
        <v>3.7775126430603122E-2</v>
      </c>
      <c r="I612" s="84">
        <v>492.34267900001942</v>
      </c>
      <c r="J612" s="32">
        <v>0.30045131375579581</v>
      </c>
      <c r="K612" s="33">
        <v>0.64700000000000002</v>
      </c>
      <c r="L612" s="88">
        <v>20</v>
      </c>
      <c r="M612" s="39">
        <v>4553.1375338657199</v>
      </c>
      <c r="N612" s="39">
        <v>0</v>
      </c>
      <c r="O612" s="67" t="s">
        <v>228</v>
      </c>
      <c r="P612" s="97">
        <v>0.15351899999999999</v>
      </c>
      <c r="Q612" s="97">
        <v>0.86</v>
      </c>
      <c r="S612" s="37">
        <v>9.1645068352066955E-2</v>
      </c>
      <c r="U612" s="7"/>
      <c r="V612" s="3"/>
      <c r="W612" s="3"/>
      <c r="X612" s="3"/>
      <c r="Y612" s="3"/>
      <c r="Z612" s="3"/>
      <c r="AA612" s="3"/>
    </row>
    <row r="613" spans="2:27" s="65" customFormat="1" ht="23" x14ac:dyDescent="0.35">
      <c r="B613" s="27">
        <v>6034</v>
      </c>
      <c r="C613" s="69" t="s">
        <v>206</v>
      </c>
      <c r="D613" s="29" t="s">
        <v>20</v>
      </c>
      <c r="E613" s="29" t="s">
        <v>41</v>
      </c>
      <c r="F613" s="29" t="s">
        <v>22</v>
      </c>
      <c r="G613" s="29">
        <v>13033.515054000009</v>
      </c>
      <c r="H613" s="30">
        <v>3.7775126430603122E-2</v>
      </c>
      <c r="I613" s="84">
        <v>492.34267900001942</v>
      </c>
      <c r="J613" s="32">
        <v>0.30045131375579581</v>
      </c>
      <c r="K613" s="33">
        <v>0.64700000000000002</v>
      </c>
      <c r="L613" s="89">
        <v>20</v>
      </c>
      <c r="M613" s="39">
        <v>184.24</v>
      </c>
      <c r="N613" s="39">
        <v>0</v>
      </c>
      <c r="O613" s="67" t="s">
        <v>229</v>
      </c>
      <c r="P613" s="97">
        <v>0.15351899999999999</v>
      </c>
      <c r="Q613" s="97">
        <v>0.38</v>
      </c>
      <c r="S613" s="37">
        <v>2.2648317439616013</v>
      </c>
      <c r="U613" s="7"/>
      <c r="V613" s="3"/>
      <c r="W613" s="3"/>
      <c r="X613" s="3"/>
      <c r="Y613" s="3"/>
      <c r="Z613" s="3"/>
      <c r="AA613" s="3"/>
    </row>
    <row r="614" spans="2:27" s="65" customFormat="1" ht="23" x14ac:dyDescent="0.35">
      <c r="B614" s="27">
        <v>6035</v>
      </c>
      <c r="C614" s="69" t="s">
        <v>209</v>
      </c>
      <c r="D614" s="29" t="s">
        <v>20</v>
      </c>
      <c r="E614" s="29" t="s">
        <v>41</v>
      </c>
      <c r="F614" s="29" t="s">
        <v>42</v>
      </c>
      <c r="G614" s="29">
        <v>13033.515054000009</v>
      </c>
      <c r="H614" s="30">
        <v>1.0005455202199883E-2</v>
      </c>
      <c r="I614" s="84">
        <v>130.40625099999488</v>
      </c>
      <c r="J614" s="32">
        <v>7.6615146831529965E-2</v>
      </c>
      <c r="K614" s="33">
        <v>0.64700000000000002</v>
      </c>
      <c r="L614" s="89">
        <v>25</v>
      </c>
      <c r="M614" s="39">
        <v>1087.83906</v>
      </c>
      <c r="N614" s="39">
        <v>0</v>
      </c>
      <c r="O614" s="67" t="s">
        <v>230</v>
      </c>
      <c r="P614" s="97">
        <v>0.15351899999999999</v>
      </c>
      <c r="Q614" s="97">
        <v>0.1</v>
      </c>
      <c r="S614" s="37">
        <v>0.10030308685659053</v>
      </c>
      <c r="U614" s="7"/>
      <c r="V614" s="3"/>
      <c r="W614" s="3"/>
      <c r="X614" s="3"/>
      <c r="Y614" s="3"/>
      <c r="Z614" s="3"/>
      <c r="AA614" s="3"/>
    </row>
    <row r="615" spans="2:27" s="65" customFormat="1" ht="23" x14ac:dyDescent="0.35">
      <c r="B615" s="27">
        <v>6036</v>
      </c>
      <c r="C615" s="69" t="s">
        <v>211</v>
      </c>
      <c r="D615" s="29" t="s">
        <v>20</v>
      </c>
      <c r="E615" s="29" t="s">
        <v>47</v>
      </c>
      <c r="F615" s="29" t="s">
        <v>42</v>
      </c>
      <c r="G615" s="29">
        <v>16352.084664000049</v>
      </c>
      <c r="H615" s="30">
        <v>0.25511999422216253</v>
      </c>
      <c r="I615" s="84">
        <v>4171.7437450000052</v>
      </c>
      <c r="J615" s="32">
        <v>0.26062132921174658</v>
      </c>
      <c r="K615" s="33">
        <v>0.64700000000000002</v>
      </c>
      <c r="L615" s="89">
        <v>20</v>
      </c>
      <c r="M615" s="39">
        <v>6977.51</v>
      </c>
      <c r="N615" s="39">
        <v>0</v>
      </c>
      <c r="O615" s="67" t="s">
        <v>231</v>
      </c>
      <c r="P615" s="97">
        <v>0.15351899999999999</v>
      </c>
      <c r="Q615" s="97">
        <v>0.75769999999999993</v>
      </c>
      <c r="S615" s="37">
        <v>0.35110021657582441</v>
      </c>
      <c r="U615" s="7"/>
      <c r="V615" s="3"/>
      <c r="W615" s="3"/>
      <c r="X615" s="3"/>
      <c r="Y615" s="3"/>
      <c r="Z615" s="3"/>
      <c r="AA615" s="3"/>
    </row>
    <row r="616" spans="2:27" s="65" customFormat="1" ht="23" x14ac:dyDescent="0.35">
      <c r="B616" s="27">
        <v>6037</v>
      </c>
      <c r="C616" s="69" t="s">
        <v>204</v>
      </c>
      <c r="D616" s="29" t="s">
        <v>20</v>
      </c>
      <c r="E616" s="29" t="s">
        <v>47</v>
      </c>
      <c r="F616" s="29" t="s">
        <v>42</v>
      </c>
      <c r="G616" s="29">
        <v>15067.808303000005</v>
      </c>
      <c r="H616" s="30">
        <v>8.1862625353050875E-2</v>
      </c>
      <c r="I616" s="84">
        <v>1233.4903460000787</v>
      </c>
      <c r="J616" s="32">
        <v>0.82118547140649145</v>
      </c>
      <c r="K616" s="33">
        <v>0.64700000000000002</v>
      </c>
      <c r="L616" s="89">
        <v>10</v>
      </c>
      <c r="M616" s="39">
        <v>2400</v>
      </c>
      <c r="N616" s="39">
        <v>0</v>
      </c>
      <c r="O616" s="67" t="s">
        <v>227</v>
      </c>
      <c r="P616" s="97">
        <v>0.15351899999999999</v>
      </c>
      <c r="Q616" s="97">
        <v>0.86</v>
      </c>
      <c r="S616" s="37">
        <v>0.32489783738127148</v>
      </c>
      <c r="U616" s="7"/>
      <c r="V616" s="3"/>
      <c r="W616" s="3"/>
      <c r="X616" s="3"/>
      <c r="Y616" s="3"/>
      <c r="Z616" s="3"/>
      <c r="AA616" s="3"/>
    </row>
    <row r="617" spans="2:27" s="65" customFormat="1" ht="23" x14ac:dyDescent="0.35">
      <c r="B617" s="27">
        <v>6038</v>
      </c>
      <c r="C617" s="69" t="s">
        <v>206</v>
      </c>
      <c r="D617" s="29" t="s">
        <v>20</v>
      </c>
      <c r="E617" s="29" t="s">
        <v>47</v>
      </c>
      <c r="F617" s="29" t="s">
        <v>42</v>
      </c>
      <c r="G617" s="29">
        <v>13033.515054000009</v>
      </c>
      <c r="H617" s="30">
        <v>3.7775126430603122E-2</v>
      </c>
      <c r="I617" s="84">
        <v>492.34267900001942</v>
      </c>
      <c r="J617" s="32">
        <v>0.30045131375579581</v>
      </c>
      <c r="K617" s="33">
        <v>0.64700000000000002</v>
      </c>
      <c r="L617" s="89">
        <v>20</v>
      </c>
      <c r="M617" s="39">
        <v>4553.1375338657199</v>
      </c>
      <c r="N617" s="39">
        <v>0</v>
      </c>
      <c r="O617" s="67" t="s">
        <v>228</v>
      </c>
      <c r="P617" s="97">
        <v>0.15351899999999999</v>
      </c>
      <c r="Q617" s="97">
        <v>0.86</v>
      </c>
      <c r="S617" s="37">
        <v>9.1645068352066955E-2</v>
      </c>
      <c r="U617" s="7"/>
      <c r="V617" s="3"/>
      <c r="W617" s="3"/>
      <c r="X617" s="3"/>
      <c r="Y617" s="3"/>
      <c r="Z617" s="3"/>
      <c r="AA617" s="3"/>
    </row>
    <row r="618" spans="2:27" s="65" customFormat="1" ht="23" x14ac:dyDescent="0.35">
      <c r="B618" s="27">
        <v>6039</v>
      </c>
      <c r="C618" s="69" t="s">
        <v>183</v>
      </c>
      <c r="D618" s="29" t="s">
        <v>20</v>
      </c>
      <c r="E618" s="29" t="s">
        <v>21</v>
      </c>
      <c r="F618" s="29" t="s">
        <v>42</v>
      </c>
      <c r="G618" s="29">
        <v>2011.0425879999975</v>
      </c>
      <c r="H618" s="30">
        <v>4.1019501273733286E-2</v>
      </c>
      <c r="I618" s="84">
        <v>82.491963999997779</v>
      </c>
      <c r="J618" s="32">
        <v>0.11687171561051024</v>
      </c>
      <c r="K618" s="33">
        <v>0.64700000000000002</v>
      </c>
      <c r="L618" s="89">
        <v>25</v>
      </c>
      <c r="M618" s="39">
        <v>2724.04</v>
      </c>
      <c r="N618" s="39">
        <v>0</v>
      </c>
      <c r="O618" s="67" t="s">
        <v>232</v>
      </c>
      <c r="P618" s="97">
        <v>0.78100000000000003</v>
      </c>
      <c r="Q618" s="97">
        <v>0.75769999999999993</v>
      </c>
      <c r="S618" s="37">
        <v>3.8357720450501273E-2</v>
      </c>
      <c r="U618" s="7"/>
      <c r="V618" s="3"/>
      <c r="W618" s="3"/>
      <c r="X618" s="3"/>
      <c r="Y618" s="3"/>
      <c r="Z618" s="3"/>
      <c r="AA618" s="3"/>
    </row>
    <row r="619" spans="2:27" s="65" customFormat="1" ht="23" x14ac:dyDescent="0.35">
      <c r="B619" s="27">
        <v>6040</v>
      </c>
      <c r="C619" s="69" t="s">
        <v>185</v>
      </c>
      <c r="D619" s="29" t="s">
        <v>20</v>
      </c>
      <c r="E619" s="29" t="s">
        <v>21</v>
      </c>
      <c r="F619" s="29" t="s">
        <v>42</v>
      </c>
      <c r="G619" s="29">
        <v>2164.1502020000053</v>
      </c>
      <c r="H619" s="30">
        <v>9.7272722015994101E-2</v>
      </c>
      <c r="I619" s="84">
        <v>210.512781000004</v>
      </c>
      <c r="J619" s="32">
        <v>0.30260587326120558</v>
      </c>
      <c r="K619" s="33">
        <v>0.64700000000000002</v>
      </c>
      <c r="L619" s="89">
        <v>25</v>
      </c>
      <c r="M619" s="39">
        <v>1879.9578947368423</v>
      </c>
      <c r="N619" s="39">
        <v>0</v>
      </c>
      <c r="O619" s="67" t="s">
        <v>233</v>
      </c>
      <c r="P619" s="97">
        <v>0.78100000000000003</v>
      </c>
      <c r="Q619" s="97">
        <v>0.89</v>
      </c>
      <c r="S619" s="37">
        <v>0.14293721396760672</v>
      </c>
      <c r="U619" s="7"/>
      <c r="V619" s="3"/>
      <c r="W619" s="3"/>
      <c r="X619" s="3"/>
      <c r="Y619" s="3"/>
      <c r="Z619" s="3"/>
      <c r="AA619" s="3"/>
    </row>
    <row r="620" spans="2:27" s="65" customFormat="1" ht="23" x14ac:dyDescent="0.35">
      <c r="B620" s="27">
        <v>6041</v>
      </c>
      <c r="C620" s="69" t="s">
        <v>187</v>
      </c>
      <c r="D620" s="29" t="s">
        <v>20</v>
      </c>
      <c r="E620" s="29" t="s">
        <v>21</v>
      </c>
      <c r="F620" s="29" t="s">
        <v>42</v>
      </c>
      <c r="G620" s="29">
        <v>2853.6373779999999</v>
      </c>
      <c r="H620" s="30">
        <v>0.30047313005163556</v>
      </c>
      <c r="I620" s="84">
        <v>857.4413550000022</v>
      </c>
      <c r="J620" s="32">
        <v>0.96299381761978387</v>
      </c>
      <c r="K620" s="33">
        <v>0.64700000000000002</v>
      </c>
      <c r="L620" s="89">
        <v>25</v>
      </c>
      <c r="M620" s="39">
        <v>3069.52</v>
      </c>
      <c r="N620" s="39">
        <v>0</v>
      </c>
      <c r="O620" s="67" t="s">
        <v>234</v>
      </c>
      <c r="P620" s="97">
        <v>0.78100000000000003</v>
      </c>
      <c r="Q620" s="97">
        <v>0.88</v>
      </c>
      <c r="S620" s="37">
        <v>0.31484580648968913</v>
      </c>
      <c r="U620" s="7"/>
      <c r="V620" s="3"/>
      <c r="W620" s="3"/>
      <c r="X620" s="3"/>
      <c r="Y620" s="3"/>
      <c r="Z620" s="3"/>
      <c r="AA620" s="3"/>
    </row>
    <row r="621" spans="2:27" s="65" customFormat="1" ht="23" x14ac:dyDescent="0.35">
      <c r="B621" s="27">
        <v>6042</v>
      </c>
      <c r="C621" s="69" t="s">
        <v>189</v>
      </c>
      <c r="D621" s="29" t="s">
        <v>20</v>
      </c>
      <c r="E621" s="29" t="s">
        <v>21</v>
      </c>
      <c r="F621" s="29" t="s">
        <v>42</v>
      </c>
      <c r="G621" s="29">
        <v>2853.6373779999999</v>
      </c>
      <c r="H621" s="30">
        <v>0.34138576874219806</v>
      </c>
      <c r="I621" s="84">
        <v>974.19119000000046</v>
      </c>
      <c r="J621" s="32">
        <v>1.1798608964451316</v>
      </c>
      <c r="K621" s="33">
        <v>0.64700000000000002</v>
      </c>
      <c r="L621" s="89">
        <v>25</v>
      </c>
      <c r="M621" s="39">
        <v>3899.12</v>
      </c>
      <c r="N621" s="39">
        <v>0</v>
      </c>
      <c r="O621" s="67" t="s">
        <v>234</v>
      </c>
      <c r="P621" s="97">
        <v>0.78100000000000003</v>
      </c>
      <c r="Q621" s="97">
        <v>0.88</v>
      </c>
      <c r="S621" s="37">
        <v>0.29205520967871967</v>
      </c>
      <c r="U621" s="7"/>
      <c r="V621" s="3"/>
      <c r="W621" s="3"/>
      <c r="X621" s="3"/>
      <c r="Y621" s="3"/>
      <c r="Z621" s="3"/>
      <c r="AA621" s="3"/>
    </row>
    <row r="622" spans="2:27" s="65" customFormat="1" ht="23" x14ac:dyDescent="0.35">
      <c r="B622" s="27">
        <v>6043</v>
      </c>
      <c r="C622" s="69" t="s">
        <v>190</v>
      </c>
      <c r="D622" s="29" t="s">
        <v>20</v>
      </c>
      <c r="E622" s="29" t="s">
        <v>21</v>
      </c>
      <c r="F622" s="29" t="s">
        <v>42</v>
      </c>
      <c r="G622" s="29">
        <v>1935.9648219999967</v>
      </c>
      <c r="H622" s="30">
        <v>-0.12042894393047157</v>
      </c>
      <c r="I622" s="84">
        <v>-233.14619900000298</v>
      </c>
      <c r="J622" s="32">
        <v>-0.21062442040185436</v>
      </c>
      <c r="K622" s="33">
        <v>0.64700000000000002</v>
      </c>
      <c r="L622" s="89">
        <v>25</v>
      </c>
      <c r="M622" s="39">
        <v>2036.8500000000001</v>
      </c>
      <c r="N622" s="39">
        <v>0</v>
      </c>
      <c r="O622" s="67" t="s">
        <v>235</v>
      </c>
      <c r="P622" s="97">
        <v>5.5005277777777778E-2</v>
      </c>
      <c r="Q622" s="97">
        <v>0.66999999999999993</v>
      </c>
      <c r="S622" s="37">
        <v>-0.11706338539301558</v>
      </c>
      <c r="U622" s="7"/>
      <c r="V622" s="3"/>
      <c r="W622" s="3"/>
      <c r="X622" s="3"/>
      <c r="Y622" s="3"/>
      <c r="Z622" s="3"/>
      <c r="AA622" s="3"/>
    </row>
    <row r="623" spans="2:27" s="65" customFormat="1" ht="23" x14ac:dyDescent="0.35">
      <c r="B623" s="27">
        <v>6044</v>
      </c>
      <c r="C623" s="69" t="s">
        <v>192</v>
      </c>
      <c r="D623" s="29" t="s">
        <v>20</v>
      </c>
      <c r="E623" s="29" t="s">
        <v>21</v>
      </c>
      <c r="F623" s="29" t="s">
        <v>42</v>
      </c>
      <c r="G623" s="29">
        <v>1912.1612459999997</v>
      </c>
      <c r="H623" s="30">
        <v>-1.0447276892462037E-2</v>
      </c>
      <c r="I623" s="84">
        <v>-19.976877999997214</v>
      </c>
      <c r="J623" s="32">
        <v>-2.4979907264296768E-2</v>
      </c>
      <c r="K623" s="33">
        <v>0.64700000000000002</v>
      </c>
      <c r="L623" s="89">
        <v>25</v>
      </c>
      <c r="M623" s="39">
        <v>2764.8</v>
      </c>
      <c r="N623" s="39">
        <v>0</v>
      </c>
      <c r="O623" s="67" t="s">
        <v>236</v>
      </c>
      <c r="P623" s="97">
        <v>2.465277777777778E-2</v>
      </c>
      <c r="Q623" s="97">
        <v>0.66999999999999993</v>
      </c>
      <c r="S623" s="37">
        <v>-8.5810103853252093E-3</v>
      </c>
      <c r="U623" s="7"/>
      <c r="V623" s="3"/>
      <c r="W623" s="3"/>
      <c r="X623" s="3"/>
      <c r="Y623" s="3"/>
      <c r="Z623" s="3"/>
      <c r="AA623" s="3"/>
    </row>
    <row r="624" spans="2:27" s="65" customFormat="1" x14ac:dyDescent="0.35">
      <c r="B624" s="27">
        <v>6045</v>
      </c>
      <c r="C624" s="69" t="s">
        <v>194</v>
      </c>
      <c r="D624" s="29" t="s">
        <v>20</v>
      </c>
      <c r="E624" s="29" t="s">
        <v>21</v>
      </c>
      <c r="F624" s="29" t="s">
        <v>42</v>
      </c>
      <c r="G624" s="29">
        <v>2098.6553980000017</v>
      </c>
      <c r="H624" s="30">
        <v>4.1747115835929202E-2</v>
      </c>
      <c r="I624" s="84">
        <v>87.612810000004174</v>
      </c>
      <c r="J624" s="32">
        <v>5.7706336939721506E-2</v>
      </c>
      <c r="K624" s="33">
        <v>0.64700000000000002</v>
      </c>
      <c r="L624" s="89">
        <v>15</v>
      </c>
      <c r="M624" s="39">
        <v>968</v>
      </c>
      <c r="N624" s="39">
        <v>0</v>
      </c>
      <c r="O624" s="67" t="s">
        <v>237</v>
      </c>
      <c r="P624" s="97">
        <v>0.78100000000000003</v>
      </c>
      <c r="Q624" s="97">
        <v>0.77</v>
      </c>
      <c r="S624" s="37">
        <v>8.2038423396158855E-2</v>
      </c>
      <c r="U624" s="7"/>
      <c r="V624" s="3"/>
      <c r="W624" s="3"/>
      <c r="X624" s="3"/>
      <c r="Y624" s="3"/>
      <c r="Z624" s="3"/>
      <c r="AA624" s="3"/>
    </row>
    <row r="625" spans="2:27" s="65" customFormat="1" x14ac:dyDescent="0.35">
      <c r="B625" s="27">
        <v>6046</v>
      </c>
      <c r="C625" s="69" t="s">
        <v>196</v>
      </c>
      <c r="D625" s="29" t="s">
        <v>20</v>
      </c>
      <c r="E625" s="29" t="s">
        <v>21</v>
      </c>
      <c r="F625" s="29" t="s">
        <v>42</v>
      </c>
      <c r="G625" s="29">
        <v>2011.0425879999975</v>
      </c>
      <c r="H625" s="30">
        <v>2.0860366782046596E-2</v>
      </c>
      <c r="I625" s="84">
        <v>41.951085999996167</v>
      </c>
      <c r="J625" s="32">
        <v>2.7690880989181245E-2</v>
      </c>
      <c r="K625" s="33">
        <v>0.64700000000000002</v>
      </c>
      <c r="L625" s="89">
        <v>15</v>
      </c>
      <c r="M625" s="39">
        <v>968</v>
      </c>
      <c r="N625" s="39">
        <v>0</v>
      </c>
      <c r="O625" s="67" t="s">
        <v>238</v>
      </c>
      <c r="P625" s="97">
        <v>0.78100000000000003</v>
      </c>
      <c r="Q625" s="97">
        <v>0.61</v>
      </c>
      <c r="S625" s="37">
        <v>3.9311253997458238E-2</v>
      </c>
      <c r="U625" s="7"/>
      <c r="V625" s="3"/>
      <c r="W625" s="3"/>
      <c r="X625" s="3"/>
      <c r="Y625" s="3"/>
      <c r="Z625" s="3"/>
      <c r="AA625" s="3"/>
    </row>
    <row r="626" spans="2:27" s="65" customFormat="1" ht="23" x14ac:dyDescent="0.35">
      <c r="B626" s="27">
        <v>6047</v>
      </c>
      <c r="C626" s="69" t="s">
        <v>198</v>
      </c>
      <c r="D626" s="29" t="s">
        <v>20</v>
      </c>
      <c r="E626" s="29" t="s">
        <v>21</v>
      </c>
      <c r="F626" s="29" t="s">
        <v>42</v>
      </c>
      <c r="G626" s="29">
        <v>2067.8426799999925</v>
      </c>
      <c r="H626" s="30">
        <v>2.7468284966434272E-2</v>
      </c>
      <c r="I626" s="84">
        <v>56.800091999994947</v>
      </c>
      <c r="J626" s="32">
        <v>4.3449768160741753E-2</v>
      </c>
      <c r="K626" s="33">
        <v>0.64700000000000002</v>
      </c>
      <c r="L626" s="89">
        <v>20</v>
      </c>
      <c r="M626" s="39">
        <v>744</v>
      </c>
      <c r="N626" s="39">
        <v>0</v>
      </c>
      <c r="O626" s="67" t="s">
        <v>239</v>
      </c>
      <c r="P626" s="97">
        <v>0.44277300000000003</v>
      </c>
      <c r="Q626" s="97">
        <v>0.74</v>
      </c>
      <c r="S626" s="37">
        <v>7.3055689143584054E-2</v>
      </c>
      <c r="U626" s="7"/>
      <c r="V626" s="3"/>
      <c r="W626" s="3"/>
      <c r="X626" s="3"/>
      <c r="Y626" s="3"/>
      <c r="Z626" s="3"/>
      <c r="AA626" s="3"/>
    </row>
    <row r="627" spans="2:27" s="65" customFormat="1" ht="23" x14ac:dyDescent="0.35">
      <c r="B627" s="27">
        <v>6048</v>
      </c>
      <c r="C627" s="69" t="s">
        <v>200</v>
      </c>
      <c r="D627" s="29" t="s">
        <v>20</v>
      </c>
      <c r="E627" s="29" t="s">
        <v>21</v>
      </c>
      <c r="F627" s="29" t="s">
        <v>42</v>
      </c>
      <c r="G627" s="29">
        <v>2011.0425879999975</v>
      </c>
      <c r="H627" s="30">
        <v>1.7918297809813324E-2</v>
      </c>
      <c r="I627" s="84">
        <v>36.034460000001673</v>
      </c>
      <c r="J627" s="32">
        <v>3.1221020092735696E-2</v>
      </c>
      <c r="K627" s="33">
        <v>0.64700000000000002</v>
      </c>
      <c r="L627" s="89">
        <v>20</v>
      </c>
      <c r="M627" s="39">
        <v>744</v>
      </c>
      <c r="N627" s="39">
        <v>0</v>
      </c>
      <c r="O627" s="67" t="s">
        <v>240</v>
      </c>
      <c r="P627" s="97">
        <v>0.44277300000000003</v>
      </c>
      <c r="Q627" s="97">
        <v>0.56000000000000005</v>
      </c>
      <c r="S627" s="37">
        <v>4.8682205055383385E-2</v>
      </c>
      <c r="U627" s="7"/>
      <c r="V627" s="3"/>
      <c r="W627" s="3"/>
      <c r="X627" s="3"/>
      <c r="Y627" s="3"/>
      <c r="Z627" s="3"/>
      <c r="AA627" s="3"/>
    </row>
    <row r="628" spans="2:27" s="65" customFormat="1" ht="23" x14ac:dyDescent="0.35">
      <c r="B628" s="27">
        <v>6049</v>
      </c>
      <c r="C628" s="69" t="s">
        <v>202</v>
      </c>
      <c r="D628" s="29" t="s">
        <v>20</v>
      </c>
      <c r="E628" s="29" t="s">
        <v>21</v>
      </c>
      <c r="F628" s="68" t="s">
        <v>42</v>
      </c>
      <c r="G628" s="68">
        <v>2045.9748160000015</v>
      </c>
      <c r="H628" s="44">
        <v>2.0285026812373864E-2</v>
      </c>
      <c r="I628" s="68">
        <v>41.502654000001712</v>
      </c>
      <c r="J628" s="46">
        <v>2.0867078825347735E-2</v>
      </c>
      <c r="K628" s="66">
        <v>0.64700000000000002</v>
      </c>
      <c r="L628" s="89">
        <v>20</v>
      </c>
      <c r="M628" s="39">
        <v>862.4</v>
      </c>
      <c r="N628" s="39">
        <v>0</v>
      </c>
      <c r="O628" s="67" t="s">
        <v>241</v>
      </c>
      <c r="P628" s="97">
        <v>0.44277300000000003</v>
      </c>
      <c r="Q628" s="97">
        <v>0.67</v>
      </c>
      <c r="S628" s="37">
        <v>4.0056474392873354E-2</v>
      </c>
      <c r="U628" s="7"/>
      <c r="V628" s="3"/>
      <c r="W628" s="3"/>
      <c r="X628" s="3"/>
      <c r="Y628" s="3"/>
      <c r="Z628" s="3"/>
      <c r="AA628" s="3"/>
    </row>
    <row r="629" spans="2:27" s="65" customFormat="1" ht="23" x14ac:dyDescent="0.35">
      <c r="B629" s="27">
        <v>6050</v>
      </c>
      <c r="C629" s="69" t="s">
        <v>204</v>
      </c>
      <c r="D629" s="29" t="s">
        <v>20</v>
      </c>
      <c r="E629" s="29" t="s">
        <v>21</v>
      </c>
      <c r="F629" s="68" t="s">
        <v>42</v>
      </c>
      <c r="G629" s="68">
        <v>2277.4031919999998</v>
      </c>
      <c r="H629" s="44">
        <v>0.26410477912424035</v>
      </c>
      <c r="I629" s="68">
        <v>601.4730669999999</v>
      </c>
      <c r="J629" s="46">
        <v>0.82285471406491517</v>
      </c>
      <c r="K629" s="66">
        <v>0.64700000000000002</v>
      </c>
      <c r="L629" s="89">
        <v>10</v>
      </c>
      <c r="M629" s="39">
        <v>2400</v>
      </c>
      <c r="N629" s="39">
        <v>0</v>
      </c>
      <c r="O629" s="67" t="s">
        <v>242</v>
      </c>
      <c r="P629" s="97">
        <v>0.78100000000000003</v>
      </c>
      <c r="Q629" s="97">
        <v>0.86</v>
      </c>
      <c r="S629" s="37">
        <v>0.2272566579113309</v>
      </c>
      <c r="U629" s="7"/>
      <c r="V629" s="3"/>
      <c r="W629" s="3"/>
      <c r="X629" s="3"/>
      <c r="Y629" s="3"/>
      <c r="Z629" s="3"/>
      <c r="AA629" s="3"/>
    </row>
    <row r="630" spans="2:27" s="65" customFormat="1" ht="23" x14ac:dyDescent="0.35">
      <c r="B630" s="27">
        <v>6051</v>
      </c>
      <c r="C630" s="69" t="s">
        <v>206</v>
      </c>
      <c r="D630" s="29" t="s">
        <v>20</v>
      </c>
      <c r="E630" s="29" t="s">
        <v>21</v>
      </c>
      <c r="F630" s="29" t="s">
        <v>42</v>
      </c>
      <c r="G630" s="29">
        <v>2011.0425879999975</v>
      </c>
      <c r="H630" s="30">
        <v>0.10538580150645627</v>
      </c>
      <c r="I630" s="84">
        <v>211.93533499999785</v>
      </c>
      <c r="J630" s="32">
        <v>0.29964760432766618</v>
      </c>
      <c r="K630" s="33">
        <v>0.64700000000000002</v>
      </c>
      <c r="L630" s="88">
        <v>20</v>
      </c>
      <c r="M630" s="39">
        <v>4553.1375338657199</v>
      </c>
      <c r="N630" s="39">
        <v>0</v>
      </c>
      <c r="O630" s="64" t="s">
        <v>243</v>
      </c>
      <c r="P630" s="97">
        <v>0.78100000000000003</v>
      </c>
      <c r="Q630" s="97">
        <v>0.86</v>
      </c>
      <c r="S630" s="37">
        <v>5.889443404807803E-2</v>
      </c>
      <c r="U630" s="7"/>
      <c r="V630" s="3"/>
      <c r="W630" s="3"/>
      <c r="X630" s="3"/>
      <c r="Y630" s="3"/>
      <c r="Z630" s="3"/>
      <c r="AA630" s="3"/>
    </row>
    <row r="631" spans="2:27" s="65" customFormat="1" ht="23" x14ac:dyDescent="0.35">
      <c r="B631" s="27">
        <v>6052</v>
      </c>
      <c r="C631" s="69" t="s">
        <v>206</v>
      </c>
      <c r="D631" s="29" t="s">
        <v>20</v>
      </c>
      <c r="E631" s="29" t="s">
        <v>41</v>
      </c>
      <c r="F631" s="29" t="s">
        <v>22</v>
      </c>
      <c r="G631" s="29">
        <v>2011.0425879999975</v>
      </c>
      <c r="H631" s="30">
        <v>0.10538580150645627</v>
      </c>
      <c r="I631" s="84">
        <v>211.93533499999785</v>
      </c>
      <c r="J631" s="32">
        <v>0.29964760432766618</v>
      </c>
      <c r="K631" s="33">
        <v>0.64700000000000002</v>
      </c>
      <c r="L631" s="88">
        <v>20</v>
      </c>
      <c r="M631" s="39">
        <v>184.24</v>
      </c>
      <c r="N631" s="39">
        <v>0</v>
      </c>
      <c r="O631" s="64" t="s">
        <v>244</v>
      </c>
      <c r="P631" s="97">
        <v>0.78100000000000003</v>
      </c>
      <c r="Q631" s="97">
        <v>0.38</v>
      </c>
      <c r="S631" s="37">
        <v>1.4554627561880333</v>
      </c>
      <c r="U631" s="7"/>
      <c r="V631" s="3"/>
      <c r="W631" s="3"/>
      <c r="X631" s="3"/>
      <c r="Y631" s="3"/>
      <c r="Z631" s="3"/>
      <c r="AA631" s="3"/>
    </row>
    <row r="632" spans="2:27" s="65" customFormat="1" x14ac:dyDescent="0.35">
      <c r="B632" s="27">
        <v>6053</v>
      </c>
      <c r="C632" s="69" t="s">
        <v>209</v>
      </c>
      <c r="D632" s="29" t="s">
        <v>20</v>
      </c>
      <c r="E632" s="29" t="s">
        <v>41</v>
      </c>
      <c r="F632" s="29" t="s">
        <v>42</v>
      </c>
      <c r="G632" s="29">
        <v>2011.0425879999975</v>
      </c>
      <c r="H632" s="30">
        <v>2.3616426764603484E-2</v>
      </c>
      <c r="I632" s="84">
        <v>47.493640000000596</v>
      </c>
      <c r="J632" s="32">
        <v>6.7956723338485667E-2</v>
      </c>
      <c r="K632" s="33">
        <v>0.64700000000000002</v>
      </c>
      <c r="L632" s="88">
        <v>25</v>
      </c>
      <c r="M632" s="39">
        <v>1087.83906</v>
      </c>
      <c r="N632" s="39">
        <v>0</v>
      </c>
      <c r="O632" s="64" t="s">
        <v>245</v>
      </c>
      <c r="P632" s="97">
        <v>0.78100000000000003</v>
      </c>
      <c r="Q632" s="97">
        <v>0.1</v>
      </c>
      <c r="S632" s="37">
        <v>5.5592435728767681E-2</v>
      </c>
      <c r="U632" s="7"/>
      <c r="V632" s="3"/>
      <c r="W632" s="3"/>
      <c r="X632" s="3"/>
      <c r="Y632" s="3"/>
      <c r="Z632" s="3"/>
      <c r="AA632" s="3"/>
    </row>
    <row r="633" spans="2:27" s="65" customFormat="1" ht="23" x14ac:dyDescent="0.35">
      <c r="B633" s="27">
        <v>6054</v>
      </c>
      <c r="C633" s="69" t="s">
        <v>211</v>
      </c>
      <c r="D633" s="29" t="s">
        <v>20</v>
      </c>
      <c r="E633" s="29" t="s">
        <v>47</v>
      </c>
      <c r="F633" s="29" t="s">
        <v>42</v>
      </c>
      <c r="G633" s="29">
        <v>2200.7770579999956</v>
      </c>
      <c r="H633" s="30">
        <v>5.8514358613418367E-2</v>
      </c>
      <c r="I633" s="84">
        <v>128.77705799999558</v>
      </c>
      <c r="J633" s="32">
        <v>9.3455950540958468E-2</v>
      </c>
      <c r="K633" s="33">
        <v>0.64700000000000002</v>
      </c>
      <c r="L633" s="88">
        <v>20</v>
      </c>
      <c r="M633" s="39">
        <v>2260.2399999999998</v>
      </c>
      <c r="N633" s="39">
        <v>0</v>
      </c>
      <c r="O633" s="64" t="s">
        <v>246</v>
      </c>
      <c r="P633" s="97">
        <v>0.78100000000000003</v>
      </c>
      <c r="Q633" s="97">
        <v>0.75769999999999993</v>
      </c>
      <c r="S633" s="37">
        <v>5.3458404686463526E-2</v>
      </c>
      <c r="U633" s="7"/>
      <c r="V633" s="3"/>
      <c r="W633" s="3"/>
      <c r="X633" s="3"/>
      <c r="Y633" s="3"/>
      <c r="Z633" s="3"/>
      <c r="AA633" s="3"/>
    </row>
    <row r="634" spans="2:27" s="65" customFormat="1" ht="23" x14ac:dyDescent="0.35">
      <c r="B634" s="27">
        <v>6055</v>
      </c>
      <c r="C634" s="69" t="s">
        <v>204</v>
      </c>
      <c r="D634" s="29" t="s">
        <v>20</v>
      </c>
      <c r="E634" s="29" t="s">
        <v>47</v>
      </c>
      <c r="F634" s="29" t="s">
        <v>42</v>
      </c>
      <c r="G634" s="29">
        <v>2277.4031919999998</v>
      </c>
      <c r="H634" s="30">
        <v>0.26410477912424035</v>
      </c>
      <c r="I634" s="84">
        <v>601.4730669999999</v>
      </c>
      <c r="J634" s="32">
        <v>0.82285471406491517</v>
      </c>
      <c r="K634" s="33">
        <v>0.64700000000000002</v>
      </c>
      <c r="L634" s="88">
        <v>10</v>
      </c>
      <c r="M634" s="39">
        <v>2400</v>
      </c>
      <c r="N634" s="39">
        <v>0</v>
      </c>
      <c r="O634" s="64" t="s">
        <v>242</v>
      </c>
      <c r="P634" s="97">
        <v>0.78100000000000003</v>
      </c>
      <c r="Q634" s="97">
        <v>0.86</v>
      </c>
      <c r="S634" s="37">
        <v>0.2272566579113309</v>
      </c>
      <c r="U634" s="7"/>
      <c r="V634" s="3"/>
      <c r="W634" s="3"/>
      <c r="X634" s="3"/>
      <c r="Y634" s="3"/>
      <c r="Z634" s="3"/>
      <c r="AA634" s="3"/>
    </row>
    <row r="635" spans="2:27" s="65" customFormat="1" ht="23" x14ac:dyDescent="0.35">
      <c r="B635" s="27">
        <v>6056</v>
      </c>
      <c r="C635" s="69" t="s">
        <v>206</v>
      </c>
      <c r="D635" s="29" t="s">
        <v>20</v>
      </c>
      <c r="E635" s="29" t="s">
        <v>47</v>
      </c>
      <c r="F635" s="29" t="s">
        <v>42</v>
      </c>
      <c r="G635" s="29">
        <v>2011.0425879999975</v>
      </c>
      <c r="H635" s="30">
        <v>0.10538580150645627</v>
      </c>
      <c r="I635" s="84">
        <v>211.93533499999785</v>
      </c>
      <c r="J635" s="32">
        <v>0.29964760432766618</v>
      </c>
      <c r="K635" s="33">
        <v>0.64700000000000002</v>
      </c>
      <c r="L635" s="88">
        <v>20</v>
      </c>
      <c r="M635" s="39">
        <v>4553.1375338657199</v>
      </c>
      <c r="N635" s="39">
        <v>0</v>
      </c>
      <c r="O635" s="64" t="s">
        <v>243</v>
      </c>
      <c r="P635" s="97">
        <v>0.78100000000000003</v>
      </c>
      <c r="Q635" s="97">
        <v>0.86</v>
      </c>
      <c r="S635" s="37">
        <v>5.889443404807803E-2</v>
      </c>
      <c r="U635" s="7"/>
      <c r="V635" s="3"/>
      <c r="W635" s="3"/>
      <c r="X635" s="3"/>
      <c r="Y635" s="3"/>
      <c r="Z635" s="3"/>
      <c r="AA635" s="3"/>
    </row>
    <row r="636" spans="2:27" s="65" customFormat="1" ht="23" x14ac:dyDescent="0.35">
      <c r="B636" s="27">
        <v>6057</v>
      </c>
      <c r="C636" s="69" t="s">
        <v>213</v>
      </c>
      <c r="D636" s="29" t="s">
        <v>20</v>
      </c>
      <c r="E636" s="29" t="s">
        <v>41</v>
      </c>
      <c r="F636" s="29" t="s">
        <v>48</v>
      </c>
      <c r="G636" s="29">
        <v>1559</v>
      </c>
      <c r="H636" s="30">
        <v>8.0821039127645933E-2</v>
      </c>
      <c r="I636" s="84">
        <v>126</v>
      </c>
      <c r="J636" s="32">
        <v>8.9632148377125423E-2</v>
      </c>
      <c r="K636" s="33">
        <v>0.64700000000000002</v>
      </c>
      <c r="L636" s="88">
        <v>20</v>
      </c>
      <c r="M636" s="39">
        <v>2561</v>
      </c>
      <c r="N636" s="39">
        <v>0</v>
      </c>
      <c r="O636" s="64" t="s">
        <v>247</v>
      </c>
      <c r="P636" s="97">
        <v>0.78100000000000003</v>
      </c>
      <c r="Q636" s="97">
        <v>0</v>
      </c>
      <c r="S636" s="37">
        <v>4.5827353118407098E-2</v>
      </c>
      <c r="U636" s="7"/>
      <c r="V636" s="3"/>
      <c r="W636" s="3"/>
      <c r="X636" s="3"/>
      <c r="Y636" s="3"/>
      <c r="Z636" s="3"/>
      <c r="AA636" s="3"/>
    </row>
    <row r="637" spans="2:27" s="65" customFormat="1" ht="23" x14ac:dyDescent="0.35">
      <c r="B637" s="27">
        <v>6058</v>
      </c>
      <c r="C637" s="69" t="s">
        <v>215</v>
      </c>
      <c r="D637" s="29" t="s">
        <v>20</v>
      </c>
      <c r="E637" s="29" t="s">
        <v>41</v>
      </c>
      <c r="F637" s="29" t="s">
        <v>48</v>
      </c>
      <c r="G637" s="29">
        <v>1559</v>
      </c>
      <c r="H637" s="30">
        <v>0.28159076330981397</v>
      </c>
      <c r="I637" s="84">
        <v>439</v>
      </c>
      <c r="J637" s="32">
        <v>0.36713137557959818</v>
      </c>
      <c r="K637" s="33">
        <v>0.64700000000000002</v>
      </c>
      <c r="L637" s="88">
        <v>20</v>
      </c>
      <c r="M637" s="39">
        <v>4971.41</v>
      </c>
      <c r="N637" s="39">
        <v>0</v>
      </c>
      <c r="O637" s="64" t="s">
        <v>248</v>
      </c>
      <c r="P637" s="97">
        <v>0.78100000000000003</v>
      </c>
      <c r="Q637" s="97">
        <v>0</v>
      </c>
      <c r="S637" s="37">
        <v>8.7494231879521309E-2</v>
      </c>
      <c r="U637" s="7"/>
      <c r="V637" s="3"/>
      <c r="W637" s="3"/>
      <c r="X637" s="3"/>
      <c r="Y637" s="3"/>
      <c r="Z637" s="3"/>
      <c r="AA637" s="3"/>
    </row>
    <row r="638" spans="2:27" s="65" customFormat="1" ht="23" x14ac:dyDescent="0.35">
      <c r="B638" s="27">
        <v>6059</v>
      </c>
      <c r="C638" s="69" t="s">
        <v>183</v>
      </c>
      <c r="D638" s="29" t="s">
        <v>49</v>
      </c>
      <c r="E638" s="29" t="s">
        <v>21</v>
      </c>
      <c r="F638" s="29" t="s">
        <v>42</v>
      </c>
      <c r="G638" s="29">
        <v>4982.0187340000048</v>
      </c>
      <c r="H638" s="30">
        <v>7.0661612851335445E-2</v>
      </c>
      <c r="I638" s="84">
        <v>352.03747900000872</v>
      </c>
      <c r="J638" s="32">
        <v>9.4255023183925479E-2</v>
      </c>
      <c r="K638" s="33">
        <v>0.64700000000000002</v>
      </c>
      <c r="L638" s="88">
        <v>25</v>
      </c>
      <c r="M638" s="39">
        <v>2567</v>
      </c>
      <c r="N638" s="39">
        <v>0</v>
      </c>
      <c r="O638" s="64" t="s">
        <v>184</v>
      </c>
      <c r="P638" s="97">
        <v>6.5481000000000011E-2</v>
      </c>
      <c r="Q638" s="97">
        <v>0.75769999999999993</v>
      </c>
      <c r="S638" s="37">
        <v>9.3909851273878311E-2</v>
      </c>
      <c r="U638" s="7"/>
      <c r="V638" s="3"/>
      <c r="W638" s="3"/>
      <c r="X638" s="3"/>
      <c r="Y638" s="3"/>
      <c r="Z638" s="3"/>
      <c r="AA638" s="3"/>
    </row>
    <row r="639" spans="2:27" s="65" customFormat="1" ht="23" x14ac:dyDescent="0.35">
      <c r="B639" s="27">
        <v>6060</v>
      </c>
      <c r="C639" s="69" t="s">
        <v>185</v>
      </c>
      <c r="D639" s="29" t="s">
        <v>49</v>
      </c>
      <c r="E639" s="29" t="s">
        <v>21</v>
      </c>
      <c r="F639" s="29" t="s">
        <v>42</v>
      </c>
      <c r="G639" s="29">
        <v>5648.6263279999966</v>
      </c>
      <c r="H639" s="30">
        <v>0.16227103489859354</v>
      </c>
      <c r="I639" s="84">
        <v>916.60844000000179</v>
      </c>
      <c r="J639" s="32">
        <v>0.25420401854714064</v>
      </c>
      <c r="K639" s="33">
        <v>0.64700000000000002</v>
      </c>
      <c r="L639" s="88">
        <v>25</v>
      </c>
      <c r="M639" s="39">
        <v>1771.5789473684213</v>
      </c>
      <c r="N639" s="39">
        <v>0</v>
      </c>
      <c r="O639" s="64" t="s">
        <v>186</v>
      </c>
      <c r="P639" s="97">
        <v>6.5481000000000011E-2</v>
      </c>
      <c r="Q639" s="97">
        <v>0.89</v>
      </c>
      <c r="S639" s="37">
        <v>0.35665788284896455</v>
      </c>
      <c r="U639" s="7"/>
      <c r="V639" s="3"/>
      <c r="W639" s="3"/>
      <c r="X639" s="3"/>
      <c r="Y639" s="3"/>
      <c r="Z639" s="3"/>
      <c r="AA639" s="3"/>
    </row>
    <row r="640" spans="2:27" s="65" customFormat="1" ht="23" x14ac:dyDescent="0.35">
      <c r="B640" s="27">
        <v>6061</v>
      </c>
      <c r="C640" s="69" t="s">
        <v>187</v>
      </c>
      <c r="D640" s="29" t="s">
        <v>49</v>
      </c>
      <c r="E640" s="29" t="s">
        <v>21</v>
      </c>
      <c r="F640" s="29" t="s">
        <v>42</v>
      </c>
      <c r="G640" s="29">
        <v>7642.8579519999967</v>
      </c>
      <c r="H640" s="30">
        <v>0.35454822319325074</v>
      </c>
      <c r="I640" s="84">
        <v>2709.761707000006</v>
      </c>
      <c r="J640" s="32">
        <v>0.47438021638330768</v>
      </c>
      <c r="K640" s="33">
        <v>0.64700000000000002</v>
      </c>
      <c r="L640" s="88">
        <v>25</v>
      </c>
      <c r="M640" s="39">
        <v>2968.88</v>
      </c>
      <c r="N640" s="39">
        <v>0</v>
      </c>
      <c r="O640" s="64" t="s">
        <v>188</v>
      </c>
      <c r="P640" s="97">
        <v>6.5481000000000011E-2</v>
      </c>
      <c r="Q640" s="97">
        <v>0.88</v>
      </c>
      <c r="S640" s="37">
        <v>0.58481507805566824</v>
      </c>
      <c r="U640" s="7"/>
      <c r="V640" s="3"/>
      <c r="W640" s="3"/>
      <c r="X640" s="3"/>
      <c r="Y640" s="3"/>
      <c r="Z640" s="3"/>
      <c r="AA640" s="3"/>
    </row>
    <row r="641" spans="2:27" s="65" customFormat="1" ht="23" x14ac:dyDescent="0.35">
      <c r="B641" s="27">
        <v>6062</v>
      </c>
      <c r="C641" s="69" t="s">
        <v>189</v>
      </c>
      <c r="D641" s="29" t="s">
        <v>49</v>
      </c>
      <c r="E641" s="29" t="s">
        <v>21</v>
      </c>
      <c r="F641" s="29" t="s">
        <v>42</v>
      </c>
      <c r="G641" s="29">
        <v>7642.8579519999967</v>
      </c>
      <c r="H641" s="30">
        <v>0.39962265623434118</v>
      </c>
      <c r="I641" s="84">
        <v>3054.2591959999954</v>
      </c>
      <c r="J641" s="32">
        <v>0.56452859350850071</v>
      </c>
      <c r="K641" s="33">
        <v>0.64700000000000002</v>
      </c>
      <c r="L641" s="88">
        <v>25</v>
      </c>
      <c r="M641" s="39">
        <v>3771.2799999999997</v>
      </c>
      <c r="N641" s="39">
        <v>0</v>
      </c>
      <c r="O641" s="64" t="s">
        <v>188</v>
      </c>
      <c r="P641" s="97">
        <v>6.5481000000000011E-2</v>
      </c>
      <c r="Q641" s="97">
        <v>0.88</v>
      </c>
      <c r="S641" s="37">
        <v>0.52267587621813916</v>
      </c>
      <c r="U641" s="7"/>
      <c r="V641" s="3"/>
      <c r="W641" s="3"/>
      <c r="X641" s="3"/>
      <c r="Y641" s="3"/>
      <c r="Z641" s="3"/>
      <c r="AA641" s="3"/>
    </row>
    <row r="642" spans="2:27" s="65" customFormat="1" ht="23" x14ac:dyDescent="0.35">
      <c r="B642" s="27">
        <v>6063</v>
      </c>
      <c r="C642" s="69" t="s">
        <v>190</v>
      </c>
      <c r="D642" s="29" t="s">
        <v>49</v>
      </c>
      <c r="E642" s="29" t="s">
        <v>21</v>
      </c>
      <c r="F642" s="29" t="s">
        <v>42</v>
      </c>
      <c r="G642" s="29">
        <v>5132.2908299999926</v>
      </c>
      <c r="H642" s="30">
        <v>3.4253994136960356E-2</v>
      </c>
      <c r="I642" s="84">
        <v>175.80145999999513</v>
      </c>
      <c r="J642" s="32">
        <v>-0.13151777434312217</v>
      </c>
      <c r="K642" s="33">
        <v>0.64700000000000002</v>
      </c>
      <c r="L642" s="88">
        <v>25</v>
      </c>
      <c r="M642" s="39">
        <v>1572.5</v>
      </c>
      <c r="N642" s="39">
        <v>0</v>
      </c>
      <c r="O642" s="64" t="s">
        <v>191</v>
      </c>
      <c r="P642" s="97">
        <v>4.61178053030303E-3</v>
      </c>
      <c r="Q642" s="97">
        <v>0.66999999999999993</v>
      </c>
      <c r="S642" s="37">
        <v>2.2591461301266807E-2</v>
      </c>
      <c r="U642" s="7"/>
      <c r="V642" s="3"/>
      <c r="W642" s="3"/>
      <c r="X642" s="3"/>
      <c r="Y642" s="3"/>
      <c r="Z642" s="3"/>
      <c r="AA642" s="3"/>
    </row>
    <row r="643" spans="2:27" s="65" customFormat="1" ht="23" x14ac:dyDescent="0.35">
      <c r="B643" s="27">
        <v>6064</v>
      </c>
      <c r="C643" s="69" t="s">
        <v>192</v>
      </c>
      <c r="D643" s="29" t="s">
        <v>49</v>
      </c>
      <c r="E643" s="29" t="s">
        <v>21</v>
      </c>
      <c r="F643" s="29" t="s">
        <v>42</v>
      </c>
      <c r="G643" s="29">
        <v>4163.7842439999904</v>
      </c>
      <c r="H643" s="30">
        <v>8.3045668011800855E-2</v>
      </c>
      <c r="I643" s="84">
        <v>345.78424399999039</v>
      </c>
      <c r="J643" s="32">
        <v>6.0494590417311958E-3</v>
      </c>
      <c r="K643" s="33">
        <v>0.64700000000000002</v>
      </c>
      <c r="L643" s="88">
        <v>25</v>
      </c>
      <c r="M643" s="39">
        <v>2406.4</v>
      </c>
      <c r="N643" s="39">
        <v>0</v>
      </c>
      <c r="O643" s="67" t="s">
        <v>193</v>
      </c>
      <c r="P643" s="97">
        <v>2.0669507575757575E-3</v>
      </c>
      <c r="Q643" s="97">
        <v>0.66999999999999993</v>
      </c>
      <c r="S643" s="37">
        <v>8.131123156266909E-2</v>
      </c>
      <c r="U643" s="7"/>
      <c r="V643" s="3"/>
      <c r="W643" s="3"/>
      <c r="X643" s="3"/>
      <c r="Y643" s="3"/>
      <c r="Z643" s="3"/>
      <c r="AA643" s="3"/>
    </row>
    <row r="644" spans="2:27" s="65" customFormat="1" x14ac:dyDescent="0.35">
      <c r="B644" s="27">
        <v>6065</v>
      </c>
      <c r="C644" s="69" t="s">
        <v>194</v>
      </c>
      <c r="D644" s="29" t="s">
        <v>49</v>
      </c>
      <c r="E644" s="29" t="s">
        <v>21</v>
      </c>
      <c r="F644" s="68" t="s">
        <v>42</v>
      </c>
      <c r="G644" s="68">
        <v>5964.3528669999923</v>
      </c>
      <c r="H644" s="44">
        <v>0.16470087449639637</v>
      </c>
      <c r="I644" s="68">
        <v>982.33413299998756</v>
      </c>
      <c r="J644" s="46">
        <v>5.2697063369397536E-2</v>
      </c>
      <c r="K644" s="66">
        <v>0.64700000000000002</v>
      </c>
      <c r="L644" s="89">
        <v>15</v>
      </c>
      <c r="M644" s="39">
        <v>748</v>
      </c>
      <c r="N644" s="39">
        <v>0</v>
      </c>
      <c r="O644" s="67" t="s">
        <v>195</v>
      </c>
      <c r="P644" s="97">
        <v>6.5481000000000011E-2</v>
      </c>
      <c r="Q644" s="97">
        <v>0.77</v>
      </c>
      <c r="S644" s="37">
        <v>0.76569897139955678</v>
      </c>
      <c r="U644" s="7"/>
      <c r="V644" s="3"/>
      <c r="W644" s="3"/>
      <c r="X644" s="3"/>
      <c r="Y644" s="3"/>
      <c r="Z644" s="3"/>
      <c r="AA644" s="3"/>
    </row>
    <row r="645" spans="2:27" s="65" customFormat="1" x14ac:dyDescent="0.35">
      <c r="B645" s="27">
        <v>6066</v>
      </c>
      <c r="C645" s="69" t="s">
        <v>196</v>
      </c>
      <c r="D645" s="29" t="s">
        <v>49</v>
      </c>
      <c r="E645" s="29" t="s">
        <v>21</v>
      </c>
      <c r="F645" s="68" t="s">
        <v>42</v>
      </c>
      <c r="G645" s="68">
        <v>4982.0187340000048</v>
      </c>
      <c r="H645" s="44">
        <v>9.3914023407204061E-2</v>
      </c>
      <c r="I645" s="68">
        <v>467.88142400000561</v>
      </c>
      <c r="J645" s="46">
        <v>2.5718701700154542E-2</v>
      </c>
      <c r="K645" s="66">
        <v>0.64700000000000002</v>
      </c>
      <c r="L645" s="89">
        <v>15</v>
      </c>
      <c r="M645" s="39">
        <v>748</v>
      </c>
      <c r="N645" s="39">
        <v>0</v>
      </c>
      <c r="O645" s="67" t="s">
        <v>197</v>
      </c>
      <c r="P645" s="97">
        <v>6.5481000000000011E-2</v>
      </c>
      <c r="Q645" s="97">
        <v>0.61</v>
      </c>
      <c r="S645" s="37">
        <v>0.36509247792321869</v>
      </c>
      <c r="U645" s="7"/>
      <c r="V645" s="3"/>
      <c r="W645" s="3"/>
      <c r="X645" s="3"/>
      <c r="Y645" s="3"/>
      <c r="Z645" s="3"/>
      <c r="AA645" s="3"/>
    </row>
    <row r="646" spans="2:27" s="65" customFormat="1" x14ac:dyDescent="0.35">
      <c r="B646" s="27">
        <v>6067</v>
      </c>
      <c r="C646" s="69" t="s">
        <v>198</v>
      </c>
      <c r="D646" s="29" t="s">
        <v>49</v>
      </c>
      <c r="E646" s="29" t="s">
        <v>21</v>
      </c>
      <c r="F646" s="29" t="s">
        <v>42</v>
      </c>
      <c r="G646" s="29">
        <v>5128.5523830000011</v>
      </c>
      <c r="H646" s="30">
        <v>2.8572126802433071E-2</v>
      </c>
      <c r="I646" s="84">
        <v>146.53364899999633</v>
      </c>
      <c r="J646" s="32">
        <v>2.4078825347759243E-2</v>
      </c>
      <c r="K646" s="33">
        <v>0.64700000000000002</v>
      </c>
      <c r="L646" s="88">
        <v>20</v>
      </c>
      <c r="M646" s="39">
        <v>744</v>
      </c>
      <c r="N646" s="39">
        <v>0</v>
      </c>
      <c r="O646" s="64" t="s">
        <v>199</v>
      </c>
      <c r="P646" s="97">
        <v>6.5481000000000011E-2</v>
      </c>
      <c r="Q646" s="97">
        <v>0.74</v>
      </c>
      <c r="S646" s="37">
        <v>0.1251905146987646</v>
      </c>
      <c r="U646" s="7"/>
      <c r="V646" s="3"/>
      <c r="W646" s="3"/>
      <c r="X646" s="3"/>
      <c r="Y646" s="3"/>
      <c r="Z646" s="3"/>
      <c r="AA646" s="3"/>
    </row>
    <row r="647" spans="2:27" s="65" customFormat="1" ht="23" x14ac:dyDescent="0.35">
      <c r="B647" s="27">
        <v>6068</v>
      </c>
      <c r="C647" s="69" t="s">
        <v>200</v>
      </c>
      <c r="D647" s="29" t="s">
        <v>49</v>
      </c>
      <c r="E647" s="29" t="s">
        <v>21</v>
      </c>
      <c r="F647" s="29" t="s">
        <v>42</v>
      </c>
      <c r="G647" s="29">
        <v>4982.0187340000048</v>
      </c>
      <c r="H647" s="30">
        <v>1.9538947402121212E-2</v>
      </c>
      <c r="I647" s="84">
        <v>97.343402000008609</v>
      </c>
      <c r="J647" s="32">
        <v>8.8268933539411287E-3</v>
      </c>
      <c r="K647" s="33">
        <v>0.64700000000000002</v>
      </c>
      <c r="L647" s="88">
        <v>20</v>
      </c>
      <c r="M647" s="39">
        <v>744</v>
      </c>
      <c r="N647" s="39">
        <v>0</v>
      </c>
      <c r="O647" s="64" t="s">
        <v>201</v>
      </c>
      <c r="P647" s="97">
        <v>6.5481000000000011E-2</v>
      </c>
      <c r="Q647" s="97">
        <v>0.56000000000000005</v>
      </c>
      <c r="S647" s="37">
        <v>7.8586461857609285E-2</v>
      </c>
      <c r="U647" s="7"/>
      <c r="V647" s="3"/>
      <c r="W647" s="3"/>
      <c r="X647" s="3"/>
      <c r="Y647" s="3"/>
      <c r="Z647" s="3"/>
      <c r="AA647" s="3"/>
    </row>
    <row r="648" spans="2:27" s="65" customFormat="1" ht="23" x14ac:dyDescent="0.35">
      <c r="B648" s="27">
        <v>6069</v>
      </c>
      <c r="C648" s="69" t="s">
        <v>202</v>
      </c>
      <c r="D648" s="29" t="s">
        <v>49</v>
      </c>
      <c r="E648" s="29" t="s">
        <v>21</v>
      </c>
      <c r="F648" s="29" t="s">
        <v>42</v>
      </c>
      <c r="G648" s="29">
        <v>5101.5974350000033</v>
      </c>
      <c r="H648" s="30">
        <v>2.7876842265974432E-2</v>
      </c>
      <c r="I648" s="84">
        <v>142.21642699999484</v>
      </c>
      <c r="J648" s="32">
        <v>4.3276661514685252E-3</v>
      </c>
      <c r="K648" s="33">
        <v>0.64700000000000002</v>
      </c>
      <c r="L648" s="88">
        <v>20</v>
      </c>
      <c r="M648" s="39">
        <v>666.4</v>
      </c>
      <c r="N648" s="39">
        <v>0</v>
      </c>
      <c r="O648" s="64" t="s">
        <v>203</v>
      </c>
      <c r="P648" s="97">
        <v>6.5481000000000011E-2</v>
      </c>
      <c r="Q648" s="97">
        <v>0.67</v>
      </c>
      <c r="S648" s="37">
        <v>0.12207305770990604</v>
      </c>
      <c r="U648" s="7"/>
      <c r="V648" s="3"/>
      <c r="W648" s="3"/>
      <c r="X648" s="3"/>
      <c r="Y648" s="3"/>
      <c r="Z648" s="3"/>
      <c r="AA648" s="3"/>
    </row>
    <row r="649" spans="2:27" s="65" customFormat="1" ht="23" x14ac:dyDescent="0.35">
      <c r="B649" s="27">
        <v>6070</v>
      </c>
      <c r="C649" s="69" t="s">
        <v>204</v>
      </c>
      <c r="D649" s="29" t="s">
        <v>49</v>
      </c>
      <c r="E649" s="29" t="s">
        <v>21</v>
      </c>
      <c r="F649" s="29" t="s">
        <v>42</v>
      </c>
      <c r="G649" s="29">
        <v>5694.5341999999991</v>
      </c>
      <c r="H649" s="30">
        <v>0.10927238368328872</v>
      </c>
      <c r="I649" s="84">
        <v>622.25532600000952</v>
      </c>
      <c r="J649" s="32">
        <v>0.48730911901081903</v>
      </c>
      <c r="K649" s="33">
        <v>0.64700000000000002</v>
      </c>
      <c r="L649" s="88">
        <v>10</v>
      </c>
      <c r="M649" s="39">
        <v>1608</v>
      </c>
      <c r="N649" s="39">
        <v>0</v>
      </c>
      <c r="O649" s="64" t="s">
        <v>205</v>
      </c>
      <c r="P649" s="97">
        <v>6.5481000000000011E-2</v>
      </c>
      <c r="Q649" s="97">
        <v>0.86</v>
      </c>
      <c r="S649" s="37">
        <v>0.2608548439461712</v>
      </c>
      <c r="U649" s="7"/>
      <c r="V649" s="3"/>
      <c r="W649" s="3"/>
      <c r="X649" s="3"/>
      <c r="Y649" s="3"/>
      <c r="Z649" s="3"/>
      <c r="AA649" s="3"/>
    </row>
    <row r="650" spans="2:27" s="65" customFormat="1" ht="23" x14ac:dyDescent="0.35">
      <c r="B650" s="27">
        <v>6071</v>
      </c>
      <c r="C650" s="69" t="s">
        <v>206</v>
      </c>
      <c r="D650" s="29" t="s">
        <v>49</v>
      </c>
      <c r="E650" s="29" t="s">
        <v>21</v>
      </c>
      <c r="F650" s="29" t="s">
        <v>42</v>
      </c>
      <c r="G650" s="29">
        <v>4982.0187340000048</v>
      </c>
      <c r="H650" s="30">
        <v>4.8306967486406137E-2</v>
      </c>
      <c r="I650" s="84">
        <v>240.66621700000451</v>
      </c>
      <c r="J650" s="32">
        <v>0.18078670788253459</v>
      </c>
      <c r="K650" s="33">
        <v>0.64700000000000002</v>
      </c>
      <c r="L650" s="88">
        <v>20</v>
      </c>
      <c r="M650" s="39">
        <v>3050.6021476900323</v>
      </c>
      <c r="N650" s="39">
        <v>0</v>
      </c>
      <c r="O650" s="64" t="s">
        <v>207</v>
      </c>
      <c r="P650" s="97">
        <v>6.5481000000000011E-2</v>
      </c>
      <c r="Q650" s="97">
        <v>0.86</v>
      </c>
      <c r="S650" s="37">
        <v>7.2145964540791127E-2</v>
      </c>
      <c r="U650" s="7"/>
      <c r="V650" s="3"/>
      <c r="W650" s="3"/>
      <c r="X650" s="3"/>
      <c r="Y650" s="3"/>
      <c r="Z650" s="3"/>
      <c r="AA650" s="3"/>
    </row>
    <row r="651" spans="2:27" s="65" customFormat="1" ht="23" x14ac:dyDescent="0.35">
      <c r="B651" s="27">
        <v>6072</v>
      </c>
      <c r="C651" s="69" t="s">
        <v>206</v>
      </c>
      <c r="D651" s="29" t="s">
        <v>49</v>
      </c>
      <c r="E651" s="29" t="s">
        <v>41</v>
      </c>
      <c r="F651" s="29" t="s">
        <v>22</v>
      </c>
      <c r="G651" s="29">
        <v>4982.0187340000048</v>
      </c>
      <c r="H651" s="30">
        <v>4.8306967486406137E-2</v>
      </c>
      <c r="I651" s="84">
        <v>240.66621700000451</v>
      </c>
      <c r="J651" s="32">
        <v>0.18078670788253459</v>
      </c>
      <c r="K651" s="33">
        <v>0.64700000000000002</v>
      </c>
      <c r="L651" s="88">
        <v>20</v>
      </c>
      <c r="M651" s="39">
        <v>123.4408</v>
      </c>
      <c r="N651" s="39">
        <v>0</v>
      </c>
      <c r="O651" s="64" t="s">
        <v>208</v>
      </c>
      <c r="P651" s="97">
        <v>6.5481000000000011E-2</v>
      </c>
      <c r="Q651" s="97">
        <v>0.38</v>
      </c>
      <c r="S651" s="37">
        <v>1.7829488659771027</v>
      </c>
      <c r="U651" s="7"/>
      <c r="V651" s="3"/>
      <c r="W651" s="3"/>
      <c r="X651" s="3"/>
      <c r="Y651" s="3"/>
      <c r="Z651" s="3"/>
      <c r="AA651" s="3"/>
    </row>
    <row r="652" spans="2:27" s="65" customFormat="1" ht="23" x14ac:dyDescent="0.35">
      <c r="B652" s="27">
        <v>6073</v>
      </c>
      <c r="C652" s="69" t="s">
        <v>211</v>
      </c>
      <c r="D652" s="29" t="s">
        <v>49</v>
      </c>
      <c r="E652" s="29" t="s">
        <v>47</v>
      </c>
      <c r="F652" s="29" t="s">
        <v>42</v>
      </c>
      <c r="G652" s="29">
        <v>6234.2539299999999</v>
      </c>
      <c r="H652" s="30">
        <v>0.26817489258093274</v>
      </c>
      <c r="I652" s="84">
        <v>1671.8703780000078</v>
      </c>
      <c r="J652" s="32">
        <v>0.15773570324574979</v>
      </c>
      <c r="K652" s="33">
        <v>0.64700000000000002</v>
      </c>
      <c r="L652" s="88">
        <v>20</v>
      </c>
      <c r="M652" s="39">
        <v>4948.29</v>
      </c>
      <c r="N652" s="39">
        <v>0</v>
      </c>
      <c r="O652" s="64" t="s">
        <v>212</v>
      </c>
      <c r="P652" s="97">
        <v>6.5481000000000011E-2</v>
      </c>
      <c r="Q652" s="97">
        <v>0.75769999999999993</v>
      </c>
      <c r="S652" s="37">
        <v>0.20352621078666994</v>
      </c>
      <c r="U652" s="7"/>
      <c r="V652" s="3"/>
      <c r="W652" s="3"/>
      <c r="X652" s="3"/>
      <c r="Y652" s="3"/>
      <c r="Z652" s="3"/>
      <c r="AA652" s="3"/>
    </row>
    <row r="653" spans="2:27" s="65" customFormat="1" ht="23" x14ac:dyDescent="0.35">
      <c r="B653" s="27">
        <v>6074</v>
      </c>
      <c r="C653" s="69" t="s">
        <v>204</v>
      </c>
      <c r="D653" s="29" t="s">
        <v>49</v>
      </c>
      <c r="E653" s="29" t="s">
        <v>47</v>
      </c>
      <c r="F653" s="29" t="s">
        <v>42</v>
      </c>
      <c r="G653" s="29">
        <v>5694.5341999999991</v>
      </c>
      <c r="H653" s="30">
        <v>0.10927238368328872</v>
      </c>
      <c r="I653" s="84">
        <v>622.25532600000952</v>
      </c>
      <c r="J653" s="32">
        <v>0.48730911901081903</v>
      </c>
      <c r="K653" s="33">
        <v>0.64700000000000002</v>
      </c>
      <c r="L653" s="88">
        <v>10</v>
      </c>
      <c r="M653" s="39">
        <v>1608</v>
      </c>
      <c r="N653" s="39">
        <v>0</v>
      </c>
      <c r="O653" s="64" t="s">
        <v>205</v>
      </c>
      <c r="P653" s="97">
        <v>6.5481000000000011E-2</v>
      </c>
      <c r="Q653" s="97">
        <v>0.86</v>
      </c>
      <c r="S653" s="37">
        <v>0.2608548439461712</v>
      </c>
      <c r="U653" s="7"/>
      <c r="V653" s="3"/>
      <c r="W653" s="3"/>
      <c r="X653" s="3"/>
      <c r="Y653" s="3"/>
      <c r="Z653" s="3"/>
      <c r="AA653" s="3"/>
    </row>
    <row r="654" spans="2:27" s="65" customFormat="1" ht="23" x14ac:dyDescent="0.35">
      <c r="B654" s="27">
        <v>6075</v>
      </c>
      <c r="C654" s="69" t="s">
        <v>206</v>
      </c>
      <c r="D654" s="29" t="s">
        <v>49</v>
      </c>
      <c r="E654" s="29" t="s">
        <v>47</v>
      </c>
      <c r="F654" s="29" t="s">
        <v>42</v>
      </c>
      <c r="G654" s="29">
        <v>4982.0187340000048</v>
      </c>
      <c r="H654" s="30">
        <v>4.8306967486406137E-2</v>
      </c>
      <c r="I654" s="84">
        <v>240.66621700000451</v>
      </c>
      <c r="J654" s="32">
        <v>0.18078670788253459</v>
      </c>
      <c r="K654" s="33">
        <v>0.64700000000000002</v>
      </c>
      <c r="L654" s="88">
        <v>20</v>
      </c>
      <c r="M654" s="39">
        <v>3050.6021476900323</v>
      </c>
      <c r="N654" s="39">
        <v>0</v>
      </c>
      <c r="O654" s="64" t="s">
        <v>207</v>
      </c>
      <c r="P654" s="97">
        <v>6.5481000000000011E-2</v>
      </c>
      <c r="Q654" s="97">
        <v>0.86</v>
      </c>
      <c r="S654" s="37">
        <v>7.2145964540791127E-2</v>
      </c>
      <c r="U654" s="7"/>
      <c r="V654" s="3"/>
      <c r="W654" s="3"/>
      <c r="X654" s="3"/>
      <c r="Y654" s="3"/>
      <c r="Z654" s="3"/>
      <c r="AA654" s="3"/>
    </row>
    <row r="655" spans="2:27" s="65" customFormat="1" ht="23" x14ac:dyDescent="0.35">
      <c r="B655" s="27">
        <v>6076</v>
      </c>
      <c r="C655" s="69" t="s">
        <v>213</v>
      </c>
      <c r="D655" s="29" t="s">
        <v>49</v>
      </c>
      <c r="E655" s="29" t="s">
        <v>41</v>
      </c>
      <c r="F655" s="29" t="s">
        <v>48</v>
      </c>
      <c r="G655" s="29">
        <v>4613</v>
      </c>
      <c r="H655" s="30">
        <v>0.32256665944071106</v>
      </c>
      <c r="I655" s="84">
        <v>1488</v>
      </c>
      <c r="J655" s="32">
        <v>0.10163369397217904</v>
      </c>
      <c r="K655" s="33">
        <v>0.64700000000000002</v>
      </c>
      <c r="L655" s="88">
        <v>20</v>
      </c>
      <c r="M655" s="39">
        <v>2561</v>
      </c>
      <c r="N655" s="39">
        <v>0</v>
      </c>
      <c r="O655" s="64" t="s">
        <v>214</v>
      </c>
      <c r="P655" s="97">
        <v>0.21900000000000003</v>
      </c>
      <c r="Q655" s="97">
        <v>0</v>
      </c>
      <c r="S655" s="37">
        <v>0.34280800391178984</v>
      </c>
      <c r="U655" s="7"/>
      <c r="V655" s="3"/>
      <c r="W655" s="3"/>
      <c r="X655" s="3"/>
      <c r="Y655" s="3"/>
      <c r="Z655" s="3"/>
      <c r="AA655" s="3"/>
    </row>
    <row r="656" spans="2:27" s="65" customFormat="1" ht="23" x14ac:dyDescent="0.35">
      <c r="B656" s="27">
        <v>6077</v>
      </c>
      <c r="C656" s="69" t="s">
        <v>215</v>
      </c>
      <c r="D656" s="29" t="s">
        <v>49</v>
      </c>
      <c r="E656" s="29" t="s">
        <v>41</v>
      </c>
      <c r="F656" s="29" t="s">
        <v>48</v>
      </c>
      <c r="G656" s="29">
        <v>4613</v>
      </c>
      <c r="H656" s="30">
        <v>0.33990895295902884</v>
      </c>
      <c r="I656" s="84">
        <v>1568</v>
      </c>
      <c r="J656" s="32">
        <v>0.16252241112828425</v>
      </c>
      <c r="K656" s="33">
        <v>0.64700000000000002</v>
      </c>
      <c r="L656" s="88">
        <v>20</v>
      </c>
      <c r="M656" s="39">
        <v>3345.6725000000001</v>
      </c>
      <c r="N656" s="39">
        <v>0</v>
      </c>
      <c r="O656" s="64" t="s">
        <v>216</v>
      </c>
      <c r="P656" s="97">
        <v>0.21900000000000003</v>
      </c>
      <c r="Q656" s="97">
        <v>0</v>
      </c>
      <c r="S656" s="37">
        <v>0.28438768138473475</v>
      </c>
      <c r="U656" s="7"/>
      <c r="V656" s="3"/>
      <c r="W656" s="3"/>
      <c r="X656" s="3"/>
      <c r="Y656" s="3"/>
      <c r="Z656" s="3"/>
      <c r="AA656" s="3"/>
    </row>
    <row r="657" spans="2:27" s="65" customFormat="1" ht="23" x14ac:dyDescent="0.35">
      <c r="B657" s="27">
        <v>6078</v>
      </c>
      <c r="C657" s="69" t="s">
        <v>183</v>
      </c>
      <c r="D657" s="29" t="s">
        <v>49</v>
      </c>
      <c r="E657" s="29" t="s">
        <v>21</v>
      </c>
      <c r="F657" s="29" t="s">
        <v>42</v>
      </c>
      <c r="G657" s="29">
        <v>9822.2947030000159</v>
      </c>
      <c r="H657" s="30">
        <v>7.8413568752398313E-2</v>
      </c>
      <c r="I657" s="84">
        <v>770.20118100000946</v>
      </c>
      <c r="J657" s="32">
        <v>0.11742349304482236</v>
      </c>
      <c r="K657" s="33">
        <v>0.64700000000000002</v>
      </c>
      <c r="L657" s="88">
        <v>25</v>
      </c>
      <c r="M657" s="39">
        <v>2567</v>
      </c>
      <c r="N657" s="39">
        <v>0</v>
      </c>
      <c r="O657" s="64" t="s">
        <v>217</v>
      </c>
      <c r="P657" s="97">
        <v>0.15351899999999999</v>
      </c>
      <c r="Q657" s="97">
        <v>0.75769999999999993</v>
      </c>
      <c r="S657" s="37">
        <v>0.18902365884782391</v>
      </c>
      <c r="U657" s="7"/>
      <c r="V657" s="3"/>
      <c r="W657" s="3"/>
      <c r="X657" s="3"/>
      <c r="Y657" s="3"/>
      <c r="Z657" s="3"/>
      <c r="AA657" s="3"/>
    </row>
    <row r="658" spans="2:27" s="65" customFormat="1" ht="23" x14ac:dyDescent="0.35">
      <c r="B658" s="27">
        <v>6079</v>
      </c>
      <c r="C658" s="69" t="s">
        <v>185</v>
      </c>
      <c r="D658" s="29" t="s">
        <v>49</v>
      </c>
      <c r="E658" s="29" t="s">
        <v>21</v>
      </c>
      <c r="F658" s="29" t="s">
        <v>42</v>
      </c>
      <c r="G658" s="29">
        <v>11268.373981999992</v>
      </c>
      <c r="H658" s="30">
        <v>0.17685261868157215</v>
      </c>
      <c r="I658" s="84">
        <v>1992.8414469999934</v>
      </c>
      <c r="J658" s="32">
        <v>0.3004435857805256</v>
      </c>
      <c r="K658" s="33">
        <v>0.64700000000000002</v>
      </c>
      <c r="L658" s="88">
        <v>25</v>
      </c>
      <c r="M658" s="39">
        <v>1771.5789473684213</v>
      </c>
      <c r="N658" s="39">
        <v>0</v>
      </c>
      <c r="O658" s="64" t="s">
        <v>218</v>
      </c>
      <c r="P658" s="97">
        <v>0.15351899999999999</v>
      </c>
      <c r="Q658" s="97">
        <v>0.89</v>
      </c>
      <c r="S658" s="37">
        <v>0.70777288922889037</v>
      </c>
      <c r="U658" s="7"/>
      <c r="V658" s="3"/>
      <c r="W658" s="3"/>
      <c r="X658" s="3"/>
      <c r="Y658" s="3"/>
      <c r="Z658" s="3"/>
      <c r="AA658" s="3"/>
    </row>
    <row r="659" spans="2:27" s="65" customFormat="1" ht="23" x14ac:dyDescent="0.35">
      <c r="B659" s="27">
        <v>6080</v>
      </c>
      <c r="C659" s="69" t="s">
        <v>187</v>
      </c>
      <c r="D659" s="29" t="s">
        <v>49</v>
      </c>
      <c r="E659" s="29" t="s">
        <v>21</v>
      </c>
      <c r="F659" s="29" t="s">
        <v>42</v>
      </c>
      <c r="G659" s="29">
        <v>15452.83397500003</v>
      </c>
      <c r="H659" s="30">
        <v>0.37135158730649864</v>
      </c>
      <c r="I659" s="84">
        <v>5738.4344250000522</v>
      </c>
      <c r="J659" s="32">
        <v>0.55494281298299819</v>
      </c>
      <c r="K659" s="33">
        <v>0.64700000000000002</v>
      </c>
      <c r="L659" s="88">
        <v>25</v>
      </c>
      <c r="M659" s="39">
        <v>2968.88</v>
      </c>
      <c r="N659" s="39">
        <v>0</v>
      </c>
      <c r="O659" s="67" t="s">
        <v>219</v>
      </c>
      <c r="P659" s="97">
        <v>0.15351899999999999</v>
      </c>
      <c r="Q659" s="97">
        <v>0.88</v>
      </c>
      <c r="S659" s="37">
        <v>1.1664905326615609</v>
      </c>
      <c r="U659" s="7"/>
      <c r="V659" s="3"/>
      <c r="W659" s="3"/>
      <c r="X659" s="3"/>
      <c r="Y659" s="3"/>
      <c r="Z659" s="3"/>
      <c r="AA659" s="3"/>
    </row>
    <row r="660" spans="2:27" s="65" customFormat="1" ht="23" x14ac:dyDescent="0.35">
      <c r="B660" s="27">
        <v>6081</v>
      </c>
      <c r="C660" s="69" t="s">
        <v>189</v>
      </c>
      <c r="D660" s="29" t="s">
        <v>49</v>
      </c>
      <c r="E660" s="29" t="s">
        <v>21</v>
      </c>
      <c r="F660" s="29" t="s">
        <v>42</v>
      </c>
      <c r="G660" s="29">
        <v>15452.83397500003</v>
      </c>
      <c r="H660" s="30">
        <v>0.42030300859425429</v>
      </c>
      <c r="I660" s="84">
        <v>6494.8726110000225</v>
      </c>
      <c r="J660" s="32">
        <v>0.66479134466769674</v>
      </c>
      <c r="K660" s="33">
        <v>0.64700000000000002</v>
      </c>
      <c r="L660" s="88">
        <v>25</v>
      </c>
      <c r="M660" s="39">
        <v>3771.2799999999997</v>
      </c>
      <c r="N660" s="39">
        <v>0</v>
      </c>
      <c r="O660" s="67" t="s">
        <v>219</v>
      </c>
      <c r="P660" s="97">
        <v>0.15351899999999999</v>
      </c>
      <c r="Q660" s="97">
        <v>0.88</v>
      </c>
      <c r="S660" s="37">
        <v>1.0439747650392079</v>
      </c>
      <c r="U660" s="7"/>
      <c r="V660" s="3"/>
      <c r="W660" s="3"/>
      <c r="X660" s="3"/>
      <c r="Y660" s="3"/>
      <c r="Z660" s="3"/>
      <c r="AA660" s="3"/>
    </row>
    <row r="661" spans="2:27" s="65" customFormat="1" ht="23" x14ac:dyDescent="0.35">
      <c r="B661" s="27">
        <v>6082</v>
      </c>
      <c r="C661" s="69" t="s">
        <v>190</v>
      </c>
      <c r="D661" s="29" t="s">
        <v>49</v>
      </c>
      <c r="E661" s="29" t="s">
        <v>21</v>
      </c>
      <c r="F661" s="29" t="s">
        <v>42</v>
      </c>
      <c r="G661" s="29">
        <v>10660.65984800003</v>
      </c>
      <c r="H661" s="30">
        <v>9.2512680928007462E-2</v>
      </c>
      <c r="I661" s="84">
        <v>986.24622300004739</v>
      </c>
      <c r="J661" s="32">
        <v>-0.16531993817619783</v>
      </c>
      <c r="K661" s="33">
        <v>0.64700000000000002</v>
      </c>
      <c r="L661" s="88">
        <v>25</v>
      </c>
      <c r="M661" s="39">
        <v>1572.5</v>
      </c>
      <c r="N661" s="39">
        <v>0</v>
      </c>
      <c r="O661" s="67" t="s">
        <v>220</v>
      </c>
      <c r="P661" s="97">
        <v>1.0812234621212122E-2</v>
      </c>
      <c r="Q661" s="97">
        <v>0.66999999999999993</v>
      </c>
      <c r="S661" s="37">
        <v>0.29973204946218235</v>
      </c>
      <c r="U661" s="7"/>
      <c r="V661" s="3"/>
      <c r="W661" s="3"/>
      <c r="X661" s="3"/>
      <c r="Y661" s="3"/>
      <c r="Z661" s="3"/>
      <c r="AA661" s="3"/>
    </row>
    <row r="662" spans="2:27" s="65" customFormat="1" ht="34.5" x14ac:dyDescent="0.35">
      <c r="B662" s="27">
        <v>6083</v>
      </c>
      <c r="C662" s="69" t="s">
        <v>192</v>
      </c>
      <c r="D662" s="29" t="s">
        <v>49</v>
      </c>
      <c r="E662" s="29" t="s">
        <v>21</v>
      </c>
      <c r="F662" s="29" t="s">
        <v>42</v>
      </c>
      <c r="G662" s="29">
        <v>9589.4617979999821</v>
      </c>
      <c r="H662" s="30">
        <v>0.19144839999079774</v>
      </c>
      <c r="I662" s="84">
        <v>1835.8871179999751</v>
      </c>
      <c r="J662" s="32">
        <v>0.13103709428129828</v>
      </c>
      <c r="K662" s="33">
        <v>0.64700000000000002</v>
      </c>
      <c r="L662" s="88">
        <v>25</v>
      </c>
      <c r="M662" s="39">
        <v>2406.4</v>
      </c>
      <c r="N662" s="39">
        <v>0</v>
      </c>
      <c r="O662" s="67" t="s">
        <v>221</v>
      </c>
      <c r="P662" s="97">
        <v>4.8459280303030311E-3</v>
      </c>
      <c r="Q662" s="97">
        <v>0.66999999999999993</v>
      </c>
      <c r="S662" s="37">
        <v>0.45124178270276089</v>
      </c>
      <c r="U662" s="7"/>
      <c r="V662" s="3"/>
      <c r="W662" s="3"/>
      <c r="X662" s="3"/>
      <c r="Y662" s="3"/>
      <c r="Z662" s="3"/>
      <c r="AA662" s="3"/>
    </row>
    <row r="663" spans="2:27" s="65" customFormat="1" ht="23" x14ac:dyDescent="0.35">
      <c r="B663" s="27">
        <v>6084</v>
      </c>
      <c r="C663" s="69" t="s">
        <v>194</v>
      </c>
      <c r="D663" s="29" t="s">
        <v>49</v>
      </c>
      <c r="E663" s="29" t="s">
        <v>21</v>
      </c>
      <c r="F663" s="29" t="s">
        <v>42</v>
      </c>
      <c r="G663" s="29">
        <v>11998.118691000025</v>
      </c>
      <c r="H663" s="30">
        <v>0.18134709649373018</v>
      </c>
      <c r="I663" s="84">
        <v>2175.8239880000092</v>
      </c>
      <c r="J663" s="32">
        <v>6.8894899536321524E-2</v>
      </c>
      <c r="K663" s="33">
        <v>0.64700000000000002</v>
      </c>
      <c r="L663" s="88">
        <v>15</v>
      </c>
      <c r="M663" s="39">
        <v>748</v>
      </c>
      <c r="N663" s="39">
        <v>0</v>
      </c>
      <c r="O663" s="67" t="s">
        <v>222</v>
      </c>
      <c r="P663" s="97">
        <v>0.15351899999999999</v>
      </c>
      <c r="Q663" s="97">
        <v>0.77</v>
      </c>
      <c r="S663" s="37">
        <v>1.6656051516560899</v>
      </c>
      <c r="U663" s="7"/>
      <c r="V663" s="3"/>
      <c r="W663" s="3"/>
      <c r="X663" s="3"/>
      <c r="Y663" s="3"/>
      <c r="Z663" s="3"/>
      <c r="AA663" s="3"/>
    </row>
    <row r="664" spans="2:27" s="65" customFormat="1" ht="23" x14ac:dyDescent="0.35">
      <c r="B664" s="27">
        <v>6085</v>
      </c>
      <c r="C664" s="69" t="s">
        <v>196</v>
      </c>
      <c r="D664" s="29" t="s">
        <v>49</v>
      </c>
      <c r="E664" s="29" t="s">
        <v>21</v>
      </c>
      <c r="F664" s="29" t="s">
        <v>42</v>
      </c>
      <c r="G664" s="29">
        <v>9822.2947030000159</v>
      </c>
      <c r="H664" s="30">
        <v>0.10888925952031729</v>
      </c>
      <c r="I664" s="84">
        <v>1069.5423970000065</v>
      </c>
      <c r="J664" s="32">
        <v>3.4715610510046124E-2</v>
      </c>
      <c r="K664" s="33">
        <v>0.64700000000000002</v>
      </c>
      <c r="L664" s="88">
        <v>15</v>
      </c>
      <c r="M664" s="39">
        <v>748</v>
      </c>
      <c r="N664" s="39">
        <v>0</v>
      </c>
      <c r="O664" s="67" t="s">
        <v>223</v>
      </c>
      <c r="P664" s="97">
        <v>0.15351899999999999</v>
      </c>
      <c r="Q664" s="97">
        <v>0.61</v>
      </c>
      <c r="S664" s="37">
        <v>0.81928039690736632</v>
      </c>
      <c r="U664" s="7"/>
      <c r="V664" s="3"/>
      <c r="W664" s="3"/>
      <c r="X664" s="3"/>
      <c r="Y664" s="3"/>
      <c r="Z664" s="3"/>
      <c r="AA664" s="3"/>
    </row>
    <row r="665" spans="2:27" s="65" customFormat="1" ht="23" x14ac:dyDescent="0.35">
      <c r="B665" s="27">
        <v>6086</v>
      </c>
      <c r="C665" s="69" t="s">
        <v>198</v>
      </c>
      <c r="D665" s="29" t="s">
        <v>49</v>
      </c>
      <c r="E665" s="29" t="s">
        <v>21</v>
      </c>
      <c r="F665" s="29" t="s">
        <v>42</v>
      </c>
      <c r="G665" s="29">
        <v>9851.8731130000215</v>
      </c>
      <c r="H665" s="30">
        <v>3.0023133327788595E-3</v>
      </c>
      <c r="I665" s="84">
        <v>29.578410000005533</v>
      </c>
      <c r="J665" s="32">
        <v>2.5871715610510139E-2</v>
      </c>
      <c r="K665" s="33">
        <v>0.64700000000000002</v>
      </c>
      <c r="L665" s="88">
        <v>20</v>
      </c>
      <c r="M665" s="39">
        <v>744</v>
      </c>
      <c r="N665" s="39">
        <v>0</v>
      </c>
      <c r="O665" s="67" t="s">
        <v>224</v>
      </c>
      <c r="P665" s="97">
        <v>7.2269999999999999E-3</v>
      </c>
      <c r="Q665" s="97">
        <v>0.74</v>
      </c>
      <c r="S665" s="37">
        <v>3.8689521024699913E-2</v>
      </c>
      <c r="U665" s="7"/>
      <c r="V665" s="3"/>
      <c r="W665" s="3"/>
      <c r="X665" s="3"/>
      <c r="Y665" s="3"/>
      <c r="Z665" s="3"/>
      <c r="AA665" s="3"/>
    </row>
    <row r="666" spans="2:27" s="65" customFormat="1" ht="23" x14ac:dyDescent="0.35">
      <c r="B666" s="27">
        <v>6087</v>
      </c>
      <c r="C666" s="69" t="s">
        <v>200</v>
      </c>
      <c r="D666" s="29" t="s">
        <v>49</v>
      </c>
      <c r="E666" s="29" t="s">
        <v>21</v>
      </c>
      <c r="F666" s="29" t="s">
        <v>42</v>
      </c>
      <c r="G666" s="29">
        <v>9822.2947030000159</v>
      </c>
      <c r="H666" s="30">
        <v>1.9210849980129555E-3</v>
      </c>
      <c r="I666" s="84">
        <v>18.869462999995449</v>
      </c>
      <c r="J666" s="32">
        <v>1.7443585780525357E-2</v>
      </c>
      <c r="K666" s="33">
        <v>0.64700000000000002</v>
      </c>
      <c r="L666" s="88">
        <v>20</v>
      </c>
      <c r="M666" s="39">
        <v>744</v>
      </c>
      <c r="N666" s="39">
        <v>0</v>
      </c>
      <c r="O666" s="67" t="s">
        <v>225</v>
      </c>
      <c r="P666" s="97">
        <v>7.2269999999999999E-3</v>
      </c>
      <c r="Q666" s="97">
        <v>0.56000000000000005</v>
      </c>
      <c r="S666" s="37">
        <v>2.5281453394434775E-2</v>
      </c>
      <c r="U666" s="7"/>
      <c r="V666" s="3"/>
      <c r="W666" s="3"/>
      <c r="X666" s="3"/>
      <c r="Y666" s="3"/>
      <c r="Z666" s="3"/>
      <c r="AA666" s="3"/>
    </row>
    <row r="667" spans="2:27" s="65" customFormat="1" ht="23" x14ac:dyDescent="0.35">
      <c r="B667" s="27">
        <v>6088</v>
      </c>
      <c r="C667" s="69" t="s">
        <v>202</v>
      </c>
      <c r="D667" s="29" t="s">
        <v>49</v>
      </c>
      <c r="E667" s="29" t="s">
        <v>21</v>
      </c>
      <c r="F667" s="29" t="s">
        <v>42</v>
      </c>
      <c r="G667" s="29">
        <v>9829.7012140000006</v>
      </c>
      <c r="H667" s="30">
        <v>9.029281568932601E-4</v>
      </c>
      <c r="I667" s="84">
        <v>8.8755139999684616</v>
      </c>
      <c r="J667" s="32">
        <v>6.3724884080369037E-3</v>
      </c>
      <c r="K667" s="33">
        <v>0.64700000000000002</v>
      </c>
      <c r="L667" s="88">
        <v>20</v>
      </c>
      <c r="M667" s="39">
        <v>666.4</v>
      </c>
      <c r="N667" s="39">
        <v>0</v>
      </c>
      <c r="O667" s="67" t="s">
        <v>226</v>
      </c>
      <c r="P667" s="97">
        <v>7.2269999999999999E-3</v>
      </c>
      <c r="Q667" s="97">
        <v>0.67</v>
      </c>
      <c r="S667" s="37">
        <v>1.1969666927263438E-2</v>
      </c>
      <c r="U667" s="7"/>
      <c r="V667" s="3"/>
      <c r="W667" s="3"/>
      <c r="X667" s="3"/>
      <c r="Y667" s="3"/>
      <c r="Z667" s="3"/>
      <c r="AA667" s="3"/>
    </row>
    <row r="668" spans="2:27" s="65" customFormat="1" ht="23" x14ac:dyDescent="0.35">
      <c r="B668" s="27">
        <v>6089</v>
      </c>
      <c r="C668" s="69" t="s">
        <v>204</v>
      </c>
      <c r="D668" s="29" t="s">
        <v>49</v>
      </c>
      <c r="E668" s="29" t="s">
        <v>21</v>
      </c>
      <c r="F668" s="29" t="s">
        <v>42</v>
      </c>
      <c r="G668" s="29">
        <v>11301.164890000015</v>
      </c>
      <c r="H668" s="30">
        <v>8.3058724046278828E-2</v>
      </c>
      <c r="I668" s="84">
        <v>938.66033600000628</v>
      </c>
      <c r="J668" s="32">
        <v>0.58346831530139098</v>
      </c>
      <c r="K668" s="33">
        <v>0.64700000000000002</v>
      </c>
      <c r="L668" s="88">
        <v>10</v>
      </c>
      <c r="M668" s="39">
        <v>1608</v>
      </c>
      <c r="N668" s="39">
        <v>0</v>
      </c>
      <c r="O668" s="67" t="s">
        <v>227</v>
      </c>
      <c r="P668" s="97">
        <v>0.15351899999999999</v>
      </c>
      <c r="Q668" s="97">
        <v>0.86</v>
      </c>
      <c r="S668" s="37">
        <v>0.35981048685996309</v>
      </c>
      <c r="U668" s="7"/>
      <c r="V668" s="3"/>
      <c r="W668" s="3"/>
      <c r="X668" s="3"/>
      <c r="Y668" s="3"/>
      <c r="Z668" s="3"/>
      <c r="AA668" s="3"/>
    </row>
    <row r="669" spans="2:27" s="65" customFormat="1" ht="23" x14ac:dyDescent="0.35">
      <c r="B669" s="27">
        <v>6090</v>
      </c>
      <c r="C669" s="69" t="s">
        <v>206</v>
      </c>
      <c r="D669" s="29" t="s">
        <v>49</v>
      </c>
      <c r="E669" s="29" t="s">
        <v>21</v>
      </c>
      <c r="F669" s="29" t="s">
        <v>42</v>
      </c>
      <c r="G669" s="29">
        <v>9822.2947030000159</v>
      </c>
      <c r="H669" s="30">
        <v>3.9096892489160748E-2</v>
      </c>
      <c r="I669" s="84">
        <v>384.0212000000447</v>
      </c>
      <c r="J669" s="32">
        <v>0.22284544049459043</v>
      </c>
      <c r="K669" s="33">
        <v>0.64700000000000002</v>
      </c>
      <c r="L669" s="88">
        <v>20</v>
      </c>
      <c r="M669" s="39">
        <v>3050.6021476900323</v>
      </c>
      <c r="N669" s="39">
        <v>0</v>
      </c>
      <c r="O669" s="67" t="s">
        <v>228</v>
      </c>
      <c r="P669" s="97">
        <v>0.15351899999999999</v>
      </c>
      <c r="Q669" s="97">
        <v>0.86</v>
      </c>
      <c r="S669" s="37">
        <v>0.10489785995231631</v>
      </c>
      <c r="U669" s="7"/>
      <c r="V669" s="3"/>
      <c r="W669" s="3"/>
      <c r="X669" s="3"/>
      <c r="Y669" s="3"/>
      <c r="Z669" s="3"/>
      <c r="AA669" s="3"/>
    </row>
    <row r="670" spans="2:27" s="65" customFormat="1" ht="23" x14ac:dyDescent="0.35">
      <c r="B670" s="27">
        <v>6091</v>
      </c>
      <c r="C670" s="69" t="s">
        <v>206</v>
      </c>
      <c r="D670" s="29" t="s">
        <v>49</v>
      </c>
      <c r="E670" s="29" t="s">
        <v>41</v>
      </c>
      <c r="F670" s="29" t="s">
        <v>22</v>
      </c>
      <c r="G670" s="29">
        <v>9822.2947030000159</v>
      </c>
      <c r="H670" s="30">
        <v>3.9096892489160748E-2</v>
      </c>
      <c r="I670" s="84">
        <v>384.0212000000447</v>
      </c>
      <c r="J670" s="32">
        <v>0.22284544049459043</v>
      </c>
      <c r="K670" s="33">
        <v>0.64700000000000002</v>
      </c>
      <c r="L670" s="88">
        <v>20</v>
      </c>
      <c r="M670" s="39">
        <v>123.4408</v>
      </c>
      <c r="N670" s="39">
        <v>0</v>
      </c>
      <c r="O670" s="67" t="s">
        <v>229</v>
      </c>
      <c r="P670" s="97">
        <v>0.15351899999999999</v>
      </c>
      <c r="Q670" s="97">
        <v>0.38</v>
      </c>
      <c r="S670" s="37">
        <v>2.5923490195998755</v>
      </c>
      <c r="U670" s="7"/>
      <c r="V670" s="3"/>
      <c r="W670" s="3"/>
      <c r="X670" s="3"/>
      <c r="Y670" s="3"/>
      <c r="Z670" s="3"/>
      <c r="AA670" s="3"/>
    </row>
    <row r="671" spans="2:27" s="65" customFormat="1" ht="23" x14ac:dyDescent="0.35">
      <c r="B671" s="27">
        <v>6092</v>
      </c>
      <c r="C671" s="69" t="s">
        <v>211</v>
      </c>
      <c r="D671" s="29" t="s">
        <v>49</v>
      </c>
      <c r="E671" s="29" t="s">
        <v>47</v>
      </c>
      <c r="F671" s="29" t="s">
        <v>42</v>
      </c>
      <c r="G671" s="29">
        <v>12640.520349999999</v>
      </c>
      <c r="H671" s="30">
        <v>0.28786535215696502</v>
      </c>
      <c r="I671" s="84">
        <v>3638.767842000032</v>
      </c>
      <c r="J671" s="32">
        <v>0.18771870170015448</v>
      </c>
      <c r="K671" s="33">
        <v>0.64700000000000002</v>
      </c>
      <c r="L671" s="88">
        <v>20</v>
      </c>
      <c r="M671" s="39">
        <v>4948.29</v>
      </c>
      <c r="N671" s="39">
        <v>0</v>
      </c>
      <c r="O671" s="67" t="s">
        <v>231</v>
      </c>
      <c r="P671" s="97">
        <v>0.15351899999999999</v>
      </c>
      <c r="Q671" s="97">
        <v>0.75769999999999993</v>
      </c>
      <c r="S671" s="37">
        <v>0.428027072143773</v>
      </c>
      <c r="U671" s="7"/>
      <c r="V671" s="3"/>
      <c r="W671" s="3"/>
      <c r="X671" s="3"/>
      <c r="Y671" s="3"/>
      <c r="Z671" s="3"/>
      <c r="AA671" s="3"/>
    </row>
    <row r="672" spans="2:27" s="65" customFormat="1" ht="23" x14ac:dyDescent="0.35">
      <c r="B672" s="27">
        <v>6093</v>
      </c>
      <c r="C672" s="69" t="s">
        <v>204</v>
      </c>
      <c r="D672" s="29" t="s">
        <v>49</v>
      </c>
      <c r="E672" s="29" t="s">
        <v>47</v>
      </c>
      <c r="F672" s="29" t="s">
        <v>42</v>
      </c>
      <c r="G672" s="29">
        <v>11301.164890000015</v>
      </c>
      <c r="H672" s="30">
        <v>8.3058724046278828E-2</v>
      </c>
      <c r="I672" s="84">
        <v>938.66033600000628</v>
      </c>
      <c r="J672" s="32">
        <v>0.58346831530139098</v>
      </c>
      <c r="K672" s="33">
        <v>0.64700000000000002</v>
      </c>
      <c r="L672" s="88">
        <v>10</v>
      </c>
      <c r="M672" s="39">
        <v>1608</v>
      </c>
      <c r="N672" s="39">
        <v>0</v>
      </c>
      <c r="O672" s="67" t="s">
        <v>227</v>
      </c>
      <c r="P672" s="97">
        <v>0.15351899999999999</v>
      </c>
      <c r="Q672" s="97">
        <v>0.86</v>
      </c>
      <c r="S672" s="37">
        <v>0.35981048685996309</v>
      </c>
      <c r="U672" s="7"/>
      <c r="V672" s="3"/>
      <c r="W672" s="3"/>
      <c r="X672" s="3"/>
      <c r="Y672" s="3"/>
      <c r="Z672" s="3"/>
      <c r="AA672" s="3"/>
    </row>
    <row r="673" spans="2:27" s="65" customFormat="1" ht="23" x14ac:dyDescent="0.35">
      <c r="B673" s="27">
        <v>6094</v>
      </c>
      <c r="C673" s="69" t="s">
        <v>206</v>
      </c>
      <c r="D673" s="29" t="s">
        <v>49</v>
      </c>
      <c r="E673" s="29" t="s">
        <v>47</v>
      </c>
      <c r="F673" s="29" t="s">
        <v>42</v>
      </c>
      <c r="G673" s="29">
        <v>9822.2947030000159</v>
      </c>
      <c r="H673" s="30">
        <v>3.9096892489160748E-2</v>
      </c>
      <c r="I673" s="84">
        <v>384.0212000000447</v>
      </c>
      <c r="J673" s="32">
        <v>0.22284544049459043</v>
      </c>
      <c r="K673" s="33">
        <v>0.64700000000000002</v>
      </c>
      <c r="L673" s="88">
        <v>20</v>
      </c>
      <c r="M673" s="39">
        <v>3050.6021476900323</v>
      </c>
      <c r="N673" s="39">
        <v>0</v>
      </c>
      <c r="O673" s="67" t="s">
        <v>228</v>
      </c>
      <c r="P673" s="97">
        <v>0.15351899999999999</v>
      </c>
      <c r="Q673" s="97">
        <v>0.86</v>
      </c>
      <c r="S673" s="37">
        <v>0.10489785995231631</v>
      </c>
      <c r="U673" s="7"/>
      <c r="V673" s="3"/>
      <c r="W673" s="3"/>
      <c r="X673" s="3"/>
      <c r="Y673" s="3"/>
      <c r="Z673" s="3"/>
      <c r="AA673" s="3"/>
    </row>
    <row r="674" spans="2:27" s="65" customFormat="1" ht="23" x14ac:dyDescent="0.35">
      <c r="B674" s="27">
        <v>6095</v>
      </c>
      <c r="C674" s="69" t="s">
        <v>183</v>
      </c>
      <c r="D674" s="29" t="s">
        <v>49</v>
      </c>
      <c r="E674" s="29" t="s">
        <v>21</v>
      </c>
      <c r="F674" s="68" t="s">
        <v>42</v>
      </c>
      <c r="G674" s="68">
        <v>1866</v>
      </c>
      <c r="H674" s="44">
        <v>4.1402436227224969E-2</v>
      </c>
      <c r="I674" s="68">
        <v>77.25694600000179</v>
      </c>
      <c r="J674" s="46">
        <v>0.12566924265842375</v>
      </c>
      <c r="K674" s="66">
        <v>0.64700000000000002</v>
      </c>
      <c r="L674" s="89">
        <v>25</v>
      </c>
      <c r="M674" s="39">
        <v>2567</v>
      </c>
      <c r="N674" s="39">
        <v>0</v>
      </c>
      <c r="O674" s="67" t="s">
        <v>232</v>
      </c>
      <c r="P674" s="97">
        <v>0.78100000000000003</v>
      </c>
      <c r="Q674" s="97">
        <v>0.75769999999999993</v>
      </c>
      <c r="S674" s="37">
        <v>4.1122568918259987E-2</v>
      </c>
      <c r="U674" s="7"/>
      <c r="V674" s="3"/>
      <c r="W674" s="3"/>
      <c r="X674" s="3"/>
      <c r="Y674" s="3"/>
      <c r="Z674" s="3"/>
      <c r="AA674" s="3"/>
    </row>
    <row r="675" spans="2:27" s="65" customFormat="1" ht="23" x14ac:dyDescent="0.35">
      <c r="B675" s="27">
        <v>6096</v>
      </c>
      <c r="C675" s="69" t="s">
        <v>185</v>
      </c>
      <c r="D675" s="29" t="s">
        <v>49</v>
      </c>
      <c r="E675" s="29" t="s">
        <v>21</v>
      </c>
      <c r="F675" s="68" t="s">
        <v>42</v>
      </c>
      <c r="G675" s="68">
        <v>2014.1050190000042</v>
      </c>
      <c r="H675" s="44">
        <v>0.10030496776196496</v>
      </c>
      <c r="I675" s="68">
        <v>202.02473900000723</v>
      </c>
      <c r="J675" s="46">
        <v>0.30878516228748093</v>
      </c>
      <c r="K675" s="66">
        <v>0.64700000000000002</v>
      </c>
      <c r="L675" s="89">
        <v>25</v>
      </c>
      <c r="M675" s="39">
        <v>1771.5789473684213</v>
      </c>
      <c r="N675" s="39">
        <v>0</v>
      </c>
      <c r="O675" s="67" t="s">
        <v>233</v>
      </c>
      <c r="P675" s="97">
        <v>0.78100000000000003</v>
      </c>
      <c r="Q675" s="97">
        <v>0.89</v>
      </c>
      <c r="S675" s="37">
        <v>0.15049571077852525</v>
      </c>
      <c r="U675" s="7"/>
      <c r="V675" s="3"/>
      <c r="W675" s="3"/>
      <c r="X675" s="3"/>
      <c r="Y675" s="3"/>
      <c r="Z675" s="3"/>
      <c r="AA675" s="3"/>
    </row>
    <row r="676" spans="2:27" s="65" customFormat="1" ht="23" x14ac:dyDescent="0.35">
      <c r="B676" s="27">
        <v>6097</v>
      </c>
      <c r="C676" s="69" t="s">
        <v>187</v>
      </c>
      <c r="D676" s="29" t="s">
        <v>49</v>
      </c>
      <c r="E676" s="29" t="s">
        <v>21</v>
      </c>
      <c r="F676" s="29" t="s">
        <v>42</v>
      </c>
      <c r="G676" s="29">
        <v>2410.0600449999984</v>
      </c>
      <c r="H676" s="30">
        <v>0.22944888744462605</v>
      </c>
      <c r="I676" s="84">
        <v>552.98559599999498</v>
      </c>
      <c r="J676" s="32">
        <v>0.56223802163833059</v>
      </c>
      <c r="K676" s="33">
        <v>0.64700000000000002</v>
      </c>
      <c r="L676" s="88">
        <v>25</v>
      </c>
      <c r="M676" s="39">
        <v>2968.88</v>
      </c>
      <c r="N676" s="39">
        <v>0</v>
      </c>
      <c r="O676" s="64" t="s">
        <v>234</v>
      </c>
      <c r="P676" s="97">
        <v>0.78100000000000003</v>
      </c>
      <c r="Q676" s="97">
        <v>0.88</v>
      </c>
      <c r="S676" s="37">
        <v>0.20052079373606224</v>
      </c>
      <c r="U676" s="7"/>
      <c r="V676" s="3"/>
      <c r="W676" s="3"/>
      <c r="X676" s="3"/>
      <c r="Y676" s="3"/>
      <c r="Z676" s="3"/>
      <c r="AA676" s="3"/>
    </row>
    <row r="677" spans="2:27" s="65" customFormat="1" ht="23" x14ac:dyDescent="0.35">
      <c r="B677" s="27">
        <v>6098</v>
      </c>
      <c r="C677" s="69" t="s">
        <v>189</v>
      </c>
      <c r="D677" s="29" t="s">
        <v>49</v>
      </c>
      <c r="E677" s="29" t="s">
        <v>21</v>
      </c>
      <c r="F677" s="29" t="s">
        <v>42</v>
      </c>
      <c r="G677" s="29">
        <v>2410.0600449999984</v>
      </c>
      <c r="H677" s="30">
        <v>0.25917775090122191</v>
      </c>
      <c r="I677" s="84">
        <v>624.63394199999721</v>
      </c>
      <c r="J677" s="32">
        <v>0.67189799072642953</v>
      </c>
      <c r="K677" s="33">
        <v>0.64700000000000002</v>
      </c>
      <c r="L677" s="88">
        <v>25</v>
      </c>
      <c r="M677" s="39">
        <v>3771.2799999999997</v>
      </c>
      <c r="N677" s="39">
        <v>0</v>
      </c>
      <c r="O677" s="64" t="s">
        <v>234</v>
      </c>
      <c r="P677" s="97">
        <v>0.78100000000000003</v>
      </c>
      <c r="Q677" s="97">
        <v>0.88</v>
      </c>
      <c r="S677" s="37">
        <v>0.18294804563094688</v>
      </c>
      <c r="U677" s="7"/>
      <c r="V677" s="3"/>
      <c r="W677" s="3"/>
      <c r="X677" s="3"/>
      <c r="Y677" s="3"/>
      <c r="Z677" s="3"/>
      <c r="AA677" s="3"/>
    </row>
    <row r="678" spans="2:27" s="65" customFormat="1" ht="23" x14ac:dyDescent="0.35">
      <c r="B678" s="27">
        <v>6099</v>
      </c>
      <c r="C678" s="69" t="s">
        <v>190</v>
      </c>
      <c r="D678" s="29" t="s">
        <v>49</v>
      </c>
      <c r="E678" s="29" t="s">
        <v>21</v>
      </c>
      <c r="F678" s="29" t="s">
        <v>42</v>
      </c>
      <c r="G678" s="29">
        <v>1701.6531710000017</v>
      </c>
      <c r="H678" s="30">
        <v>-0.11498070660604638</v>
      </c>
      <c r="I678" s="84">
        <v>-195.65728399999966</v>
      </c>
      <c r="J678" s="32">
        <v>-0.15238330757341578</v>
      </c>
      <c r="K678" s="33">
        <v>0.64700000000000002</v>
      </c>
      <c r="L678" s="88">
        <v>25</v>
      </c>
      <c r="M678" s="39">
        <v>1572.5</v>
      </c>
      <c r="N678" s="39">
        <v>0</v>
      </c>
      <c r="O678" s="64" t="s">
        <v>235</v>
      </c>
      <c r="P678" s="97">
        <v>5.5005277777777778E-2</v>
      </c>
      <c r="Q678" s="97">
        <v>0.66999999999999993</v>
      </c>
      <c r="S678" s="37">
        <v>-0.11988470546366349</v>
      </c>
      <c r="U678" s="7"/>
      <c r="V678" s="3"/>
      <c r="W678" s="3"/>
      <c r="X678" s="3"/>
      <c r="Y678" s="3"/>
      <c r="Z678" s="3"/>
      <c r="AA678" s="3"/>
    </row>
    <row r="679" spans="2:27" s="65" customFormat="1" ht="23" x14ac:dyDescent="0.35">
      <c r="B679" s="27">
        <v>6100</v>
      </c>
      <c r="C679" s="69" t="s">
        <v>192</v>
      </c>
      <c r="D679" s="29" t="s">
        <v>49</v>
      </c>
      <c r="E679" s="29" t="s">
        <v>21</v>
      </c>
      <c r="F679" s="29" t="s">
        <v>42</v>
      </c>
      <c r="G679" s="29">
        <v>1687.2613759999977</v>
      </c>
      <c r="H679" s="30">
        <v>-5.9227782619519402E-3</v>
      </c>
      <c r="I679" s="84">
        <v>-9.993275000003905</v>
      </c>
      <c r="J679" s="32">
        <v>1.6290571870168291E-3</v>
      </c>
      <c r="K679" s="33">
        <v>0.64700000000000002</v>
      </c>
      <c r="L679" s="88">
        <v>25</v>
      </c>
      <c r="M679" s="39">
        <v>2406.4</v>
      </c>
      <c r="N679" s="39">
        <v>0</v>
      </c>
      <c r="O679" s="64" t="s">
        <v>236</v>
      </c>
      <c r="P679" s="97">
        <v>2.465277777777778E-2</v>
      </c>
      <c r="Q679" s="97">
        <v>0.66999999999999993</v>
      </c>
      <c r="S679" s="37">
        <v>-2.1427496524034973E-3</v>
      </c>
      <c r="U679" s="7"/>
      <c r="V679" s="3"/>
      <c r="W679" s="3"/>
      <c r="X679" s="3"/>
      <c r="Y679" s="3"/>
      <c r="Z679" s="3"/>
      <c r="AA679" s="3"/>
    </row>
    <row r="680" spans="2:27" s="65" customFormat="1" x14ac:dyDescent="0.35">
      <c r="B680" s="27">
        <v>6101</v>
      </c>
      <c r="C680" s="69" t="s">
        <v>194</v>
      </c>
      <c r="D680" s="29" t="s">
        <v>49</v>
      </c>
      <c r="E680" s="29" t="s">
        <v>21</v>
      </c>
      <c r="F680" s="29" t="s">
        <v>42</v>
      </c>
      <c r="G680" s="29">
        <v>1951.6882259999993</v>
      </c>
      <c r="H680" s="30">
        <v>4.3904669228659543E-2</v>
      </c>
      <c r="I680" s="84">
        <v>85.688225999999304</v>
      </c>
      <c r="J680" s="32">
        <v>6.1429675425038854E-2</v>
      </c>
      <c r="K680" s="33">
        <v>0.64700000000000002</v>
      </c>
      <c r="L680" s="88">
        <v>15</v>
      </c>
      <c r="M680" s="39">
        <v>748</v>
      </c>
      <c r="N680" s="39">
        <v>0</v>
      </c>
      <c r="O680" s="64" t="s">
        <v>237</v>
      </c>
      <c r="P680" s="97">
        <v>0.78100000000000003</v>
      </c>
      <c r="Q680" s="97">
        <v>0.77</v>
      </c>
      <c r="S680" s="37">
        <v>0.10700574134937432</v>
      </c>
      <c r="U680" s="7"/>
      <c r="V680" s="3"/>
      <c r="W680" s="3"/>
      <c r="X680" s="3"/>
      <c r="Y680" s="3"/>
      <c r="Z680" s="3"/>
      <c r="AA680" s="3"/>
    </row>
    <row r="681" spans="2:27" s="65" customFormat="1" x14ac:dyDescent="0.35">
      <c r="B681" s="27">
        <v>6102</v>
      </c>
      <c r="C681" s="69" t="s">
        <v>196</v>
      </c>
      <c r="D681" s="29" t="s">
        <v>49</v>
      </c>
      <c r="E681" s="29" t="s">
        <v>21</v>
      </c>
      <c r="F681" s="29" t="s">
        <v>42</v>
      </c>
      <c r="G681" s="29">
        <v>1866</v>
      </c>
      <c r="H681" s="30">
        <v>2.2200086816720716E-2</v>
      </c>
      <c r="I681" s="84">
        <v>41.42536200000086</v>
      </c>
      <c r="J681" s="32">
        <v>3.4825347758886821E-2</v>
      </c>
      <c r="K681" s="33">
        <v>0.64700000000000002</v>
      </c>
      <c r="L681" s="88">
        <v>15</v>
      </c>
      <c r="M681" s="39">
        <v>748</v>
      </c>
      <c r="N681" s="39">
        <v>0</v>
      </c>
      <c r="O681" s="64" t="s">
        <v>238</v>
      </c>
      <c r="P681" s="97">
        <v>0.78100000000000003</v>
      </c>
      <c r="Q681" s="97">
        <v>0.61</v>
      </c>
      <c r="S681" s="37">
        <v>5.4988504592059957E-2</v>
      </c>
      <c r="U681" s="7"/>
      <c r="V681" s="3"/>
      <c r="W681" s="3"/>
      <c r="X681" s="3"/>
      <c r="Y681" s="3"/>
      <c r="Z681" s="3"/>
      <c r="AA681" s="3"/>
    </row>
    <row r="682" spans="2:27" s="65" customFormat="1" ht="23" x14ac:dyDescent="0.35">
      <c r="B682" s="27">
        <v>6103</v>
      </c>
      <c r="C682" s="69" t="s">
        <v>198</v>
      </c>
      <c r="D682" s="29" t="s">
        <v>49</v>
      </c>
      <c r="E682" s="29" t="s">
        <v>21</v>
      </c>
      <c r="F682" s="29" t="s">
        <v>42</v>
      </c>
      <c r="G682" s="29">
        <v>1908.0427910000008</v>
      </c>
      <c r="H682" s="30">
        <v>2.2034511593928264E-2</v>
      </c>
      <c r="I682" s="84">
        <v>42.042791000000761</v>
      </c>
      <c r="J682" s="32">
        <v>2.5984544049459459E-2</v>
      </c>
      <c r="K682" s="33">
        <v>0.64700000000000002</v>
      </c>
      <c r="L682" s="88">
        <v>20</v>
      </c>
      <c r="M682" s="39">
        <v>744</v>
      </c>
      <c r="N682" s="39">
        <v>0</v>
      </c>
      <c r="O682" s="64" t="s">
        <v>239</v>
      </c>
      <c r="P682" s="97">
        <v>0.44277300000000003</v>
      </c>
      <c r="Q682" s="97">
        <v>0.74</v>
      </c>
      <c r="S682" s="37">
        <v>5.0130259606338989E-2</v>
      </c>
      <c r="U682" s="7"/>
      <c r="V682" s="3"/>
      <c r="W682" s="3"/>
      <c r="X682" s="3"/>
      <c r="Y682" s="3"/>
      <c r="Z682" s="3"/>
      <c r="AA682" s="3"/>
    </row>
    <row r="683" spans="2:27" s="65" customFormat="1" ht="23" x14ac:dyDescent="0.35">
      <c r="B683" s="27">
        <v>6104</v>
      </c>
      <c r="C683" s="69" t="s">
        <v>200</v>
      </c>
      <c r="D683" s="29" t="s">
        <v>49</v>
      </c>
      <c r="E683" s="29" t="s">
        <v>21</v>
      </c>
      <c r="F683" s="29" t="s">
        <v>42</v>
      </c>
      <c r="G683" s="29">
        <v>1866</v>
      </c>
      <c r="H683" s="30">
        <v>1.3749228831727396E-2</v>
      </c>
      <c r="I683" s="84">
        <v>25.656061000003319</v>
      </c>
      <c r="J683" s="32">
        <v>1.718547140649131E-2</v>
      </c>
      <c r="K683" s="33">
        <v>0.64700000000000002</v>
      </c>
      <c r="L683" s="88">
        <v>20</v>
      </c>
      <c r="M683" s="39">
        <v>744</v>
      </c>
      <c r="N683" s="39">
        <v>0</v>
      </c>
      <c r="O683" s="64" t="s">
        <v>240</v>
      </c>
      <c r="P683" s="97">
        <v>0.44277300000000003</v>
      </c>
      <c r="Q683" s="97">
        <v>0.56000000000000005</v>
      </c>
      <c r="S683" s="37">
        <v>3.1439962967590447E-2</v>
      </c>
      <c r="U683" s="7"/>
      <c r="V683" s="3"/>
      <c r="W683" s="3"/>
      <c r="X683" s="3"/>
      <c r="Y683" s="3"/>
      <c r="Z683" s="3"/>
      <c r="AA683" s="3"/>
    </row>
    <row r="684" spans="2:27" s="65" customFormat="1" ht="23" x14ac:dyDescent="0.35">
      <c r="B684" s="27">
        <v>6105</v>
      </c>
      <c r="C684" s="69" t="s">
        <v>202</v>
      </c>
      <c r="D684" s="29" t="s">
        <v>49</v>
      </c>
      <c r="E684" s="29" t="s">
        <v>21</v>
      </c>
      <c r="F684" s="29" t="s">
        <v>42</v>
      </c>
      <c r="G684" s="29">
        <v>1886.2737309999989</v>
      </c>
      <c r="H684" s="30">
        <v>1.2107868346282444E-2</v>
      </c>
      <c r="I684" s="84">
        <v>22.838753999998971</v>
      </c>
      <c r="J684" s="32">
        <v>6.7697063369397993E-3</v>
      </c>
      <c r="K684" s="33">
        <v>0.64700000000000002</v>
      </c>
      <c r="L684" s="88">
        <v>20</v>
      </c>
      <c r="M684" s="39">
        <v>666.4</v>
      </c>
      <c r="N684" s="39">
        <v>0</v>
      </c>
      <c r="O684" s="64" t="s">
        <v>241</v>
      </c>
      <c r="P684" s="97">
        <v>0.44277300000000003</v>
      </c>
      <c r="Q684" s="97">
        <v>0.67</v>
      </c>
      <c r="S684" s="37">
        <v>2.5165311562244237E-2</v>
      </c>
      <c r="U684" s="7"/>
      <c r="V684" s="3"/>
      <c r="W684" s="3"/>
      <c r="X684" s="3"/>
      <c r="Y684" s="3"/>
      <c r="Z684" s="3"/>
      <c r="AA684" s="3"/>
    </row>
    <row r="685" spans="2:27" s="65" customFormat="1" ht="23" x14ac:dyDescent="0.35">
      <c r="B685" s="27">
        <v>6106</v>
      </c>
      <c r="C685" s="69" t="s">
        <v>204</v>
      </c>
      <c r="D685" s="29" t="s">
        <v>49</v>
      </c>
      <c r="E685" s="29" t="s">
        <v>21</v>
      </c>
      <c r="F685" s="29" t="s">
        <v>42</v>
      </c>
      <c r="G685" s="29">
        <v>2084.659714999998</v>
      </c>
      <c r="H685" s="30">
        <v>0.25416941440728108</v>
      </c>
      <c r="I685" s="84">
        <v>529.85673899999892</v>
      </c>
      <c r="J685" s="32">
        <v>0.59009273570324583</v>
      </c>
      <c r="K685" s="33">
        <v>0.64700000000000002</v>
      </c>
      <c r="L685" s="88">
        <v>10</v>
      </c>
      <c r="M685" s="39">
        <v>1608</v>
      </c>
      <c r="N685" s="39">
        <v>0</v>
      </c>
      <c r="O685" s="64" t="s">
        <v>242</v>
      </c>
      <c r="P685" s="97">
        <v>0.78100000000000003</v>
      </c>
      <c r="Q685" s="97">
        <v>0.86</v>
      </c>
      <c r="S685" s="37">
        <v>0.26885977598527111</v>
      </c>
      <c r="U685" s="7"/>
      <c r="V685" s="3"/>
      <c r="W685" s="3"/>
      <c r="X685" s="3"/>
      <c r="Y685" s="3"/>
      <c r="Z685" s="3"/>
      <c r="AA685" s="3"/>
    </row>
    <row r="686" spans="2:27" s="65" customFormat="1" ht="23" x14ac:dyDescent="0.35">
      <c r="B686" s="27">
        <v>6107</v>
      </c>
      <c r="C686" s="69" t="s">
        <v>206</v>
      </c>
      <c r="D686" s="29" t="s">
        <v>49</v>
      </c>
      <c r="E686" s="29" t="s">
        <v>21</v>
      </c>
      <c r="F686" s="29" t="s">
        <v>42</v>
      </c>
      <c r="G686" s="29">
        <v>1866</v>
      </c>
      <c r="H686" s="30">
        <v>0.10301454340835904</v>
      </c>
      <c r="I686" s="84">
        <v>192.22513799999797</v>
      </c>
      <c r="J686" s="32">
        <v>0.22141576506955185</v>
      </c>
      <c r="K686" s="33">
        <v>0.64700000000000002</v>
      </c>
      <c r="L686" s="88">
        <v>20</v>
      </c>
      <c r="M686" s="39">
        <v>3050.6021476900323</v>
      </c>
      <c r="N686" s="39">
        <v>0</v>
      </c>
      <c r="O686" s="67" t="s">
        <v>243</v>
      </c>
      <c r="P686" s="97">
        <v>0.78100000000000003</v>
      </c>
      <c r="Q686" s="97">
        <v>0.86</v>
      </c>
      <c r="S686" s="37">
        <v>7.1882254676317772E-2</v>
      </c>
      <c r="U686" s="7"/>
      <c r="V686" s="3"/>
      <c r="W686" s="3"/>
      <c r="X686" s="3"/>
      <c r="Y686" s="3"/>
      <c r="Z686" s="3"/>
      <c r="AA686" s="3"/>
    </row>
    <row r="687" spans="2:27" s="65" customFormat="1" ht="23" x14ac:dyDescent="0.35">
      <c r="B687" s="27">
        <v>6108</v>
      </c>
      <c r="C687" s="69" t="s">
        <v>206</v>
      </c>
      <c r="D687" s="29" t="s">
        <v>49</v>
      </c>
      <c r="E687" s="29" t="s">
        <v>41</v>
      </c>
      <c r="F687" s="68" t="s">
        <v>22</v>
      </c>
      <c r="G687" s="68">
        <v>1866</v>
      </c>
      <c r="H687" s="44">
        <v>0.10301454340835904</v>
      </c>
      <c r="I687" s="68">
        <v>192.22513799999797</v>
      </c>
      <c r="J687" s="46">
        <v>0.22141576506955185</v>
      </c>
      <c r="K687" s="66">
        <v>0.64700000000000002</v>
      </c>
      <c r="L687" s="89">
        <v>20</v>
      </c>
      <c r="M687" s="39">
        <v>123.4408</v>
      </c>
      <c r="N687" s="39">
        <v>0</v>
      </c>
      <c r="O687" s="67" t="s">
        <v>244</v>
      </c>
      <c r="P687" s="97">
        <v>0.78100000000000003</v>
      </c>
      <c r="Q687" s="97">
        <v>0.38</v>
      </c>
      <c r="S687" s="37">
        <v>1.7764317834652468</v>
      </c>
      <c r="U687" s="7"/>
      <c r="V687" s="3"/>
      <c r="W687" s="3"/>
      <c r="X687" s="3"/>
      <c r="Y687" s="3"/>
      <c r="Z687" s="3"/>
      <c r="AA687" s="3"/>
    </row>
    <row r="688" spans="2:27" s="65" customFormat="1" ht="23" x14ac:dyDescent="0.35">
      <c r="B688" s="27">
        <v>6109</v>
      </c>
      <c r="C688" s="69" t="s">
        <v>211</v>
      </c>
      <c r="D688" s="29" t="s">
        <v>49</v>
      </c>
      <c r="E688" s="29" t="s">
        <v>47</v>
      </c>
      <c r="F688" s="68" t="s">
        <v>42</v>
      </c>
      <c r="G688" s="68">
        <v>1983.5143090000035</v>
      </c>
      <c r="H688" s="44">
        <v>4.4624991409630103E-2</v>
      </c>
      <c r="I688" s="68">
        <v>88.51430900000355</v>
      </c>
      <c r="J688" s="46">
        <v>7.0207109737249043E-2</v>
      </c>
      <c r="K688" s="66">
        <v>0.64700000000000002</v>
      </c>
      <c r="L688" s="89">
        <v>20</v>
      </c>
      <c r="M688" s="39">
        <v>1915.64</v>
      </c>
      <c r="N688" s="39">
        <v>0</v>
      </c>
      <c r="O688" s="67" t="s">
        <v>246</v>
      </c>
      <c r="P688" s="97">
        <v>0.78100000000000003</v>
      </c>
      <c r="Q688" s="97">
        <v>0.75769999999999993</v>
      </c>
      <c r="S688" s="37">
        <v>4.4835242500968583E-2</v>
      </c>
      <c r="U688" s="7"/>
      <c r="V688" s="3"/>
      <c r="W688" s="3"/>
      <c r="X688" s="3"/>
      <c r="Y688" s="3"/>
      <c r="Z688" s="3"/>
      <c r="AA688" s="3"/>
    </row>
    <row r="689" spans="2:27" s="65" customFormat="1" ht="23" x14ac:dyDescent="0.35">
      <c r="B689" s="27">
        <v>6110</v>
      </c>
      <c r="C689" s="69" t="s">
        <v>204</v>
      </c>
      <c r="D689" s="29" t="s">
        <v>49</v>
      </c>
      <c r="E689" s="29" t="s">
        <v>47</v>
      </c>
      <c r="F689" s="29" t="s">
        <v>42</v>
      </c>
      <c r="G689" s="29">
        <v>2084.659714999998</v>
      </c>
      <c r="H689" s="30">
        <v>0.25416941440728108</v>
      </c>
      <c r="I689" s="84">
        <v>529.85673899999892</v>
      </c>
      <c r="J689" s="32">
        <v>0.59009273570324583</v>
      </c>
      <c r="K689" s="33">
        <v>0.64700000000000002</v>
      </c>
      <c r="L689" s="88">
        <v>10</v>
      </c>
      <c r="M689" s="39">
        <v>1608</v>
      </c>
      <c r="N689" s="39">
        <v>0</v>
      </c>
      <c r="O689" s="64" t="s">
        <v>242</v>
      </c>
      <c r="P689" s="97">
        <v>0.78100000000000003</v>
      </c>
      <c r="Q689" s="97">
        <v>0.86</v>
      </c>
      <c r="S689" s="37">
        <v>0.26885977598527111</v>
      </c>
      <c r="U689" s="7"/>
      <c r="V689" s="3"/>
      <c r="W689" s="3"/>
      <c r="X689" s="3"/>
      <c r="Y689" s="3"/>
      <c r="Z689" s="3"/>
      <c r="AA689" s="3"/>
    </row>
    <row r="690" spans="2:27" s="65" customFormat="1" ht="23" x14ac:dyDescent="0.35">
      <c r="B690" s="27">
        <v>6111</v>
      </c>
      <c r="C690" s="69" t="s">
        <v>206</v>
      </c>
      <c r="D690" s="29" t="s">
        <v>49</v>
      </c>
      <c r="E690" s="29" t="s">
        <v>47</v>
      </c>
      <c r="F690" s="29" t="s">
        <v>42</v>
      </c>
      <c r="G690" s="29">
        <v>1866</v>
      </c>
      <c r="H690" s="30">
        <v>0.10301454340835904</v>
      </c>
      <c r="I690" s="84">
        <v>192.22513799999797</v>
      </c>
      <c r="J690" s="32">
        <v>0.22141576506955185</v>
      </c>
      <c r="K690" s="33">
        <v>0.64700000000000002</v>
      </c>
      <c r="L690" s="88">
        <v>20</v>
      </c>
      <c r="M690" s="39">
        <v>3050.6021476900323</v>
      </c>
      <c r="N690" s="39">
        <v>0</v>
      </c>
      <c r="O690" s="64" t="s">
        <v>243</v>
      </c>
      <c r="P690" s="97">
        <v>0.78100000000000003</v>
      </c>
      <c r="Q690" s="97">
        <v>0.86</v>
      </c>
      <c r="S690" s="37">
        <v>7.1882254676317772E-2</v>
      </c>
      <c r="U690" s="7"/>
      <c r="V690" s="3"/>
      <c r="W690" s="3"/>
      <c r="X690" s="3"/>
      <c r="Y690" s="3"/>
      <c r="Z690" s="3"/>
      <c r="AA690" s="3"/>
    </row>
    <row r="691" spans="2:27" s="65" customFormat="1" ht="23" x14ac:dyDescent="0.35">
      <c r="B691" s="27">
        <v>6112</v>
      </c>
      <c r="C691" s="69" t="s">
        <v>213</v>
      </c>
      <c r="D691" s="29" t="s">
        <v>49</v>
      </c>
      <c r="E691" s="29" t="s">
        <v>41</v>
      </c>
      <c r="F691" s="29" t="s">
        <v>48</v>
      </c>
      <c r="G691" s="29">
        <v>1433</v>
      </c>
      <c r="H691" s="30">
        <v>0.10048848569434753</v>
      </c>
      <c r="I691" s="84">
        <v>144</v>
      </c>
      <c r="J691" s="32">
        <v>0.11547913446676984</v>
      </c>
      <c r="K691" s="33">
        <v>0.64700000000000002</v>
      </c>
      <c r="L691" s="88">
        <v>20</v>
      </c>
      <c r="M691" s="39">
        <v>2561</v>
      </c>
      <c r="N691" s="39">
        <v>0</v>
      </c>
      <c r="O691" s="64" t="s">
        <v>247</v>
      </c>
      <c r="P691" s="97">
        <v>0.78100000000000003</v>
      </c>
      <c r="Q691" s="97">
        <v>0</v>
      </c>
      <c r="S691" s="37">
        <v>5.4794019611340859E-2</v>
      </c>
      <c r="U691" s="7"/>
      <c r="V691" s="3"/>
      <c r="W691" s="3"/>
      <c r="X691" s="3"/>
      <c r="Y691" s="3"/>
      <c r="Z691" s="3"/>
      <c r="AA691" s="3"/>
    </row>
    <row r="692" spans="2:27" s="65" customFormat="1" ht="23" x14ac:dyDescent="0.35">
      <c r="B692" s="27">
        <v>6113</v>
      </c>
      <c r="C692" s="69" t="s">
        <v>215</v>
      </c>
      <c r="D692" s="29" t="s">
        <v>49</v>
      </c>
      <c r="E692" s="29" t="s">
        <v>41</v>
      </c>
      <c r="F692" s="29" t="s">
        <v>48</v>
      </c>
      <c r="G692" s="29">
        <v>1433</v>
      </c>
      <c r="H692" s="30">
        <v>0.23586880669923238</v>
      </c>
      <c r="I692" s="84">
        <v>338</v>
      </c>
      <c r="J692" s="32">
        <v>0.31676661514683174</v>
      </c>
      <c r="K692" s="33">
        <v>0.64700000000000002</v>
      </c>
      <c r="L692" s="88">
        <v>20</v>
      </c>
      <c r="M692" s="39">
        <v>4302.1925000000001</v>
      </c>
      <c r="N692" s="39">
        <v>0</v>
      </c>
      <c r="O692" s="64" t="s">
        <v>248</v>
      </c>
      <c r="P692" s="97">
        <v>0.78100000000000003</v>
      </c>
      <c r="Q692" s="97">
        <v>0</v>
      </c>
      <c r="S692" s="37">
        <v>8.1609676253052765E-2</v>
      </c>
      <c r="U692" s="7"/>
      <c r="V692" s="3"/>
      <c r="W692" s="3"/>
      <c r="X692" s="3"/>
      <c r="Y692" s="3"/>
      <c r="Z692" s="3"/>
      <c r="AA692" s="3"/>
    </row>
    <row r="693" spans="2:27" s="65" customFormat="1" ht="23" x14ac:dyDescent="0.35">
      <c r="B693" s="27">
        <v>6114</v>
      </c>
      <c r="C693" s="69" t="s">
        <v>187</v>
      </c>
      <c r="D693" s="29" t="s">
        <v>50</v>
      </c>
      <c r="E693" s="29" t="s">
        <v>21</v>
      </c>
      <c r="F693" s="29" t="s">
        <v>42</v>
      </c>
      <c r="G693" s="29">
        <v>3379.636944999992</v>
      </c>
      <c r="H693" s="30">
        <v>0.32644153290850181</v>
      </c>
      <c r="I693" s="84">
        <v>1103.2538650000033</v>
      </c>
      <c r="J693" s="32">
        <v>0.22410819165378665</v>
      </c>
      <c r="K693" s="33">
        <v>0.64700000000000002</v>
      </c>
      <c r="L693" s="88">
        <v>25</v>
      </c>
      <c r="M693" s="39">
        <v>1509.6</v>
      </c>
      <c r="N693" s="39">
        <v>0</v>
      </c>
      <c r="O693" s="64" t="s">
        <v>188</v>
      </c>
      <c r="P693" s="97">
        <v>6.5481000000000011E-2</v>
      </c>
      <c r="Q693" s="97">
        <v>0.88</v>
      </c>
      <c r="S693" s="37">
        <v>0.47801505420705631</v>
      </c>
      <c r="U693" s="7"/>
      <c r="V693" s="3"/>
      <c r="W693" s="3"/>
      <c r="X693" s="3"/>
      <c r="Y693" s="3"/>
      <c r="Z693" s="3"/>
      <c r="AA693" s="3"/>
    </row>
    <row r="694" spans="2:27" s="65" customFormat="1" ht="23" x14ac:dyDescent="0.35">
      <c r="B694" s="27">
        <v>6115</v>
      </c>
      <c r="C694" s="69" t="s">
        <v>189</v>
      </c>
      <c r="D694" s="29" t="s">
        <v>50</v>
      </c>
      <c r="E694" s="29" t="s">
        <v>21</v>
      </c>
      <c r="F694" s="29" t="s">
        <v>42</v>
      </c>
      <c r="G694" s="29">
        <v>3379.636944999992</v>
      </c>
      <c r="H694" s="30">
        <v>0.36728055237898033</v>
      </c>
      <c r="I694" s="84">
        <v>1241.2749240000066</v>
      </c>
      <c r="J694" s="32">
        <v>0.26128438948995336</v>
      </c>
      <c r="K694" s="33">
        <v>0.64700000000000002</v>
      </c>
      <c r="L694" s="88">
        <v>25</v>
      </c>
      <c r="M694" s="39">
        <v>1917.6</v>
      </c>
      <c r="N694" s="39">
        <v>0</v>
      </c>
      <c r="O694" s="64" t="s">
        <v>188</v>
      </c>
      <c r="P694" s="97">
        <v>6.5481000000000011E-2</v>
      </c>
      <c r="Q694" s="97">
        <v>0.88</v>
      </c>
      <c r="S694" s="37">
        <v>0.42565214175048155</v>
      </c>
      <c r="U694" s="7"/>
      <c r="V694" s="3"/>
      <c r="W694" s="3"/>
      <c r="X694" s="3"/>
      <c r="Y694" s="3"/>
      <c r="Z694" s="3"/>
      <c r="AA694" s="3"/>
    </row>
    <row r="695" spans="2:27" s="65" customFormat="1" x14ac:dyDescent="0.35">
      <c r="B695" s="27">
        <v>6116</v>
      </c>
      <c r="C695" s="69" t="s">
        <v>194</v>
      </c>
      <c r="D695" s="29" t="s">
        <v>50</v>
      </c>
      <c r="E695" s="29" t="s">
        <v>21</v>
      </c>
      <c r="F695" s="29" t="s">
        <v>42</v>
      </c>
      <c r="G695" s="29">
        <v>2624.5464409999913</v>
      </c>
      <c r="H695" s="30">
        <v>0.12515039965338037</v>
      </c>
      <c r="I695" s="84">
        <v>328.46303600000601</v>
      </c>
      <c r="J695" s="32">
        <v>2.9990726429675388E-2</v>
      </c>
      <c r="K695" s="33">
        <v>0.64700000000000002</v>
      </c>
      <c r="L695" s="88">
        <v>15</v>
      </c>
      <c r="M695" s="39">
        <v>385</v>
      </c>
      <c r="N695" s="39">
        <v>0</v>
      </c>
      <c r="O695" s="64" t="s">
        <v>195</v>
      </c>
      <c r="P695" s="97">
        <v>6.5481000000000011E-2</v>
      </c>
      <c r="Q695" s="97">
        <v>0.77</v>
      </c>
      <c r="S695" s="37">
        <v>0.51269107951515513</v>
      </c>
      <c r="U695" s="7"/>
      <c r="V695" s="3"/>
      <c r="W695" s="3"/>
      <c r="X695" s="3"/>
      <c r="Y695" s="3"/>
      <c r="Z695" s="3"/>
      <c r="AA695" s="3"/>
    </row>
    <row r="696" spans="2:27" s="65" customFormat="1" x14ac:dyDescent="0.35">
      <c r="B696" s="27">
        <v>6117</v>
      </c>
      <c r="C696" s="69" t="s">
        <v>196</v>
      </c>
      <c r="D696" s="29" t="s">
        <v>50</v>
      </c>
      <c r="E696" s="29" t="s">
        <v>21</v>
      </c>
      <c r="F696" s="29" t="s">
        <v>42</v>
      </c>
      <c r="G696" s="29">
        <v>2296.0834049999853</v>
      </c>
      <c r="H696" s="30">
        <v>6.7946259992242616E-2</v>
      </c>
      <c r="I696" s="84">
        <v>156.01028000000269</v>
      </c>
      <c r="J696" s="32">
        <v>2.0758887171561005E-2</v>
      </c>
      <c r="K696" s="33">
        <v>0.64700000000000002</v>
      </c>
      <c r="L696" s="88">
        <v>15</v>
      </c>
      <c r="M696" s="39">
        <v>385</v>
      </c>
      <c r="N696" s="39">
        <v>0</v>
      </c>
      <c r="O696" s="64" t="s">
        <v>197</v>
      </c>
      <c r="P696" s="97">
        <v>6.5481000000000011E-2</v>
      </c>
      <c r="Q696" s="97">
        <v>0.61</v>
      </c>
      <c r="S696" s="37">
        <v>0.25155304467839507</v>
      </c>
      <c r="U696" s="7"/>
      <c r="V696" s="3"/>
      <c r="W696" s="3"/>
      <c r="X696" s="3"/>
      <c r="Y696" s="3"/>
      <c r="Z696" s="3"/>
      <c r="AA696" s="3"/>
    </row>
    <row r="697" spans="2:27" s="65" customFormat="1" x14ac:dyDescent="0.35">
      <c r="B697" s="27">
        <v>6118</v>
      </c>
      <c r="C697" s="69" t="s">
        <v>198</v>
      </c>
      <c r="D697" s="29" t="s">
        <v>50</v>
      </c>
      <c r="E697" s="29" t="s">
        <v>21</v>
      </c>
      <c r="F697" s="29" t="s">
        <v>42</v>
      </c>
      <c r="G697" s="29">
        <v>2545.3518529999878</v>
      </c>
      <c r="H697" s="30">
        <v>9.7930841155108361E-2</v>
      </c>
      <c r="I697" s="84">
        <v>249.26844800000254</v>
      </c>
      <c r="J697" s="32">
        <v>8.8652241112828295E-2</v>
      </c>
      <c r="K697" s="33">
        <v>0.64700000000000002</v>
      </c>
      <c r="L697" s="88">
        <v>20</v>
      </c>
      <c r="M697" s="39">
        <v>744</v>
      </c>
      <c r="N697" s="39">
        <v>0</v>
      </c>
      <c r="O697" s="64" t="s">
        <v>199</v>
      </c>
      <c r="P697" s="97">
        <v>6.5481000000000011E-2</v>
      </c>
      <c r="Q697" s="97">
        <v>0.74</v>
      </c>
      <c r="S697" s="37">
        <v>0.2434209581553673</v>
      </c>
      <c r="U697" s="7"/>
      <c r="V697" s="3"/>
      <c r="W697" s="3"/>
      <c r="X697" s="3"/>
      <c r="Y697" s="3"/>
      <c r="Z697" s="3"/>
      <c r="AA697" s="3"/>
    </row>
    <row r="698" spans="2:27" s="65" customFormat="1" ht="23" x14ac:dyDescent="0.35">
      <c r="B698" s="27">
        <v>6119</v>
      </c>
      <c r="C698" s="69" t="s">
        <v>200</v>
      </c>
      <c r="D698" s="29" t="s">
        <v>50</v>
      </c>
      <c r="E698" s="29" t="s">
        <v>21</v>
      </c>
      <c r="F698" s="29" t="s">
        <v>42</v>
      </c>
      <c r="G698" s="29">
        <v>2296.0834049999853</v>
      </c>
      <c r="H698" s="30">
        <v>4.908939751689629E-2</v>
      </c>
      <c r="I698" s="84">
        <v>112.71335099999305</v>
      </c>
      <c r="J698" s="32">
        <v>5.7525502318392582E-2</v>
      </c>
      <c r="K698" s="33">
        <v>0.64700000000000002</v>
      </c>
      <c r="L698" s="88">
        <v>20</v>
      </c>
      <c r="M698" s="39">
        <v>744</v>
      </c>
      <c r="N698" s="39">
        <v>0</v>
      </c>
      <c r="O698" s="67" t="s">
        <v>201</v>
      </c>
      <c r="P698" s="97">
        <v>6.5481000000000011E-2</v>
      </c>
      <c r="Q698" s="97">
        <v>0.56000000000000005</v>
      </c>
      <c r="S698" s="37">
        <v>0.12120705689940452</v>
      </c>
      <c r="U698" s="7"/>
      <c r="V698" s="3"/>
      <c r="W698" s="3"/>
      <c r="X698" s="3"/>
      <c r="Y698" s="3"/>
      <c r="Z698" s="3"/>
      <c r="AA698" s="3"/>
    </row>
    <row r="699" spans="2:27" s="65" customFormat="1" ht="23" x14ac:dyDescent="0.35">
      <c r="B699" s="27">
        <v>6120</v>
      </c>
      <c r="C699" s="69" t="s">
        <v>202</v>
      </c>
      <c r="D699" s="29" t="s">
        <v>50</v>
      </c>
      <c r="E699" s="29" t="s">
        <v>21</v>
      </c>
      <c r="F699" s="29" t="s">
        <v>42</v>
      </c>
      <c r="G699" s="29">
        <v>2550.5373589999831</v>
      </c>
      <c r="H699" s="30">
        <v>0.1158420938071815</v>
      </c>
      <c r="I699" s="84">
        <v>295.45958799999698</v>
      </c>
      <c r="J699" s="32">
        <v>0.17005100463678513</v>
      </c>
      <c r="K699" s="33">
        <v>0.64700000000000002</v>
      </c>
      <c r="L699" s="88">
        <v>20</v>
      </c>
      <c r="M699" s="39">
        <v>453.59999999999997</v>
      </c>
      <c r="N699" s="39">
        <v>0</v>
      </c>
      <c r="O699" s="67" t="s">
        <v>203</v>
      </c>
      <c r="P699" s="97">
        <v>6.5481000000000011E-2</v>
      </c>
      <c r="Q699" s="97">
        <v>0.67</v>
      </c>
      <c r="S699" s="37">
        <v>0.54130844691676594</v>
      </c>
      <c r="U699" s="7"/>
      <c r="V699" s="3"/>
      <c r="W699" s="3"/>
      <c r="X699" s="3"/>
      <c r="Y699" s="3"/>
      <c r="Z699" s="3"/>
      <c r="AA699" s="3"/>
    </row>
    <row r="700" spans="2:27" s="65" customFormat="1" ht="23" x14ac:dyDescent="0.35">
      <c r="B700" s="27">
        <v>6121</v>
      </c>
      <c r="C700" s="69" t="s">
        <v>204</v>
      </c>
      <c r="D700" s="29" t="s">
        <v>50</v>
      </c>
      <c r="E700" s="29" t="s">
        <v>21</v>
      </c>
      <c r="F700" s="29" t="s">
        <v>42</v>
      </c>
      <c r="G700" s="29">
        <v>2784.5522919999912</v>
      </c>
      <c r="H700" s="30">
        <v>0.19109654845727803</v>
      </c>
      <c r="I700" s="84">
        <v>532.11833200000092</v>
      </c>
      <c r="J700" s="32">
        <v>0.26341731066460577</v>
      </c>
      <c r="K700" s="33">
        <v>0.64700000000000002</v>
      </c>
      <c r="L700" s="88">
        <v>10</v>
      </c>
      <c r="M700" s="39">
        <v>1080</v>
      </c>
      <c r="N700" s="39">
        <v>0</v>
      </c>
      <c r="O700" s="67" t="s">
        <v>205</v>
      </c>
      <c r="P700" s="97">
        <v>6.5481000000000011E-2</v>
      </c>
      <c r="Q700" s="97">
        <v>0.86</v>
      </c>
      <c r="S700" s="37">
        <v>0.2814187721647794</v>
      </c>
      <c r="U700" s="7"/>
      <c r="V700" s="3"/>
      <c r="W700" s="3"/>
      <c r="X700" s="3"/>
      <c r="Y700" s="3"/>
      <c r="Z700" s="3"/>
      <c r="AA700" s="3"/>
    </row>
    <row r="701" spans="2:27" s="65" customFormat="1" ht="23" x14ac:dyDescent="0.35">
      <c r="B701" s="27">
        <v>6122</v>
      </c>
      <c r="C701" s="69" t="s">
        <v>206</v>
      </c>
      <c r="D701" s="29" t="s">
        <v>50</v>
      </c>
      <c r="E701" s="29" t="s">
        <v>21</v>
      </c>
      <c r="F701" s="29" t="s">
        <v>42</v>
      </c>
      <c r="G701" s="29">
        <v>2296.0834049999853</v>
      </c>
      <c r="H701" s="30">
        <v>8.9201581507879282E-2</v>
      </c>
      <c r="I701" s="84">
        <v>204.81427099999519</v>
      </c>
      <c r="J701" s="32">
        <v>0.10806491499227208</v>
      </c>
      <c r="K701" s="33">
        <v>0.64700000000000002</v>
      </c>
      <c r="L701" s="88">
        <v>20</v>
      </c>
      <c r="M701" s="39">
        <v>2048.9118902395739</v>
      </c>
      <c r="N701" s="39">
        <v>0</v>
      </c>
      <c r="O701" s="67" t="s">
        <v>207</v>
      </c>
      <c r="P701" s="97">
        <v>6.5481000000000011E-2</v>
      </c>
      <c r="Q701" s="97">
        <v>0.86</v>
      </c>
      <c r="S701" s="37">
        <v>8.0796057716673336E-2</v>
      </c>
      <c r="U701" s="7"/>
      <c r="V701" s="3"/>
      <c r="W701" s="3"/>
      <c r="X701" s="3"/>
      <c r="Y701" s="3"/>
      <c r="Z701" s="3"/>
      <c r="AA701" s="3"/>
    </row>
    <row r="702" spans="2:27" s="65" customFormat="1" ht="23" x14ac:dyDescent="0.35">
      <c r="B702" s="27">
        <v>6123</v>
      </c>
      <c r="C702" s="69" t="s">
        <v>206</v>
      </c>
      <c r="D702" s="29" t="s">
        <v>50</v>
      </c>
      <c r="E702" s="29" t="s">
        <v>41</v>
      </c>
      <c r="F702" s="29" t="s">
        <v>22</v>
      </c>
      <c r="G702" s="29">
        <v>2296.0834049999853</v>
      </c>
      <c r="H702" s="30">
        <v>8.9201581507879282E-2</v>
      </c>
      <c r="I702" s="84">
        <v>204.81427099999519</v>
      </c>
      <c r="J702" s="32">
        <v>0.10806491499227208</v>
      </c>
      <c r="K702" s="33">
        <v>0.64700000000000002</v>
      </c>
      <c r="L702" s="88">
        <v>20</v>
      </c>
      <c r="M702" s="39">
        <v>82.908000000000001</v>
      </c>
      <c r="N702" s="39">
        <v>0</v>
      </c>
      <c r="O702" s="67" t="s">
        <v>208</v>
      </c>
      <c r="P702" s="97">
        <v>6.5481000000000011E-2</v>
      </c>
      <c r="Q702" s="97">
        <v>0.38</v>
      </c>
      <c r="S702" s="37">
        <v>1.996719295365645</v>
      </c>
      <c r="U702" s="7"/>
      <c r="V702" s="3"/>
      <c r="W702" s="3"/>
      <c r="X702" s="3"/>
      <c r="Y702" s="3"/>
      <c r="Z702" s="3"/>
      <c r="AA702" s="3"/>
    </row>
    <row r="703" spans="2:27" s="65" customFormat="1" ht="23" x14ac:dyDescent="0.35">
      <c r="B703" s="27">
        <v>6124</v>
      </c>
      <c r="C703" s="69" t="s">
        <v>211</v>
      </c>
      <c r="D703" s="29" t="s">
        <v>50</v>
      </c>
      <c r="E703" s="29" t="s">
        <v>47</v>
      </c>
      <c r="F703" s="29" t="s">
        <v>42</v>
      </c>
      <c r="G703" s="29">
        <v>2726.7751449999887</v>
      </c>
      <c r="H703" s="30">
        <v>0.20609718627899853</v>
      </c>
      <c r="I703" s="84">
        <v>561.98068500000591</v>
      </c>
      <c r="J703" s="32">
        <v>0.11688098918083456</v>
      </c>
      <c r="K703" s="33">
        <v>0.64700000000000002</v>
      </c>
      <c r="L703" s="88">
        <v>20</v>
      </c>
      <c r="M703" s="39">
        <v>1828.02</v>
      </c>
      <c r="N703" s="39">
        <v>0</v>
      </c>
      <c r="O703" s="67" t="s">
        <v>212</v>
      </c>
      <c r="P703" s="97">
        <v>6.5481000000000011E-2</v>
      </c>
      <c r="Q703" s="97">
        <v>0.75769999999999993</v>
      </c>
      <c r="S703" s="37">
        <v>0.20178779346783832</v>
      </c>
      <c r="U703" s="7"/>
      <c r="V703" s="3"/>
      <c r="W703" s="3"/>
      <c r="X703" s="3"/>
      <c r="Y703" s="3"/>
      <c r="Z703" s="3"/>
      <c r="AA703" s="3"/>
    </row>
    <row r="704" spans="2:27" s="65" customFormat="1" ht="23" x14ac:dyDescent="0.35">
      <c r="B704" s="27">
        <v>6125</v>
      </c>
      <c r="C704" s="69" t="s">
        <v>204</v>
      </c>
      <c r="D704" s="29" t="s">
        <v>50</v>
      </c>
      <c r="E704" s="29" t="s">
        <v>47</v>
      </c>
      <c r="F704" s="29" t="s">
        <v>42</v>
      </c>
      <c r="G704" s="29">
        <v>2784.5522919999912</v>
      </c>
      <c r="H704" s="30">
        <v>0.19109654845727803</v>
      </c>
      <c r="I704" s="84">
        <v>532.11833200000092</v>
      </c>
      <c r="J704" s="32">
        <v>0.26341731066460577</v>
      </c>
      <c r="K704" s="33">
        <v>0.64700000000000002</v>
      </c>
      <c r="L704" s="88">
        <v>10</v>
      </c>
      <c r="M704" s="39">
        <v>1080</v>
      </c>
      <c r="N704" s="39">
        <v>0</v>
      </c>
      <c r="O704" s="67" t="s">
        <v>205</v>
      </c>
      <c r="P704" s="97">
        <v>6.5481000000000011E-2</v>
      </c>
      <c r="Q704" s="97">
        <v>0.86</v>
      </c>
      <c r="S704" s="37">
        <v>0.2814187721647794</v>
      </c>
      <c r="U704" s="7"/>
      <c r="V704" s="3"/>
      <c r="W704" s="3"/>
      <c r="X704" s="3"/>
      <c r="Y704" s="3"/>
      <c r="Z704" s="3"/>
      <c r="AA704" s="3"/>
    </row>
    <row r="705" spans="2:27" s="65" customFormat="1" ht="23" x14ac:dyDescent="0.35">
      <c r="B705" s="27">
        <v>6126</v>
      </c>
      <c r="C705" s="69" t="s">
        <v>206</v>
      </c>
      <c r="D705" s="29" t="s">
        <v>50</v>
      </c>
      <c r="E705" s="29" t="s">
        <v>47</v>
      </c>
      <c r="F705" s="29" t="s">
        <v>42</v>
      </c>
      <c r="G705" s="29">
        <v>2296.0834049999853</v>
      </c>
      <c r="H705" s="30">
        <v>8.9201581507879282E-2</v>
      </c>
      <c r="I705" s="84">
        <v>204.81427099999519</v>
      </c>
      <c r="J705" s="32">
        <v>0.10806491499227208</v>
      </c>
      <c r="K705" s="33">
        <v>0.64700000000000002</v>
      </c>
      <c r="L705" s="88">
        <v>20</v>
      </c>
      <c r="M705" s="39">
        <v>2048.9118902395739</v>
      </c>
      <c r="N705" s="39">
        <v>0</v>
      </c>
      <c r="O705" s="67" t="s">
        <v>207</v>
      </c>
      <c r="P705" s="97">
        <v>6.5481000000000011E-2</v>
      </c>
      <c r="Q705" s="97">
        <v>0.86</v>
      </c>
      <c r="S705" s="37">
        <v>8.0796057716673336E-2</v>
      </c>
      <c r="U705" s="7"/>
      <c r="V705" s="3"/>
      <c r="W705" s="3"/>
      <c r="X705" s="3"/>
      <c r="Y705" s="3"/>
      <c r="Z705" s="3"/>
      <c r="AA705" s="3"/>
    </row>
    <row r="706" spans="2:27" s="65" customFormat="1" ht="23" x14ac:dyDescent="0.35">
      <c r="B706" s="27">
        <v>6127</v>
      </c>
      <c r="C706" s="69" t="s">
        <v>213</v>
      </c>
      <c r="D706" s="29" t="s">
        <v>50</v>
      </c>
      <c r="E706" s="29" t="s">
        <v>41</v>
      </c>
      <c r="F706" s="29" t="s">
        <v>48</v>
      </c>
      <c r="G706" s="29">
        <v>1830</v>
      </c>
      <c r="H706" s="30">
        <v>0.22185792349726777</v>
      </c>
      <c r="I706" s="84">
        <v>406</v>
      </c>
      <c r="J706" s="32">
        <v>0.10093817619783625</v>
      </c>
      <c r="K706" s="33">
        <v>0.64700000000000002</v>
      </c>
      <c r="L706" s="88">
        <v>20</v>
      </c>
      <c r="M706" s="39">
        <v>2561</v>
      </c>
      <c r="N706" s="39">
        <v>0</v>
      </c>
      <c r="O706" s="67" t="s">
        <v>214</v>
      </c>
      <c r="P706" s="97">
        <v>0.21900000000000003</v>
      </c>
      <c r="Q706" s="97">
        <v>0</v>
      </c>
      <c r="S706" s="37">
        <v>0.10711798517451421</v>
      </c>
      <c r="U706" s="7"/>
      <c r="V706" s="3"/>
      <c r="W706" s="3"/>
      <c r="X706" s="3"/>
      <c r="Y706" s="3"/>
      <c r="Z706" s="3"/>
      <c r="AA706" s="3"/>
    </row>
    <row r="707" spans="2:27" s="65" customFormat="1" ht="23" x14ac:dyDescent="0.35">
      <c r="B707" s="27">
        <v>6128</v>
      </c>
      <c r="C707" s="69" t="s">
        <v>215</v>
      </c>
      <c r="D707" s="29" t="s">
        <v>50</v>
      </c>
      <c r="E707" s="29" t="s">
        <v>41</v>
      </c>
      <c r="F707" s="29" t="s">
        <v>48</v>
      </c>
      <c r="G707" s="29">
        <v>1830</v>
      </c>
      <c r="H707" s="30">
        <v>0.253551912568306</v>
      </c>
      <c r="I707" s="84">
        <v>464</v>
      </c>
      <c r="J707" s="32">
        <v>0.11224574961360122</v>
      </c>
      <c r="K707" s="33">
        <v>0.64700000000000002</v>
      </c>
      <c r="L707" s="88">
        <v>20</v>
      </c>
      <c r="M707" s="39">
        <v>3345.6725000000001</v>
      </c>
      <c r="N707" s="39">
        <v>0</v>
      </c>
      <c r="O707" s="67" t="s">
        <v>216</v>
      </c>
      <c r="P707" s="97">
        <v>0.21900000000000003</v>
      </c>
      <c r="Q707" s="97">
        <v>0</v>
      </c>
      <c r="S707" s="37">
        <v>9.3266818161153689E-2</v>
      </c>
      <c r="U707" s="7"/>
      <c r="V707" s="3"/>
      <c r="W707" s="3"/>
      <c r="X707" s="3"/>
      <c r="Y707" s="3"/>
      <c r="Z707" s="3"/>
      <c r="AA707" s="3"/>
    </row>
    <row r="708" spans="2:27" s="65" customFormat="1" ht="23" x14ac:dyDescent="0.35">
      <c r="B708" s="27">
        <v>6129</v>
      </c>
      <c r="C708" s="69" t="s">
        <v>187</v>
      </c>
      <c r="D708" s="29" t="s">
        <v>50</v>
      </c>
      <c r="E708" s="29" t="s">
        <v>21</v>
      </c>
      <c r="F708" s="29" t="s">
        <v>42</v>
      </c>
      <c r="G708" s="29">
        <v>5401.6355100000019</v>
      </c>
      <c r="H708" s="30">
        <v>0.3928181892450569</v>
      </c>
      <c r="I708" s="84">
        <v>2121.8606800000002</v>
      </c>
      <c r="J708" s="32">
        <v>0.26613755795981447</v>
      </c>
      <c r="K708" s="33">
        <v>0.64700000000000002</v>
      </c>
      <c r="L708" s="88">
        <v>25</v>
      </c>
      <c r="M708" s="39">
        <v>1509.6</v>
      </c>
      <c r="N708" s="39">
        <v>0</v>
      </c>
      <c r="O708" s="67" t="s">
        <v>219</v>
      </c>
      <c r="P708" s="97">
        <v>0.15351899999999999</v>
      </c>
      <c r="Q708" s="97">
        <v>0.88</v>
      </c>
      <c r="S708" s="37">
        <v>0.86745448753926202</v>
      </c>
      <c r="U708" s="7"/>
      <c r="V708" s="3"/>
      <c r="W708" s="3"/>
      <c r="X708" s="3"/>
      <c r="Y708" s="3"/>
      <c r="Z708" s="3"/>
      <c r="AA708" s="3"/>
    </row>
    <row r="709" spans="2:27" s="65" customFormat="1" ht="23" x14ac:dyDescent="0.35">
      <c r="B709" s="27">
        <v>6130</v>
      </c>
      <c r="C709" s="69" t="s">
        <v>189</v>
      </c>
      <c r="D709" s="29" t="s">
        <v>50</v>
      </c>
      <c r="E709" s="29" t="s">
        <v>21</v>
      </c>
      <c r="F709" s="68" t="s">
        <v>42</v>
      </c>
      <c r="G709" s="68">
        <v>5401.6355100000019</v>
      </c>
      <c r="H709" s="44">
        <v>0.44036220559428368</v>
      </c>
      <c r="I709" s="68">
        <v>2378.6761270000043</v>
      </c>
      <c r="J709" s="46">
        <v>0.31193044822256583</v>
      </c>
      <c r="K709" s="66">
        <v>0.64700000000000002</v>
      </c>
      <c r="L709" s="89">
        <v>25</v>
      </c>
      <c r="M709" s="39">
        <v>1917.6</v>
      </c>
      <c r="N709" s="39">
        <v>0</v>
      </c>
      <c r="O709" s="67" t="s">
        <v>219</v>
      </c>
      <c r="P709" s="97">
        <v>0.15351899999999999</v>
      </c>
      <c r="Q709" s="97">
        <v>0.88</v>
      </c>
      <c r="S709" s="37">
        <v>0.7689073892135142</v>
      </c>
      <c r="U709" s="7"/>
      <c r="V709" s="3"/>
      <c r="W709" s="3"/>
      <c r="X709" s="3"/>
      <c r="Y709" s="3"/>
      <c r="Z709" s="3"/>
      <c r="AA709" s="3"/>
    </row>
    <row r="710" spans="2:27" s="65" customFormat="1" ht="23" x14ac:dyDescent="0.35">
      <c r="B710" s="27">
        <v>6131</v>
      </c>
      <c r="C710" s="69" t="s">
        <v>194</v>
      </c>
      <c r="D710" s="29" t="s">
        <v>50</v>
      </c>
      <c r="E710" s="29" t="s">
        <v>21</v>
      </c>
      <c r="F710" s="68" t="s">
        <v>42</v>
      </c>
      <c r="G710" s="68">
        <v>3975.6485379999904</v>
      </c>
      <c r="H710" s="44">
        <v>0.16566762647769817</v>
      </c>
      <c r="I710" s="68">
        <v>658.6362569999892</v>
      </c>
      <c r="J710" s="46">
        <v>4.1857805255023091E-2</v>
      </c>
      <c r="K710" s="66">
        <v>0.64700000000000002</v>
      </c>
      <c r="L710" s="89">
        <v>15</v>
      </c>
      <c r="M710" s="39">
        <v>385</v>
      </c>
      <c r="N710" s="39">
        <v>0</v>
      </c>
      <c r="O710" s="67" t="s">
        <v>222</v>
      </c>
      <c r="P710" s="97">
        <v>0.15351899999999999</v>
      </c>
      <c r="Q710" s="97">
        <v>0.77</v>
      </c>
      <c r="S710" s="37">
        <v>1.0054904295699667</v>
      </c>
      <c r="U710" s="7"/>
      <c r="V710" s="3"/>
      <c r="W710" s="3"/>
      <c r="X710" s="3"/>
      <c r="Y710" s="3"/>
      <c r="Z710" s="3"/>
      <c r="AA710" s="3"/>
    </row>
    <row r="711" spans="2:27" s="65" customFormat="1" ht="23" x14ac:dyDescent="0.35">
      <c r="B711" s="27">
        <v>6132</v>
      </c>
      <c r="C711" s="69" t="s">
        <v>196</v>
      </c>
      <c r="D711" s="29" t="s">
        <v>50</v>
      </c>
      <c r="E711" s="29" t="s">
        <v>21</v>
      </c>
      <c r="F711" s="68" t="s">
        <v>42</v>
      </c>
      <c r="G711" s="68">
        <v>3317.0122810000012</v>
      </c>
      <c r="H711" s="44">
        <v>9.327108186247933E-2</v>
      </c>
      <c r="I711" s="68">
        <v>309.3813240000004</v>
      </c>
      <c r="J711" s="46">
        <v>2.1829984544049327E-2</v>
      </c>
      <c r="K711" s="66">
        <v>0.64700000000000002</v>
      </c>
      <c r="L711" s="89">
        <v>15</v>
      </c>
      <c r="M711" s="39">
        <v>385</v>
      </c>
      <c r="N711" s="39">
        <v>0</v>
      </c>
      <c r="O711" s="67" t="s">
        <v>223</v>
      </c>
      <c r="P711" s="97">
        <v>0.15351899999999999</v>
      </c>
      <c r="Q711" s="97">
        <v>0.61</v>
      </c>
      <c r="S711" s="37">
        <v>0.47498509993822324</v>
      </c>
      <c r="U711" s="7"/>
      <c r="V711" s="3"/>
      <c r="W711" s="3"/>
      <c r="X711" s="3"/>
      <c r="Y711" s="3"/>
      <c r="Z711" s="3"/>
      <c r="AA711" s="3"/>
    </row>
    <row r="712" spans="2:27" s="65" customFormat="1" ht="23" x14ac:dyDescent="0.35">
      <c r="B712" s="27">
        <v>6133</v>
      </c>
      <c r="C712" s="69" t="s">
        <v>198</v>
      </c>
      <c r="D712" s="29" t="s">
        <v>50</v>
      </c>
      <c r="E712" s="29" t="s">
        <v>21</v>
      </c>
      <c r="F712" s="68" t="s">
        <v>42</v>
      </c>
      <c r="G712" s="68">
        <v>3419.4186460000014</v>
      </c>
      <c r="H712" s="44">
        <v>2.9948472416442523E-2</v>
      </c>
      <c r="I712" s="68">
        <v>102.40636500000028</v>
      </c>
      <c r="J712" s="46">
        <v>0.11212519319938188</v>
      </c>
      <c r="K712" s="66">
        <v>0.64700000000000002</v>
      </c>
      <c r="L712" s="89">
        <v>20</v>
      </c>
      <c r="M712" s="39">
        <v>744</v>
      </c>
      <c r="N712" s="39">
        <v>0</v>
      </c>
      <c r="O712" s="67" t="s">
        <v>224</v>
      </c>
      <c r="P712" s="97">
        <v>7.2269999999999999E-3</v>
      </c>
      <c r="Q712" s="97">
        <v>0.74</v>
      </c>
      <c r="S712" s="37">
        <v>0.14835424870435801</v>
      </c>
      <c r="U712" s="7"/>
      <c r="V712" s="3"/>
      <c r="W712" s="3"/>
      <c r="X712" s="3"/>
      <c r="Y712" s="3"/>
      <c r="Z712" s="3"/>
      <c r="AA712" s="3"/>
    </row>
    <row r="713" spans="2:27" s="65" customFormat="1" ht="23" x14ac:dyDescent="0.35">
      <c r="B713" s="27">
        <v>6134</v>
      </c>
      <c r="C713" s="69" t="s">
        <v>200</v>
      </c>
      <c r="D713" s="29" t="s">
        <v>50</v>
      </c>
      <c r="E713" s="29" t="s">
        <v>21</v>
      </c>
      <c r="F713" s="68" t="s">
        <v>42</v>
      </c>
      <c r="G713" s="68">
        <v>3317.0122810000012</v>
      </c>
      <c r="H713" s="44">
        <v>1.9722960440858743E-2</v>
      </c>
      <c r="I713" s="68">
        <v>65.421302000005653</v>
      </c>
      <c r="J713" s="46">
        <v>7.031993817619768E-2</v>
      </c>
      <c r="K713" s="66">
        <v>0.64700000000000002</v>
      </c>
      <c r="L713" s="89">
        <v>20</v>
      </c>
      <c r="M713" s="39">
        <v>744</v>
      </c>
      <c r="N713" s="39">
        <v>0</v>
      </c>
      <c r="O713" s="67" t="s">
        <v>225</v>
      </c>
      <c r="P713" s="97">
        <v>7.2269999999999999E-3</v>
      </c>
      <c r="Q713" s="97">
        <v>0.56000000000000005</v>
      </c>
      <c r="S713" s="37">
        <v>9.3937907482870134E-2</v>
      </c>
      <c r="U713" s="7"/>
      <c r="V713" s="3"/>
      <c r="W713" s="3"/>
      <c r="X713" s="3"/>
      <c r="Y713" s="3"/>
      <c r="Z713" s="3"/>
      <c r="AA713" s="3"/>
    </row>
    <row r="714" spans="2:27" s="65" customFormat="1" ht="23" x14ac:dyDescent="0.35">
      <c r="B714" s="27">
        <v>6135</v>
      </c>
      <c r="C714" s="69" t="s">
        <v>202</v>
      </c>
      <c r="D714" s="29" t="s">
        <v>50</v>
      </c>
      <c r="E714" s="29" t="s">
        <v>21</v>
      </c>
      <c r="F714" s="68" t="s">
        <v>42</v>
      </c>
      <c r="G714" s="68">
        <v>3464.0339649999964</v>
      </c>
      <c r="H714" s="44">
        <v>4.9930987325061932E-2</v>
      </c>
      <c r="I714" s="68">
        <v>172.96263599999884</v>
      </c>
      <c r="J714" s="46">
        <v>0.22742194744976799</v>
      </c>
      <c r="K714" s="66">
        <v>0.64700000000000002</v>
      </c>
      <c r="L714" s="89">
        <v>20</v>
      </c>
      <c r="M714" s="39">
        <v>453.59999999999997</v>
      </c>
      <c r="N714" s="39">
        <v>0</v>
      </c>
      <c r="O714" s="67" t="s">
        <v>226</v>
      </c>
      <c r="P714" s="97">
        <v>7.2269999999999999E-3</v>
      </c>
      <c r="Q714" s="97">
        <v>0.67</v>
      </c>
      <c r="S714" s="37">
        <v>0.450837877649168</v>
      </c>
      <c r="U714" s="7"/>
      <c r="V714" s="3"/>
      <c r="W714" s="3"/>
      <c r="X714" s="3"/>
      <c r="Y714" s="3"/>
      <c r="Z714" s="3"/>
      <c r="AA714" s="3"/>
    </row>
    <row r="715" spans="2:27" s="65" customFormat="1" ht="23" x14ac:dyDescent="0.35">
      <c r="B715" s="27">
        <v>6136</v>
      </c>
      <c r="C715" s="69" t="s">
        <v>204</v>
      </c>
      <c r="D715" s="29" t="s">
        <v>50</v>
      </c>
      <c r="E715" s="29" t="s">
        <v>21</v>
      </c>
      <c r="F715" s="68" t="s">
        <v>42</v>
      </c>
      <c r="G715" s="68">
        <v>4207.5341560000033</v>
      </c>
      <c r="H715" s="44">
        <v>0.18616994609134219</v>
      </c>
      <c r="I715" s="68">
        <v>783.31640700000162</v>
      </c>
      <c r="J715" s="46">
        <v>0.31770324574961345</v>
      </c>
      <c r="K715" s="66">
        <v>0.64700000000000002</v>
      </c>
      <c r="L715" s="89">
        <v>10</v>
      </c>
      <c r="M715" s="39">
        <v>1080</v>
      </c>
      <c r="N715" s="39">
        <v>0</v>
      </c>
      <c r="O715" s="67" t="s">
        <v>227</v>
      </c>
      <c r="P715" s="97">
        <v>0.15351899999999999</v>
      </c>
      <c r="Q715" s="97">
        <v>0.86</v>
      </c>
      <c r="S715" s="37">
        <v>0.39109394919973861</v>
      </c>
      <c r="U715" s="7"/>
      <c r="V715" s="3"/>
      <c r="W715" s="3"/>
      <c r="X715" s="3"/>
      <c r="Y715" s="3"/>
      <c r="Z715" s="3"/>
      <c r="AA715" s="3"/>
    </row>
    <row r="716" spans="2:27" s="65" customFormat="1" ht="23" x14ac:dyDescent="0.35">
      <c r="B716" s="27">
        <v>6137</v>
      </c>
      <c r="C716" s="69" t="s">
        <v>206</v>
      </c>
      <c r="D716" s="29" t="s">
        <v>50</v>
      </c>
      <c r="E716" s="29" t="s">
        <v>21</v>
      </c>
      <c r="F716" s="68" t="s">
        <v>42</v>
      </c>
      <c r="G716" s="68">
        <v>3317.0122810000012</v>
      </c>
      <c r="H716" s="44">
        <v>9.3217670242323969E-2</v>
      </c>
      <c r="I716" s="68">
        <v>309.20415699999694</v>
      </c>
      <c r="J716" s="46">
        <v>0.12187789799072626</v>
      </c>
      <c r="K716" s="66">
        <v>0.64700000000000002</v>
      </c>
      <c r="L716" s="89">
        <v>20</v>
      </c>
      <c r="M716" s="39">
        <v>2048.9118902395739</v>
      </c>
      <c r="N716" s="39">
        <v>0</v>
      </c>
      <c r="O716" s="67" t="s">
        <v>228</v>
      </c>
      <c r="P716" s="97">
        <v>0.15351899999999999</v>
      </c>
      <c r="Q716" s="97">
        <v>0.86</v>
      </c>
      <c r="S716" s="37">
        <v>0.11240618080963881</v>
      </c>
      <c r="U716" s="7"/>
      <c r="V716" s="3"/>
      <c r="W716" s="3"/>
      <c r="X716" s="3"/>
      <c r="Y716" s="3"/>
      <c r="Z716" s="3"/>
      <c r="AA716" s="3"/>
    </row>
    <row r="717" spans="2:27" s="65" customFormat="1" ht="23" x14ac:dyDescent="0.35">
      <c r="B717" s="27">
        <v>6138</v>
      </c>
      <c r="C717" s="69" t="s">
        <v>206</v>
      </c>
      <c r="D717" s="29" t="s">
        <v>50</v>
      </c>
      <c r="E717" s="29" t="s">
        <v>41</v>
      </c>
      <c r="F717" s="68" t="s">
        <v>22</v>
      </c>
      <c r="G717" s="68">
        <v>3317.0122810000012</v>
      </c>
      <c r="H717" s="44">
        <v>9.3217670242323969E-2</v>
      </c>
      <c r="I717" s="68">
        <v>309.20415699999694</v>
      </c>
      <c r="J717" s="46">
        <v>0.12187789799072626</v>
      </c>
      <c r="K717" s="66">
        <v>0.64700000000000002</v>
      </c>
      <c r="L717" s="89">
        <v>20</v>
      </c>
      <c r="M717" s="39">
        <v>82.908000000000001</v>
      </c>
      <c r="N717" s="39">
        <v>0</v>
      </c>
      <c r="O717" s="67" t="s">
        <v>229</v>
      </c>
      <c r="P717" s="97">
        <v>0.15351899999999999</v>
      </c>
      <c r="Q717" s="97">
        <v>0.38</v>
      </c>
      <c r="S717" s="37">
        <v>2.7779027403542287</v>
      </c>
      <c r="U717" s="7"/>
      <c r="V717" s="3"/>
      <c r="W717" s="3"/>
      <c r="X717" s="3"/>
      <c r="Y717" s="3"/>
      <c r="Z717" s="3"/>
      <c r="AA717" s="3"/>
    </row>
    <row r="718" spans="2:27" s="65" customFormat="1" ht="23" x14ac:dyDescent="0.35">
      <c r="B718" s="27">
        <v>6139</v>
      </c>
      <c r="C718" s="69" t="s">
        <v>211</v>
      </c>
      <c r="D718" s="29" t="s">
        <v>50</v>
      </c>
      <c r="E718" s="29" t="s">
        <v>47</v>
      </c>
      <c r="F718" s="68" t="s">
        <v>42</v>
      </c>
      <c r="G718" s="68">
        <v>4173.5129310000057</v>
      </c>
      <c r="H718" s="44">
        <v>0.2297462985864645</v>
      </c>
      <c r="I718" s="68">
        <v>958.84914799999797</v>
      </c>
      <c r="J718" s="46">
        <v>0.14476506955177734</v>
      </c>
      <c r="K718" s="66">
        <v>0.64700000000000002</v>
      </c>
      <c r="L718" s="89">
        <v>20</v>
      </c>
      <c r="M718" s="39">
        <v>1828.02</v>
      </c>
      <c r="N718" s="39">
        <v>0</v>
      </c>
      <c r="O718" s="67" t="s">
        <v>231</v>
      </c>
      <c r="P718" s="97">
        <v>0.15351899999999999</v>
      </c>
      <c r="Q718" s="97">
        <v>0.75769999999999993</v>
      </c>
      <c r="S718" s="37">
        <v>0.33008215305288552</v>
      </c>
      <c r="U718" s="7"/>
      <c r="V718" s="3"/>
      <c r="W718" s="3"/>
      <c r="X718" s="3"/>
      <c r="Y718" s="3"/>
      <c r="Z718" s="3"/>
      <c r="AA718" s="3"/>
    </row>
    <row r="719" spans="2:27" s="65" customFormat="1" ht="23" x14ac:dyDescent="0.35">
      <c r="B719" s="27">
        <v>6140</v>
      </c>
      <c r="C719" s="69" t="s">
        <v>204</v>
      </c>
      <c r="D719" s="29" t="s">
        <v>50</v>
      </c>
      <c r="E719" s="29" t="s">
        <v>47</v>
      </c>
      <c r="F719" s="68" t="s">
        <v>42</v>
      </c>
      <c r="G719" s="68">
        <v>4207.5341560000033</v>
      </c>
      <c r="H719" s="44">
        <v>0.18616994609134219</v>
      </c>
      <c r="I719" s="68">
        <v>783.31640700000162</v>
      </c>
      <c r="J719" s="46">
        <v>0.31770324574961345</v>
      </c>
      <c r="K719" s="66">
        <v>0.64700000000000002</v>
      </c>
      <c r="L719" s="89">
        <v>10</v>
      </c>
      <c r="M719" s="39">
        <v>1080</v>
      </c>
      <c r="N719" s="39">
        <v>0</v>
      </c>
      <c r="O719" s="67" t="s">
        <v>227</v>
      </c>
      <c r="P719" s="97">
        <v>0.15351899999999999</v>
      </c>
      <c r="Q719" s="97">
        <v>0.86</v>
      </c>
      <c r="S719" s="37">
        <v>0.39109394919973861</v>
      </c>
      <c r="U719" s="7"/>
      <c r="V719" s="3"/>
      <c r="W719" s="3"/>
      <c r="X719" s="3"/>
      <c r="Y719" s="3"/>
      <c r="Z719" s="3"/>
      <c r="AA719" s="3"/>
    </row>
    <row r="720" spans="2:27" s="65" customFormat="1" ht="23" x14ac:dyDescent="0.35">
      <c r="B720" s="27">
        <v>6141</v>
      </c>
      <c r="C720" s="69" t="s">
        <v>206</v>
      </c>
      <c r="D720" s="29" t="s">
        <v>50</v>
      </c>
      <c r="E720" s="29" t="s">
        <v>47</v>
      </c>
      <c r="F720" s="68" t="s">
        <v>42</v>
      </c>
      <c r="G720" s="68">
        <v>3317.0122810000012</v>
      </c>
      <c r="H720" s="44">
        <v>9.3217670242323969E-2</v>
      </c>
      <c r="I720" s="68">
        <v>309.20415699999694</v>
      </c>
      <c r="J720" s="46">
        <v>0.12187789799072626</v>
      </c>
      <c r="K720" s="66">
        <v>0.64700000000000002</v>
      </c>
      <c r="L720" s="89">
        <v>20</v>
      </c>
      <c r="M720" s="39">
        <v>2048.9118902395739</v>
      </c>
      <c r="N720" s="39">
        <v>0</v>
      </c>
      <c r="O720" s="67" t="s">
        <v>228</v>
      </c>
      <c r="P720" s="97">
        <v>0.15351899999999999</v>
      </c>
      <c r="Q720" s="97">
        <v>0.86</v>
      </c>
      <c r="S720" s="37">
        <v>0.11240618080963881</v>
      </c>
      <c r="U720" s="7"/>
      <c r="V720" s="3"/>
      <c r="W720" s="3"/>
      <c r="X720" s="3"/>
      <c r="Y720" s="3"/>
      <c r="Z720" s="3"/>
      <c r="AA720" s="3"/>
    </row>
    <row r="721" spans="2:27" s="65" customFormat="1" ht="23" x14ac:dyDescent="0.35">
      <c r="B721" s="27">
        <v>6142</v>
      </c>
      <c r="C721" s="69" t="s">
        <v>187</v>
      </c>
      <c r="D721" s="29" t="s">
        <v>50</v>
      </c>
      <c r="E721" s="29" t="s">
        <v>21</v>
      </c>
      <c r="F721" s="68" t="s">
        <v>42</v>
      </c>
      <c r="G721" s="68">
        <v>2095.8207920000027</v>
      </c>
      <c r="H721" s="44">
        <v>0.10652123781392552</v>
      </c>
      <c r="I721" s="68">
        <v>223.24942500000202</v>
      </c>
      <c r="J721" s="46">
        <v>0.25907418856259662</v>
      </c>
      <c r="K721" s="66">
        <v>0.64700000000000002</v>
      </c>
      <c r="L721" s="89">
        <v>25</v>
      </c>
      <c r="M721" s="39">
        <v>1509.6</v>
      </c>
      <c r="N721" s="39">
        <v>0</v>
      </c>
      <c r="O721" s="67" t="s">
        <v>234</v>
      </c>
      <c r="P721" s="97">
        <v>0.78100000000000003</v>
      </c>
      <c r="Q721" s="97">
        <v>0.88</v>
      </c>
      <c r="S721" s="37">
        <v>0.16930932682874258</v>
      </c>
      <c r="U721" s="7"/>
      <c r="V721" s="3"/>
      <c r="W721" s="3"/>
      <c r="X721" s="3"/>
      <c r="Y721" s="3"/>
      <c r="Z721" s="3"/>
      <c r="AA721" s="3"/>
    </row>
    <row r="722" spans="2:27" s="65" customFormat="1" ht="23" x14ac:dyDescent="0.35">
      <c r="B722" s="27">
        <v>6143</v>
      </c>
      <c r="C722" s="69" t="s">
        <v>189</v>
      </c>
      <c r="D722" s="29" t="s">
        <v>50</v>
      </c>
      <c r="E722" s="29" t="s">
        <v>21</v>
      </c>
      <c r="F722" s="68" t="s">
        <v>42</v>
      </c>
      <c r="G722" s="68">
        <v>2095.8207920000027</v>
      </c>
      <c r="H722" s="44">
        <v>0.11948286225418769</v>
      </c>
      <c r="I722" s="68">
        <v>250.41466699999887</v>
      </c>
      <c r="J722" s="46">
        <v>0.3061669242658423</v>
      </c>
      <c r="K722" s="66">
        <v>0.64700000000000002</v>
      </c>
      <c r="L722" s="89">
        <v>25</v>
      </c>
      <c r="M722" s="39">
        <v>1917.6</v>
      </c>
      <c r="N722" s="39">
        <v>0</v>
      </c>
      <c r="O722" s="67" t="s">
        <v>234</v>
      </c>
      <c r="P722" s="97">
        <v>0.78100000000000003</v>
      </c>
      <c r="Q722" s="97">
        <v>0.88</v>
      </c>
      <c r="S722" s="37">
        <v>0.153362205806512</v>
      </c>
      <c r="U722" s="7"/>
      <c r="V722" s="3"/>
      <c r="W722" s="3"/>
      <c r="X722" s="3"/>
      <c r="Y722" s="3"/>
      <c r="Z722" s="3"/>
      <c r="AA722" s="3"/>
    </row>
    <row r="723" spans="2:27" s="65" customFormat="1" x14ac:dyDescent="0.35">
      <c r="B723" s="27">
        <v>6144</v>
      </c>
      <c r="C723" s="69" t="s">
        <v>194</v>
      </c>
      <c r="D723" s="29" t="s">
        <v>50</v>
      </c>
      <c r="E723" s="29" t="s">
        <v>21</v>
      </c>
      <c r="F723" s="68" t="s">
        <v>42</v>
      </c>
      <c r="G723" s="68">
        <v>1901.8050460000013</v>
      </c>
      <c r="H723" s="44">
        <v>1.3371529354962452E-2</v>
      </c>
      <c r="I723" s="68">
        <v>25.430042000004732</v>
      </c>
      <c r="J723" s="46">
        <v>3.393044822256569E-2</v>
      </c>
      <c r="K723" s="66">
        <v>0.64700000000000002</v>
      </c>
      <c r="L723" s="89">
        <v>15</v>
      </c>
      <c r="M723" s="39">
        <v>385</v>
      </c>
      <c r="N723" s="39">
        <v>0</v>
      </c>
      <c r="O723" s="67" t="s">
        <v>237</v>
      </c>
      <c r="P723" s="97">
        <v>0.78100000000000003</v>
      </c>
      <c r="Q723" s="97">
        <v>0.77</v>
      </c>
      <c r="S723" s="37">
        <v>8.1075150876681018E-2</v>
      </c>
      <c r="U723" s="7"/>
      <c r="V723" s="3"/>
      <c r="W723" s="3"/>
      <c r="X723" s="3"/>
      <c r="Y723" s="3"/>
      <c r="Z723" s="3"/>
      <c r="AA723" s="3"/>
    </row>
    <row r="724" spans="2:27" s="65" customFormat="1" x14ac:dyDescent="0.35">
      <c r="B724" s="27">
        <v>6145</v>
      </c>
      <c r="C724" s="69" t="s">
        <v>196</v>
      </c>
      <c r="D724" s="29" t="s">
        <v>50</v>
      </c>
      <c r="E724" s="29" t="s">
        <v>21</v>
      </c>
      <c r="F724" s="68" t="s">
        <v>42</v>
      </c>
      <c r="G724" s="68">
        <v>1876.3750039999966</v>
      </c>
      <c r="H724" s="44">
        <v>6.8093259464422238E-3</v>
      </c>
      <c r="I724" s="68">
        <v>12.776848999992808</v>
      </c>
      <c r="J724" s="46">
        <v>2.6004636785162082E-2</v>
      </c>
      <c r="K724" s="66">
        <v>0.64700000000000002</v>
      </c>
      <c r="L724" s="89">
        <v>15</v>
      </c>
      <c r="M724" s="39">
        <v>385</v>
      </c>
      <c r="N724" s="39">
        <v>0</v>
      </c>
      <c r="O724" s="67" t="s">
        <v>238</v>
      </c>
      <c r="P724" s="97">
        <v>0.78100000000000003</v>
      </c>
      <c r="Q724" s="97">
        <v>0.61</v>
      </c>
      <c r="S724" s="37">
        <v>5.1789416348504022E-2</v>
      </c>
      <c r="U724" s="7"/>
      <c r="V724" s="3"/>
      <c r="W724" s="3"/>
      <c r="X724" s="3"/>
      <c r="Y724" s="3"/>
      <c r="Z724" s="3"/>
      <c r="AA724" s="3"/>
    </row>
    <row r="725" spans="2:27" s="65" customFormat="1" ht="23" x14ac:dyDescent="0.35">
      <c r="B725" s="27">
        <v>6146</v>
      </c>
      <c r="C725" s="69" t="s">
        <v>198</v>
      </c>
      <c r="D725" s="29" t="s">
        <v>50</v>
      </c>
      <c r="E725" s="29" t="s">
        <v>21</v>
      </c>
      <c r="F725" s="68" t="s">
        <v>42</v>
      </c>
      <c r="G725" s="68">
        <v>1986.7432390000006</v>
      </c>
      <c r="H725" s="44">
        <v>5.5552339544165913E-2</v>
      </c>
      <c r="I725" s="68">
        <v>110.36823500000401</v>
      </c>
      <c r="J725" s="46">
        <v>0.11370788253477605</v>
      </c>
      <c r="K725" s="66">
        <v>0.64700000000000002</v>
      </c>
      <c r="L725" s="89">
        <v>20</v>
      </c>
      <c r="M725" s="39">
        <v>744</v>
      </c>
      <c r="N725" s="39">
        <v>0</v>
      </c>
      <c r="O725" s="67" t="s">
        <v>239</v>
      </c>
      <c r="P725" s="97">
        <v>0.44277300000000003</v>
      </c>
      <c r="Q725" s="97">
        <v>0.74</v>
      </c>
      <c r="S725" s="37">
        <v>0.16065517999231757</v>
      </c>
      <c r="U725" s="7"/>
      <c r="V725" s="3"/>
      <c r="W725" s="3"/>
      <c r="X725" s="3"/>
      <c r="Y725" s="3"/>
      <c r="Z725" s="3"/>
      <c r="AA725" s="3"/>
    </row>
    <row r="726" spans="2:27" s="65" customFormat="1" ht="23" x14ac:dyDescent="0.35">
      <c r="B726" s="27">
        <v>6147</v>
      </c>
      <c r="C726" s="69" t="s">
        <v>200</v>
      </c>
      <c r="D726" s="29" t="s">
        <v>50</v>
      </c>
      <c r="E726" s="29" t="s">
        <v>21</v>
      </c>
      <c r="F726" s="68" t="s">
        <v>42</v>
      </c>
      <c r="G726" s="68">
        <v>1876.3750039999966</v>
      </c>
      <c r="H726" s="44">
        <v>3.7925848963183593E-2</v>
      </c>
      <c r="I726" s="68">
        <v>71.163114999996878</v>
      </c>
      <c r="J726" s="46">
        <v>7.1987635239567332E-2</v>
      </c>
      <c r="K726" s="66">
        <v>0.64700000000000002</v>
      </c>
      <c r="L726" s="89">
        <v>20</v>
      </c>
      <c r="M726" s="39">
        <v>744</v>
      </c>
      <c r="N726" s="39">
        <v>0</v>
      </c>
      <c r="O726" s="67" t="s">
        <v>240</v>
      </c>
      <c r="P726" s="97">
        <v>0.44277300000000003</v>
      </c>
      <c r="Q726" s="97">
        <v>0.56000000000000005</v>
      </c>
      <c r="S726" s="37">
        <v>0.10273840387014574</v>
      </c>
      <c r="U726" s="7"/>
      <c r="V726" s="3"/>
      <c r="W726" s="3"/>
      <c r="X726" s="3"/>
      <c r="Y726" s="3"/>
      <c r="Z726" s="3"/>
      <c r="AA726" s="3"/>
    </row>
    <row r="727" spans="2:27" s="65" customFormat="1" ht="23" x14ac:dyDescent="0.35">
      <c r="B727" s="27">
        <v>6148</v>
      </c>
      <c r="C727" s="69" t="s">
        <v>202</v>
      </c>
      <c r="D727" s="29" t="s">
        <v>50</v>
      </c>
      <c r="E727" s="29" t="s">
        <v>21</v>
      </c>
      <c r="F727" s="68" t="s">
        <v>42</v>
      </c>
      <c r="G727" s="68">
        <v>2031.413194</v>
      </c>
      <c r="H727" s="44">
        <v>8.9894686880724745E-2</v>
      </c>
      <c r="I727" s="68">
        <v>182.61325300000294</v>
      </c>
      <c r="J727" s="46">
        <v>0.23140803709428129</v>
      </c>
      <c r="K727" s="66">
        <v>0.64700000000000002</v>
      </c>
      <c r="L727" s="89">
        <v>20</v>
      </c>
      <c r="M727" s="39">
        <v>453.59999999999997</v>
      </c>
      <c r="N727" s="39">
        <v>0</v>
      </c>
      <c r="O727" s="67" t="s">
        <v>241</v>
      </c>
      <c r="P727" s="97">
        <v>0.44277300000000003</v>
      </c>
      <c r="Q727" s="97">
        <v>0.67</v>
      </c>
      <c r="S727" s="37">
        <v>0.48132305377957385</v>
      </c>
      <c r="U727" s="7"/>
      <c r="V727" s="3"/>
      <c r="W727" s="3"/>
      <c r="X727" s="3"/>
      <c r="Y727" s="3"/>
      <c r="Z727" s="3"/>
      <c r="AA727" s="3"/>
    </row>
    <row r="728" spans="2:27" s="65" customFormat="1" ht="23" x14ac:dyDescent="0.35">
      <c r="B728" s="27">
        <v>6149</v>
      </c>
      <c r="C728" s="69" t="s">
        <v>204</v>
      </c>
      <c r="D728" s="29" t="s">
        <v>50</v>
      </c>
      <c r="E728" s="29" t="s">
        <v>21</v>
      </c>
      <c r="F728" s="68" t="s">
        <v>42</v>
      </c>
      <c r="G728" s="68">
        <v>2027.9260500000005</v>
      </c>
      <c r="H728" s="44">
        <v>0.20350308138701839</v>
      </c>
      <c r="I728" s="68">
        <v>412.6892000000048</v>
      </c>
      <c r="J728" s="46">
        <v>0.30433693972179277</v>
      </c>
      <c r="K728" s="66">
        <v>0.64700000000000002</v>
      </c>
      <c r="L728" s="89">
        <v>10</v>
      </c>
      <c r="M728" s="39">
        <v>1080</v>
      </c>
      <c r="N728" s="39">
        <v>0</v>
      </c>
      <c r="O728" s="67" t="s">
        <v>242</v>
      </c>
      <c r="P728" s="97">
        <v>0.78100000000000003</v>
      </c>
      <c r="Q728" s="97">
        <v>0.86</v>
      </c>
      <c r="S728" s="37">
        <v>0.26042742118739454</v>
      </c>
      <c r="U728" s="7"/>
      <c r="V728" s="3"/>
      <c r="W728" s="3"/>
      <c r="X728" s="3"/>
      <c r="Y728" s="3"/>
      <c r="Z728" s="3"/>
      <c r="AA728" s="3"/>
    </row>
    <row r="729" spans="2:27" s="65" customFormat="1" ht="23" x14ac:dyDescent="0.35">
      <c r="B729" s="27">
        <v>6150</v>
      </c>
      <c r="C729" s="69" t="s">
        <v>206</v>
      </c>
      <c r="D729" s="29" t="s">
        <v>50</v>
      </c>
      <c r="E729" s="29" t="s">
        <v>21</v>
      </c>
      <c r="F729" s="68" t="s">
        <v>42</v>
      </c>
      <c r="G729" s="68">
        <v>1876.3750039999966</v>
      </c>
      <c r="H729" s="44">
        <v>7.7559174306713441E-2</v>
      </c>
      <c r="I729" s="68">
        <v>145.53009599999586</v>
      </c>
      <c r="J729" s="46">
        <v>0.12306800618237995</v>
      </c>
      <c r="K729" s="66">
        <v>0.64700000000000002</v>
      </c>
      <c r="L729" s="89">
        <v>20</v>
      </c>
      <c r="M729" s="39">
        <v>2048.9118902395739</v>
      </c>
      <c r="N729" s="39">
        <v>0</v>
      </c>
      <c r="O729" s="67" t="s">
        <v>243</v>
      </c>
      <c r="P729" s="97">
        <v>0.78100000000000003</v>
      </c>
      <c r="Q729" s="97">
        <v>0.86</v>
      </c>
      <c r="S729" s="37">
        <v>7.0691919558215147E-2</v>
      </c>
      <c r="U729" s="7"/>
      <c r="V729" s="3"/>
      <c r="W729" s="3"/>
      <c r="X729" s="3"/>
      <c r="Y729" s="3"/>
      <c r="Z729" s="3"/>
      <c r="AA729" s="3"/>
    </row>
    <row r="730" spans="2:27" s="65" customFormat="1" ht="23" x14ac:dyDescent="0.35">
      <c r="B730" s="27">
        <v>6151</v>
      </c>
      <c r="C730" s="69" t="s">
        <v>206</v>
      </c>
      <c r="D730" s="29" t="s">
        <v>50</v>
      </c>
      <c r="E730" s="29" t="s">
        <v>41</v>
      </c>
      <c r="F730" s="68" t="s">
        <v>22</v>
      </c>
      <c r="G730" s="68">
        <v>1876.3750039999966</v>
      </c>
      <c r="H730" s="44">
        <v>7.7559174306713441E-2</v>
      </c>
      <c r="I730" s="68">
        <v>145.53009599999586</v>
      </c>
      <c r="J730" s="46">
        <v>0.12306800618237995</v>
      </c>
      <c r="K730" s="66">
        <v>0.64700000000000002</v>
      </c>
      <c r="L730" s="89">
        <v>20</v>
      </c>
      <c r="M730" s="39">
        <v>82.908000000000001</v>
      </c>
      <c r="N730" s="39">
        <v>0</v>
      </c>
      <c r="O730" s="67" t="s">
        <v>244</v>
      </c>
      <c r="P730" s="97">
        <v>0.78100000000000003</v>
      </c>
      <c r="Q730" s="97">
        <v>0.38</v>
      </c>
      <c r="S730" s="37">
        <v>1.7470149385666824</v>
      </c>
      <c r="U730" s="7"/>
      <c r="V730" s="3"/>
      <c r="W730" s="3"/>
      <c r="X730" s="3"/>
      <c r="Y730" s="3"/>
      <c r="Z730" s="3"/>
      <c r="AA730" s="3"/>
    </row>
    <row r="731" spans="2:27" s="65" customFormat="1" ht="23" x14ac:dyDescent="0.35">
      <c r="B731" s="27">
        <v>6152</v>
      </c>
      <c r="C731" s="69" t="s">
        <v>211</v>
      </c>
      <c r="D731" s="29" t="s">
        <v>50</v>
      </c>
      <c r="E731" s="29" t="s">
        <v>47</v>
      </c>
      <c r="F731" s="68" t="s">
        <v>42</v>
      </c>
      <c r="G731" s="68">
        <v>1921.9329969999981</v>
      </c>
      <c r="H731" s="44">
        <v>5.1996087874023926E-2</v>
      </c>
      <c r="I731" s="68">
        <v>99.932996999998068</v>
      </c>
      <c r="J731" s="46">
        <v>0.11586398763523978</v>
      </c>
      <c r="K731" s="66">
        <v>0.64700000000000002</v>
      </c>
      <c r="L731" s="89">
        <v>20</v>
      </c>
      <c r="M731" s="39">
        <v>1417.36</v>
      </c>
      <c r="N731" s="39">
        <v>0</v>
      </c>
      <c r="O731" s="67" t="s">
        <v>246</v>
      </c>
      <c r="P731" s="97">
        <v>0.78100000000000003</v>
      </c>
      <c r="Q731" s="97">
        <v>0.75769999999999993</v>
      </c>
      <c r="S731" s="37">
        <v>8.0684724591566781E-2</v>
      </c>
      <c r="U731" s="7"/>
      <c r="V731" s="3"/>
      <c r="W731" s="3"/>
      <c r="X731" s="3"/>
      <c r="Y731" s="3"/>
      <c r="Z731" s="3"/>
      <c r="AA731" s="3"/>
    </row>
    <row r="732" spans="2:27" s="65" customFormat="1" ht="23" x14ac:dyDescent="0.35">
      <c r="B732" s="27">
        <v>6153</v>
      </c>
      <c r="C732" s="69" t="s">
        <v>204</v>
      </c>
      <c r="D732" s="29" t="s">
        <v>50</v>
      </c>
      <c r="E732" s="29" t="s">
        <v>47</v>
      </c>
      <c r="F732" s="68" t="s">
        <v>42</v>
      </c>
      <c r="G732" s="68">
        <v>2027.9260500000005</v>
      </c>
      <c r="H732" s="44">
        <v>0.20350308138701839</v>
      </c>
      <c r="I732" s="68">
        <v>412.6892000000048</v>
      </c>
      <c r="J732" s="46">
        <v>0.30433693972179277</v>
      </c>
      <c r="K732" s="66">
        <v>0.64700000000000002</v>
      </c>
      <c r="L732" s="89">
        <v>10</v>
      </c>
      <c r="M732" s="39">
        <v>1080</v>
      </c>
      <c r="N732" s="39">
        <v>0</v>
      </c>
      <c r="O732" s="67" t="s">
        <v>242</v>
      </c>
      <c r="P732" s="97">
        <v>0.78100000000000003</v>
      </c>
      <c r="Q732" s="97">
        <v>0.86</v>
      </c>
      <c r="S732" s="37">
        <v>0.26042742118739454</v>
      </c>
      <c r="U732" s="7"/>
      <c r="V732" s="3"/>
      <c r="W732" s="3"/>
      <c r="X732" s="3"/>
      <c r="Y732" s="3"/>
      <c r="Z732" s="3"/>
      <c r="AA732" s="3"/>
    </row>
    <row r="733" spans="2:27" s="65" customFormat="1" ht="23" x14ac:dyDescent="0.35">
      <c r="B733" s="27">
        <v>6154</v>
      </c>
      <c r="C733" s="69" t="s">
        <v>206</v>
      </c>
      <c r="D733" s="29" t="s">
        <v>50</v>
      </c>
      <c r="E733" s="29" t="s">
        <v>47</v>
      </c>
      <c r="F733" s="68" t="s">
        <v>42</v>
      </c>
      <c r="G733" s="68">
        <v>1876.3750039999966</v>
      </c>
      <c r="H733" s="44">
        <v>7.7559174306713441E-2</v>
      </c>
      <c r="I733" s="68">
        <v>145.53009599999586</v>
      </c>
      <c r="J733" s="46">
        <v>0.12306800618237995</v>
      </c>
      <c r="K733" s="66">
        <v>0.64700000000000002</v>
      </c>
      <c r="L733" s="89">
        <v>20</v>
      </c>
      <c r="M733" s="39">
        <v>2048.9118902395739</v>
      </c>
      <c r="N733" s="39">
        <v>0</v>
      </c>
      <c r="O733" s="67" t="s">
        <v>243</v>
      </c>
      <c r="P733" s="97">
        <v>0.78100000000000003</v>
      </c>
      <c r="Q733" s="97">
        <v>0.86</v>
      </c>
      <c r="S733" s="37">
        <v>7.0691919558215147E-2</v>
      </c>
      <c r="U733" s="7"/>
      <c r="V733" s="3"/>
      <c r="W733" s="3"/>
      <c r="X733" s="3"/>
      <c r="Y733" s="3"/>
      <c r="Z733" s="3"/>
      <c r="AA733" s="3"/>
    </row>
    <row r="734" spans="2:27" s="65" customFormat="1" ht="23" x14ac:dyDescent="0.35">
      <c r="B734" s="27">
        <v>6155</v>
      </c>
      <c r="C734" s="69" t="s">
        <v>213</v>
      </c>
      <c r="D734" s="29" t="s">
        <v>50</v>
      </c>
      <c r="E734" s="29" t="s">
        <v>41</v>
      </c>
      <c r="F734" s="68" t="s">
        <v>48</v>
      </c>
      <c r="G734" s="68">
        <v>1338</v>
      </c>
      <c r="H734" s="44">
        <v>6.8011958146487292E-2</v>
      </c>
      <c r="I734" s="68">
        <v>91</v>
      </c>
      <c r="J734" s="46">
        <v>0.12296754250386392</v>
      </c>
      <c r="K734" s="66">
        <v>0.64700000000000002</v>
      </c>
      <c r="L734" s="89">
        <v>20</v>
      </c>
      <c r="M734" s="39">
        <v>2561</v>
      </c>
      <c r="N734" s="39">
        <v>0</v>
      </c>
      <c r="O734" s="67" t="s">
        <v>247</v>
      </c>
      <c r="P734" s="97">
        <v>0.78100000000000003</v>
      </c>
      <c r="Q734" s="97">
        <v>0</v>
      </c>
      <c r="S734" s="37">
        <v>4.390219495864367E-2</v>
      </c>
      <c r="U734" s="7"/>
      <c r="V734" s="3"/>
      <c r="W734" s="3"/>
      <c r="X734" s="3"/>
      <c r="Y734" s="3"/>
      <c r="Z734" s="3"/>
      <c r="AA734" s="3"/>
    </row>
    <row r="735" spans="2:27" s="65" customFormat="1" ht="23" x14ac:dyDescent="0.35">
      <c r="B735" s="27">
        <v>6156</v>
      </c>
      <c r="C735" s="69" t="s">
        <v>215</v>
      </c>
      <c r="D735" s="29" t="s">
        <v>50</v>
      </c>
      <c r="E735" s="29" t="s">
        <v>41</v>
      </c>
      <c r="F735" s="68" t="s">
        <v>48</v>
      </c>
      <c r="G735" s="68">
        <v>1338</v>
      </c>
      <c r="H735" s="44">
        <v>0.21524663677130046</v>
      </c>
      <c r="I735" s="68">
        <v>288</v>
      </c>
      <c r="J735" s="46">
        <v>0.22816074188562582</v>
      </c>
      <c r="K735" s="66">
        <v>0.64700000000000002</v>
      </c>
      <c r="L735" s="89">
        <v>20</v>
      </c>
      <c r="M735" s="39">
        <v>4302.1900000000005</v>
      </c>
      <c r="N735" s="39">
        <v>0</v>
      </c>
      <c r="O735" s="67" t="s">
        <v>248</v>
      </c>
      <c r="P735" s="97">
        <v>0.78100000000000003</v>
      </c>
      <c r="Q735" s="97">
        <v>0</v>
      </c>
      <c r="S735" s="37">
        <v>6.4926389688193351E-2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2"/>
      <c r="S736" s="25"/>
      <c r="U736" s="7"/>
      <c r="V736" s="3"/>
      <c r="W736" s="3"/>
      <c r="X736" s="3"/>
      <c r="Y736" s="3"/>
      <c r="Z736" s="3"/>
      <c r="AA736" s="3"/>
    </row>
    <row r="737" spans="2:32" s="26" customFormat="1" ht="23" x14ac:dyDescent="0.35">
      <c r="B737" s="27">
        <v>7001</v>
      </c>
      <c r="C737" s="69" t="s">
        <v>250</v>
      </c>
      <c r="D737" s="28" t="s">
        <v>20</v>
      </c>
      <c r="E737" s="28" t="s">
        <v>251</v>
      </c>
      <c r="F737" s="28" t="s">
        <v>42</v>
      </c>
      <c r="G737" s="68">
        <v>16474</v>
      </c>
      <c r="H737" s="44">
        <v>1.4999999999999999E-2</v>
      </c>
      <c r="I737" s="68">
        <v>247.10999999999999</v>
      </c>
      <c r="J737" s="70">
        <v>2.8208904109589039E-2</v>
      </c>
      <c r="K737" s="33">
        <v>0.64700000000000002</v>
      </c>
      <c r="L737" s="89">
        <v>1</v>
      </c>
      <c r="M737" s="39">
        <v>0</v>
      </c>
      <c r="N737" s="39">
        <v>0</v>
      </c>
      <c r="O737" s="43" t="s">
        <v>252</v>
      </c>
      <c r="P737" s="97">
        <v>6.5481000000000011E-2</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16474</v>
      </c>
      <c r="H738" s="44">
        <v>9.1999999999999998E-2</v>
      </c>
      <c r="I738" s="68">
        <v>1515.6079999999999</v>
      </c>
      <c r="J738" s="70">
        <v>0.17301461187214612</v>
      </c>
      <c r="K738" s="33">
        <v>0.64700000000000002</v>
      </c>
      <c r="L738" s="89">
        <v>3</v>
      </c>
      <c r="M738" s="39">
        <v>109</v>
      </c>
      <c r="N738" s="39">
        <v>0</v>
      </c>
      <c r="O738" s="43" t="s">
        <v>254</v>
      </c>
      <c r="P738" s="97">
        <v>6.5481000000000011E-2</v>
      </c>
      <c r="Q738" s="97">
        <v>0.05</v>
      </c>
      <c r="S738" s="37">
        <v>2.1295387037628597</v>
      </c>
      <c r="U738" s="7"/>
      <c r="V738" s="3"/>
      <c r="W738" s="3"/>
      <c r="X738" s="3"/>
      <c r="Y738" s="3"/>
      <c r="Z738" s="3"/>
      <c r="AA738" s="3"/>
    </row>
    <row r="739" spans="2:32" s="65" customFormat="1" ht="23" x14ac:dyDescent="0.35">
      <c r="B739" s="27">
        <v>7003</v>
      </c>
      <c r="C739" s="69" t="s">
        <v>255</v>
      </c>
      <c r="D739" s="28" t="s">
        <v>20</v>
      </c>
      <c r="E739" s="28" t="s">
        <v>251</v>
      </c>
      <c r="F739" s="28" t="s">
        <v>42</v>
      </c>
      <c r="G739" s="68">
        <v>23312</v>
      </c>
      <c r="H739" s="44">
        <v>1.4999999999999999E-2</v>
      </c>
      <c r="I739" s="68">
        <v>349.68</v>
      </c>
      <c r="J739" s="70">
        <v>3.9917808219178084E-2</v>
      </c>
      <c r="K739" s="33">
        <v>0.64700000000000002</v>
      </c>
      <c r="L739" s="89">
        <v>1</v>
      </c>
      <c r="M739" s="39">
        <v>0</v>
      </c>
      <c r="N739" s="39">
        <v>0</v>
      </c>
      <c r="O739" s="43" t="s">
        <v>256</v>
      </c>
      <c r="P739" s="97">
        <v>0.15351899999999999</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23312</v>
      </c>
      <c r="H740" s="44">
        <v>9.2000000000000012E-2</v>
      </c>
      <c r="I740" s="68">
        <v>2144.7040000000002</v>
      </c>
      <c r="J740" s="70">
        <v>0.24482922374429225</v>
      </c>
      <c r="K740" s="33">
        <v>0.64700000000000002</v>
      </c>
      <c r="L740" s="89">
        <v>3</v>
      </c>
      <c r="M740" s="39">
        <v>109</v>
      </c>
      <c r="N740" s="39">
        <v>0</v>
      </c>
      <c r="O740" s="43" t="s">
        <v>258</v>
      </c>
      <c r="P740" s="97">
        <v>0.15351899999999999</v>
      </c>
      <c r="Q740" s="97">
        <v>0.05</v>
      </c>
      <c r="R740" s="71"/>
      <c r="S740" s="37">
        <v>3.0134640197960296</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8593</v>
      </c>
      <c r="H741" s="44">
        <v>1.4999999999999998E-2</v>
      </c>
      <c r="I741" s="68">
        <v>128.89499999999998</v>
      </c>
      <c r="J741" s="70">
        <v>1.4714041095890409E-2</v>
      </c>
      <c r="K741" s="33">
        <v>0.64700000000000002</v>
      </c>
      <c r="L741" s="89">
        <v>1</v>
      </c>
      <c r="M741" s="39">
        <v>0</v>
      </c>
      <c r="N741" s="39">
        <v>0</v>
      </c>
      <c r="O741" s="43" t="s">
        <v>260</v>
      </c>
      <c r="P741" s="97">
        <v>0.78100000000000003</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8593</v>
      </c>
      <c r="H742" s="44">
        <v>9.1999999999999998E-2</v>
      </c>
      <c r="I742" s="68">
        <v>790.55600000000004</v>
      </c>
      <c r="J742" s="70">
        <v>9.0246118721461197E-2</v>
      </c>
      <c r="K742" s="33">
        <v>0.64700000000000002</v>
      </c>
      <c r="L742" s="89">
        <v>3</v>
      </c>
      <c r="M742" s="39">
        <v>109</v>
      </c>
      <c r="N742" s="39">
        <v>0</v>
      </c>
      <c r="O742" s="43" t="s">
        <v>262</v>
      </c>
      <c r="P742" s="97">
        <v>0.78100000000000003</v>
      </c>
      <c r="Q742" s="97">
        <v>0.05</v>
      </c>
      <c r="R742" s="71"/>
      <c r="S742" s="37">
        <v>1.1717245468442041</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0.10299999999999999</v>
      </c>
      <c r="Q743" s="97">
        <v>0.25</v>
      </c>
      <c r="R743" s="71"/>
      <c r="S743" s="37">
        <v>0.60511687591757857</v>
      </c>
      <c r="U743" s="7"/>
      <c r="V743" s="3"/>
      <c r="W743" s="3"/>
      <c r="X743" s="3"/>
      <c r="Y743" s="3"/>
      <c r="Z743" s="3"/>
      <c r="AA743" s="3"/>
    </row>
    <row r="744" spans="2:32" s="65" customFormat="1" ht="23" x14ac:dyDescent="0.25">
      <c r="B744" s="27">
        <v>7008</v>
      </c>
      <c r="C744" s="69" t="s">
        <v>250</v>
      </c>
      <c r="D744" s="28" t="s">
        <v>20</v>
      </c>
      <c r="E744" s="28" t="s">
        <v>251</v>
      </c>
      <c r="F744" s="28" t="s">
        <v>48</v>
      </c>
      <c r="G744" s="29">
        <v>15914</v>
      </c>
      <c r="H744" s="30">
        <v>1.4999999999999999E-2</v>
      </c>
      <c r="I744" s="84">
        <v>238.70999999999998</v>
      </c>
      <c r="J744" s="73">
        <v>2.7249999999999996E-2</v>
      </c>
      <c r="K744" s="33">
        <v>0.64700000000000002</v>
      </c>
      <c r="L744" s="88">
        <v>1</v>
      </c>
      <c r="M744" s="35">
        <v>0</v>
      </c>
      <c r="N744" s="35">
        <v>0</v>
      </c>
      <c r="O744" s="36" t="s">
        <v>252</v>
      </c>
      <c r="P744" s="97">
        <v>0.219</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15914</v>
      </c>
      <c r="H745" s="44">
        <v>9.1999999999999998E-2</v>
      </c>
      <c r="I745" s="68">
        <v>1464.088</v>
      </c>
      <c r="J745" s="70">
        <v>0.16713333333333333</v>
      </c>
      <c r="K745" s="33">
        <v>0.64700000000000002</v>
      </c>
      <c r="L745" s="89">
        <v>3</v>
      </c>
      <c r="M745" s="39">
        <v>109</v>
      </c>
      <c r="N745" s="39">
        <v>0</v>
      </c>
      <c r="O745" s="43" t="s">
        <v>254</v>
      </c>
      <c r="P745" s="97">
        <v>0.219</v>
      </c>
      <c r="Q745" s="97">
        <v>0</v>
      </c>
      <c r="R745" s="71"/>
      <c r="S745" s="37">
        <v>2.0571493827657004</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8602</v>
      </c>
      <c r="H746" s="44">
        <v>1.4999999999999999E-2</v>
      </c>
      <c r="I746" s="68">
        <v>129.03</v>
      </c>
      <c r="J746" s="70">
        <v>1.472945205479452E-2</v>
      </c>
      <c r="K746" s="33">
        <v>0.64700000000000002</v>
      </c>
      <c r="L746" s="89">
        <v>1</v>
      </c>
      <c r="M746" s="39">
        <v>0</v>
      </c>
      <c r="N746" s="39">
        <v>0</v>
      </c>
      <c r="O746" s="43" t="s">
        <v>260</v>
      </c>
      <c r="P746" s="97">
        <v>0.78100000000000003</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8602</v>
      </c>
      <c r="H747" s="44">
        <v>9.1999999999999998E-2</v>
      </c>
      <c r="I747" s="68">
        <v>791.38400000000001</v>
      </c>
      <c r="J747" s="70">
        <v>9.03406392694064E-2</v>
      </c>
      <c r="K747" s="66">
        <v>0.64700000000000002</v>
      </c>
      <c r="L747" s="89">
        <v>3</v>
      </c>
      <c r="M747" s="39">
        <v>109</v>
      </c>
      <c r="N747" s="39">
        <v>0</v>
      </c>
      <c r="O747" s="43" t="s">
        <v>262</v>
      </c>
      <c r="P747" s="97">
        <v>0.78100000000000003</v>
      </c>
      <c r="Q747" s="97">
        <v>0</v>
      </c>
      <c r="R747" s="71"/>
      <c r="S747" s="37">
        <v>1.1729517691090241</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0.10299999999999999</v>
      </c>
      <c r="Q748" s="97">
        <v>0</v>
      </c>
      <c r="R748" s="71"/>
      <c r="S748" s="37">
        <v>0.60511687591757857</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13760</v>
      </c>
      <c r="H749" s="30">
        <v>1.5000000000000001E-2</v>
      </c>
      <c r="I749" s="84">
        <v>206.4</v>
      </c>
      <c r="J749" s="73">
        <v>2.3561643835616437E-2</v>
      </c>
      <c r="K749" s="33">
        <v>0.64700000000000002</v>
      </c>
      <c r="L749" s="88">
        <v>1</v>
      </c>
      <c r="M749" s="35">
        <v>0</v>
      </c>
      <c r="N749" s="35">
        <v>0</v>
      </c>
      <c r="O749" s="36" t="s">
        <v>252</v>
      </c>
      <c r="P749" s="97">
        <v>6.5481000000000011E-2</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13760</v>
      </c>
      <c r="H750" s="30">
        <v>9.1999999999999998E-2</v>
      </c>
      <c r="I750" s="84">
        <v>1265.92</v>
      </c>
      <c r="J750" s="73">
        <v>0.14451141552511415</v>
      </c>
      <c r="K750" s="33">
        <v>0.64700000000000002</v>
      </c>
      <c r="L750" s="88">
        <v>3</v>
      </c>
      <c r="M750" s="35">
        <v>109</v>
      </c>
      <c r="N750" s="35">
        <v>0</v>
      </c>
      <c r="O750" s="36" t="s">
        <v>254</v>
      </c>
      <c r="P750" s="97">
        <v>6.5481000000000011E-2</v>
      </c>
      <c r="Q750" s="97">
        <v>0.05</v>
      </c>
      <c r="R750" s="71"/>
      <c r="S750" s="37">
        <v>1.7787090302159134</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18617</v>
      </c>
      <c r="H751" s="44">
        <v>1.4999999999999999E-2</v>
      </c>
      <c r="I751" s="68">
        <v>279.255</v>
      </c>
      <c r="J751" s="70">
        <v>3.1878424657534245E-2</v>
      </c>
      <c r="K751" s="33">
        <v>0.64700000000000002</v>
      </c>
      <c r="L751" s="89">
        <v>1</v>
      </c>
      <c r="M751" s="39">
        <v>0</v>
      </c>
      <c r="N751" s="39">
        <v>0</v>
      </c>
      <c r="O751" s="43" t="s">
        <v>256</v>
      </c>
      <c r="P751" s="97">
        <v>0.15351899999999999</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18617</v>
      </c>
      <c r="H752" s="44">
        <v>9.1999999999999998E-2</v>
      </c>
      <c r="I752" s="68">
        <v>1712.7639999999999</v>
      </c>
      <c r="J752" s="70">
        <v>0.19552100456621002</v>
      </c>
      <c r="K752" s="33">
        <v>0.64700000000000002</v>
      </c>
      <c r="L752" s="89">
        <v>3</v>
      </c>
      <c r="M752" s="39">
        <v>109</v>
      </c>
      <c r="N752" s="39">
        <v>0</v>
      </c>
      <c r="O752" s="43" t="s">
        <v>258</v>
      </c>
      <c r="P752" s="97">
        <v>0.15351899999999999</v>
      </c>
      <c r="Q752" s="97">
        <v>0.05</v>
      </c>
      <c r="R752" s="71"/>
      <c r="S752" s="37">
        <v>2.4065571232216314</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7485</v>
      </c>
      <c r="H753" s="44">
        <v>1.4999999999999999E-2</v>
      </c>
      <c r="I753" s="68">
        <v>112.27499999999999</v>
      </c>
      <c r="J753" s="70">
        <v>1.2816780821917808E-2</v>
      </c>
      <c r="K753" s="33">
        <v>0.64700000000000002</v>
      </c>
      <c r="L753" s="89">
        <v>1</v>
      </c>
      <c r="M753" s="39">
        <v>0</v>
      </c>
      <c r="N753" s="39">
        <v>0</v>
      </c>
      <c r="O753" s="43" t="s">
        <v>260</v>
      </c>
      <c r="P753" s="97">
        <v>0.78100000000000003</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7485</v>
      </c>
      <c r="H754" s="44">
        <v>9.1999999999999998E-2</v>
      </c>
      <c r="I754" s="68">
        <v>688.62</v>
      </c>
      <c r="J754" s="70">
        <v>7.8609589041095884E-2</v>
      </c>
      <c r="K754" s="33">
        <v>0.64700000000000002</v>
      </c>
      <c r="L754" s="89">
        <v>3</v>
      </c>
      <c r="M754" s="39">
        <v>109</v>
      </c>
      <c r="N754" s="39">
        <v>0</v>
      </c>
      <c r="O754" s="43" t="s">
        <v>262</v>
      </c>
      <c r="P754" s="97">
        <v>0.78100000000000003</v>
      </c>
      <c r="Q754" s="97">
        <v>0.05</v>
      </c>
      <c r="S754" s="37">
        <v>1.0206398502419258</v>
      </c>
      <c r="U754" s="7"/>
      <c r="V754" s="3"/>
      <c r="W754" s="3"/>
      <c r="X754" s="3"/>
      <c r="Y754" s="3"/>
      <c r="Z754" s="3"/>
      <c r="AA754" s="3"/>
    </row>
    <row r="755" spans="2:32" s="65" customFormat="1" ht="23" x14ac:dyDescent="0.35">
      <c r="B755" s="27">
        <v>7019</v>
      </c>
      <c r="C755" s="69" t="s">
        <v>250</v>
      </c>
      <c r="D755" s="28" t="s">
        <v>49</v>
      </c>
      <c r="E755" s="28" t="s">
        <v>251</v>
      </c>
      <c r="F755" s="28" t="s">
        <v>48</v>
      </c>
      <c r="G755" s="68">
        <v>13517</v>
      </c>
      <c r="H755" s="44">
        <v>1.4999999999999999E-2</v>
      </c>
      <c r="I755" s="68">
        <v>202.755</v>
      </c>
      <c r="J755" s="70">
        <v>2.3145547945205479E-2</v>
      </c>
      <c r="K755" s="33">
        <v>0.64700000000000002</v>
      </c>
      <c r="L755" s="89">
        <v>1</v>
      </c>
      <c r="M755" s="39">
        <v>0</v>
      </c>
      <c r="N755" s="39">
        <v>0</v>
      </c>
      <c r="O755" s="43" t="s">
        <v>252</v>
      </c>
      <c r="P755" s="97">
        <v>0.219</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13517</v>
      </c>
      <c r="H756" s="30">
        <v>9.2000000000000012E-2</v>
      </c>
      <c r="I756" s="84">
        <v>1243.5640000000001</v>
      </c>
      <c r="J756" s="73">
        <v>0.14195936073059362</v>
      </c>
      <c r="K756" s="33">
        <v>0.64700000000000002</v>
      </c>
      <c r="L756" s="88">
        <v>3</v>
      </c>
      <c r="M756" s="35">
        <v>109</v>
      </c>
      <c r="N756" s="35">
        <v>0</v>
      </c>
      <c r="O756" s="36" t="s">
        <v>254</v>
      </c>
      <c r="P756" s="97">
        <v>0.219</v>
      </c>
      <c r="Q756" s="97">
        <v>0</v>
      </c>
      <c r="S756" s="37">
        <v>1.7472972355689316</v>
      </c>
      <c r="U756" s="7"/>
      <c r="V756" s="3"/>
      <c r="W756" s="3"/>
      <c r="X756" s="3"/>
      <c r="Y756" s="3"/>
      <c r="Z756" s="3"/>
      <c r="AA756" s="3"/>
    </row>
    <row r="757" spans="2:32" s="65" customFormat="1" ht="23" x14ac:dyDescent="0.35">
      <c r="B757" s="27">
        <v>7021</v>
      </c>
      <c r="C757" s="69" t="s">
        <v>259</v>
      </c>
      <c r="D757" s="28" t="s">
        <v>49</v>
      </c>
      <c r="E757" s="28" t="s">
        <v>251</v>
      </c>
      <c r="F757" s="28" t="s">
        <v>48</v>
      </c>
      <c r="G757" s="68">
        <v>7383</v>
      </c>
      <c r="H757" s="44">
        <v>1.4999999999999999E-2</v>
      </c>
      <c r="I757" s="68">
        <v>110.74499999999999</v>
      </c>
      <c r="J757" s="70">
        <v>1.2642123287671232E-2</v>
      </c>
      <c r="K757" s="33">
        <v>0.64700000000000002</v>
      </c>
      <c r="L757" s="89">
        <v>1</v>
      </c>
      <c r="M757" s="39">
        <v>0</v>
      </c>
      <c r="N757" s="39">
        <v>0</v>
      </c>
      <c r="O757" s="43" t="s">
        <v>260</v>
      </c>
      <c r="P757" s="97">
        <v>0.78100000000000003</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7383</v>
      </c>
      <c r="H758" s="44">
        <v>9.1999999999999998E-2</v>
      </c>
      <c r="I758" s="68">
        <v>679.23599999999999</v>
      </c>
      <c r="J758" s="70">
        <v>7.7538356164383565E-2</v>
      </c>
      <c r="K758" s="33">
        <v>0.64700000000000002</v>
      </c>
      <c r="L758" s="89">
        <v>3</v>
      </c>
      <c r="M758" s="39">
        <v>109</v>
      </c>
      <c r="N758" s="39">
        <v>0</v>
      </c>
      <c r="O758" s="43" t="s">
        <v>262</v>
      </c>
      <c r="P758" s="97">
        <v>0.78100000000000003</v>
      </c>
      <c r="Q758" s="97">
        <v>0</v>
      </c>
      <c r="S758" s="37">
        <v>1.006731331240633</v>
      </c>
      <c r="U758" s="7"/>
      <c r="V758" s="3"/>
      <c r="W758" s="3"/>
      <c r="X758" s="3"/>
      <c r="Y758" s="3"/>
      <c r="Z758" s="3"/>
      <c r="AA758" s="3"/>
    </row>
    <row r="759" spans="2:32" s="65" customFormat="1" ht="23" x14ac:dyDescent="0.35">
      <c r="B759" s="27">
        <v>7023</v>
      </c>
      <c r="C759" s="69" t="s">
        <v>250</v>
      </c>
      <c r="D759" s="28" t="s">
        <v>50</v>
      </c>
      <c r="E759" s="28" t="s">
        <v>251</v>
      </c>
      <c r="F759" s="28" t="s">
        <v>42</v>
      </c>
      <c r="G759" s="68">
        <v>10167</v>
      </c>
      <c r="H759" s="44">
        <v>1.4999999999999999E-2</v>
      </c>
      <c r="I759" s="68">
        <v>152.505</v>
      </c>
      <c r="J759" s="70">
        <v>1.7409246575342464E-2</v>
      </c>
      <c r="K759" s="33">
        <v>0.64700000000000002</v>
      </c>
      <c r="L759" s="89">
        <v>1</v>
      </c>
      <c r="M759" s="39">
        <v>0</v>
      </c>
      <c r="N759" s="39">
        <v>0</v>
      </c>
      <c r="O759" s="43" t="s">
        <v>252</v>
      </c>
      <c r="P759" s="97">
        <v>6.5481000000000011E-2</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10167</v>
      </c>
      <c r="H760" s="44">
        <v>9.1999999999999998E-2</v>
      </c>
      <c r="I760" s="68">
        <v>935.36400000000003</v>
      </c>
      <c r="J760" s="70">
        <v>0.10677671232876712</v>
      </c>
      <c r="K760" s="33">
        <v>0.64700000000000002</v>
      </c>
      <c r="L760" s="89">
        <v>3</v>
      </c>
      <c r="M760" s="39">
        <v>109</v>
      </c>
      <c r="N760" s="39">
        <v>0</v>
      </c>
      <c r="O760" s="43" t="s">
        <v>254</v>
      </c>
      <c r="P760" s="97">
        <v>6.5481000000000011E-2</v>
      </c>
      <c r="Q760" s="97">
        <v>0.05</v>
      </c>
      <c r="S760" s="37">
        <v>1.3142539760323537</v>
      </c>
      <c r="U760" s="7"/>
      <c r="V760" s="3"/>
      <c r="W760" s="3"/>
      <c r="X760" s="3"/>
      <c r="Y760" s="3"/>
      <c r="Z760" s="3"/>
      <c r="AA760" s="3"/>
    </row>
    <row r="761" spans="2:32" s="65" customFormat="1" ht="23" x14ac:dyDescent="0.35">
      <c r="B761" s="27">
        <v>7025</v>
      </c>
      <c r="C761" s="69" t="s">
        <v>255</v>
      </c>
      <c r="D761" s="28" t="s">
        <v>50</v>
      </c>
      <c r="E761" s="28" t="s">
        <v>251</v>
      </c>
      <c r="F761" s="28" t="s">
        <v>42</v>
      </c>
      <c r="G761" s="29">
        <v>11190</v>
      </c>
      <c r="H761" s="30">
        <v>1.4999999999999999E-2</v>
      </c>
      <c r="I761" s="84">
        <v>167.85</v>
      </c>
      <c r="J761" s="73">
        <v>1.9160958904109588E-2</v>
      </c>
      <c r="K761" s="33">
        <v>0.64700000000000002</v>
      </c>
      <c r="L761" s="88">
        <v>1</v>
      </c>
      <c r="M761" s="35">
        <v>0</v>
      </c>
      <c r="N761" s="35">
        <v>0</v>
      </c>
      <c r="O761" s="36" t="s">
        <v>256</v>
      </c>
      <c r="P761" s="97">
        <v>0.15351899999999999</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11190</v>
      </c>
      <c r="H762" s="30">
        <v>9.1999999999999998E-2</v>
      </c>
      <c r="I762" s="84">
        <v>1029.48</v>
      </c>
      <c r="J762" s="73">
        <v>0.11752054794520549</v>
      </c>
      <c r="K762" s="33">
        <v>0.64700000000000002</v>
      </c>
      <c r="L762" s="88">
        <v>3</v>
      </c>
      <c r="M762" s="35">
        <v>109</v>
      </c>
      <c r="N762" s="35">
        <v>0</v>
      </c>
      <c r="O762" s="36" t="s">
        <v>258</v>
      </c>
      <c r="P762" s="97">
        <v>0.15351899999999999</v>
      </c>
      <c r="Q762" s="97">
        <v>0.05</v>
      </c>
      <c r="S762" s="37">
        <v>1.4464937534968072</v>
      </c>
      <c r="U762" s="7"/>
      <c r="V762" s="3"/>
      <c r="W762" s="3"/>
      <c r="X762" s="3"/>
      <c r="Y762" s="3"/>
      <c r="Z762" s="3"/>
      <c r="AA762" s="3"/>
    </row>
    <row r="763" spans="2:32" s="65" customFormat="1" ht="23" x14ac:dyDescent="0.35">
      <c r="B763" s="27">
        <v>7027</v>
      </c>
      <c r="C763" s="69" t="s">
        <v>259</v>
      </c>
      <c r="D763" s="28" t="s">
        <v>50</v>
      </c>
      <c r="E763" s="28" t="s">
        <v>251</v>
      </c>
      <c r="F763" s="28" t="s">
        <v>42</v>
      </c>
      <c r="G763" s="68">
        <v>6735</v>
      </c>
      <c r="H763" s="44">
        <v>1.4999999999999999E-2</v>
      </c>
      <c r="I763" s="68">
        <v>101.02499999999999</v>
      </c>
      <c r="J763" s="70">
        <v>1.1532534246575342E-2</v>
      </c>
      <c r="K763" s="33">
        <v>0.64700000000000002</v>
      </c>
      <c r="L763" s="89">
        <v>1</v>
      </c>
      <c r="M763" s="39">
        <v>0</v>
      </c>
      <c r="N763" s="39">
        <v>0</v>
      </c>
      <c r="O763" s="43" t="s">
        <v>260</v>
      </c>
      <c r="P763" s="97">
        <v>0.78100000000000003</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6735</v>
      </c>
      <c r="H764" s="44">
        <v>9.1999999999999998E-2</v>
      </c>
      <c r="I764" s="68">
        <v>619.62</v>
      </c>
      <c r="J764" s="70">
        <v>7.0732876712328766E-2</v>
      </c>
      <c r="K764" s="33">
        <v>0.64700000000000002</v>
      </c>
      <c r="L764" s="89">
        <v>3</v>
      </c>
      <c r="M764" s="39">
        <v>109</v>
      </c>
      <c r="N764" s="39">
        <v>0</v>
      </c>
      <c r="O764" s="43" t="s">
        <v>262</v>
      </c>
      <c r="P764" s="97">
        <v>0.78100000000000003</v>
      </c>
      <c r="Q764" s="97">
        <v>0.05</v>
      </c>
      <c r="S764" s="37">
        <v>0.91837132817359646</v>
      </c>
      <c r="U764" s="7"/>
      <c r="V764" s="3"/>
      <c r="W764" s="3"/>
      <c r="X764" s="3"/>
      <c r="Y764" s="3"/>
      <c r="Z764" s="3"/>
      <c r="AA764" s="3"/>
    </row>
    <row r="765" spans="2:32" s="65" customFormat="1" ht="23" x14ac:dyDescent="0.35">
      <c r="B765" s="27">
        <v>7029</v>
      </c>
      <c r="C765" s="69" t="s">
        <v>250</v>
      </c>
      <c r="D765" s="28" t="s">
        <v>50</v>
      </c>
      <c r="E765" s="28" t="s">
        <v>251</v>
      </c>
      <c r="F765" s="28" t="s">
        <v>48</v>
      </c>
      <c r="G765" s="68">
        <v>9713</v>
      </c>
      <c r="H765" s="44">
        <v>1.4999999999999999E-2</v>
      </c>
      <c r="I765" s="68">
        <v>145.69499999999999</v>
      </c>
      <c r="J765" s="70">
        <v>1.6631849315068493E-2</v>
      </c>
      <c r="K765" s="33">
        <v>0.64700000000000002</v>
      </c>
      <c r="L765" s="89">
        <v>1</v>
      </c>
      <c r="M765" s="39">
        <v>0</v>
      </c>
      <c r="N765" s="39">
        <v>0</v>
      </c>
      <c r="O765" s="43" t="s">
        <v>252</v>
      </c>
      <c r="P765" s="97">
        <v>0.219</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9713</v>
      </c>
      <c r="H766" s="44">
        <v>9.1999999999999998E-2</v>
      </c>
      <c r="I766" s="68">
        <v>893.596</v>
      </c>
      <c r="J766" s="70">
        <v>0.10200867579908676</v>
      </c>
      <c r="K766" s="33">
        <v>0.64700000000000002</v>
      </c>
      <c r="L766" s="89">
        <v>3</v>
      </c>
      <c r="M766" s="39">
        <v>109</v>
      </c>
      <c r="N766" s="39">
        <v>0</v>
      </c>
      <c r="O766" s="43" t="s">
        <v>254</v>
      </c>
      <c r="P766" s="97">
        <v>0.219</v>
      </c>
      <c r="Q766" s="97">
        <v>0</v>
      </c>
      <c r="S766" s="37">
        <v>1.2555669193667998</v>
      </c>
      <c r="U766" s="7"/>
      <c r="V766" s="3"/>
      <c r="W766" s="3"/>
      <c r="X766" s="3"/>
      <c r="Y766" s="3"/>
      <c r="Z766" s="3"/>
      <c r="AA766" s="3"/>
    </row>
    <row r="767" spans="2:32" s="65" customFormat="1" ht="23" x14ac:dyDescent="0.35">
      <c r="B767" s="27">
        <v>7031</v>
      </c>
      <c r="C767" s="69" t="s">
        <v>259</v>
      </c>
      <c r="D767" s="28" t="s">
        <v>50</v>
      </c>
      <c r="E767" s="28" t="s">
        <v>251</v>
      </c>
      <c r="F767" s="28" t="s">
        <v>48</v>
      </c>
      <c r="G767" s="29">
        <v>6351</v>
      </c>
      <c r="H767" s="30">
        <v>1.4999999999999999E-2</v>
      </c>
      <c r="I767" s="84">
        <v>95.265000000000001</v>
      </c>
      <c r="J767" s="73">
        <v>1.0874999999999999E-2</v>
      </c>
      <c r="K767" s="33">
        <v>0.64700000000000002</v>
      </c>
      <c r="L767" s="88">
        <v>1</v>
      </c>
      <c r="M767" s="35">
        <v>0</v>
      </c>
      <c r="N767" s="35">
        <v>0</v>
      </c>
      <c r="O767" s="36" t="s">
        <v>260</v>
      </c>
      <c r="P767" s="97">
        <v>0.78100000000000003</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6351</v>
      </c>
      <c r="H768" s="44">
        <v>9.1999999999999998E-2</v>
      </c>
      <c r="I768" s="68">
        <v>584.29200000000003</v>
      </c>
      <c r="J768" s="70">
        <v>6.6700000000000009E-2</v>
      </c>
      <c r="K768" s="33">
        <v>0.64700000000000002</v>
      </c>
      <c r="L768" s="89">
        <v>3</v>
      </c>
      <c r="M768" s="39">
        <v>109</v>
      </c>
      <c r="N768" s="39">
        <v>0</v>
      </c>
      <c r="O768" s="43" t="s">
        <v>262</v>
      </c>
      <c r="P768" s="97">
        <v>0.78100000000000003</v>
      </c>
      <c r="Q768" s="97">
        <v>0</v>
      </c>
      <c r="S768" s="37">
        <v>0.86600984487461197</v>
      </c>
      <c r="U768" s="7"/>
      <c r="V768" s="3"/>
      <c r="W768" s="3"/>
      <c r="X768" s="3"/>
      <c r="Y768" s="3"/>
      <c r="Z768" s="3"/>
      <c r="AA768" s="3"/>
    </row>
  </sheetData>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317</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37.395920513749999</v>
      </c>
      <c r="H5" s="30">
        <v>0.65771796036432317</v>
      </c>
      <c r="I5" s="84">
        <v>24.595968566250001</v>
      </c>
      <c r="J5" s="32">
        <v>2.9356371000000006E-2</v>
      </c>
      <c r="K5" s="33">
        <v>0.10100000000000001</v>
      </c>
      <c r="L5" s="88">
        <v>5</v>
      </c>
      <c r="M5" s="35">
        <v>0.60656500000000046</v>
      </c>
      <c r="N5" s="35">
        <v>0.37205249999999995</v>
      </c>
      <c r="O5" s="36" t="s">
        <v>19</v>
      </c>
      <c r="P5" s="97">
        <v>14.815709999999999</v>
      </c>
      <c r="Q5" s="97">
        <v>0</v>
      </c>
      <c r="S5" s="37">
        <v>12.526003847131511</v>
      </c>
      <c r="U5" s="7"/>
      <c r="V5" s="3"/>
      <c r="W5" s="3"/>
      <c r="X5" s="3"/>
      <c r="Y5" s="3"/>
      <c r="Z5" s="3"/>
      <c r="AA5" s="3"/>
    </row>
    <row r="6" spans="2:32" s="26" customFormat="1" ht="23" x14ac:dyDescent="0.35">
      <c r="B6" s="27">
        <v>1002</v>
      </c>
      <c r="C6" s="69" t="s">
        <v>23</v>
      </c>
      <c r="D6" s="28" t="s">
        <v>20</v>
      </c>
      <c r="E6" s="28" t="s">
        <v>21</v>
      </c>
      <c r="F6" s="28" t="s">
        <v>22</v>
      </c>
      <c r="G6" s="29">
        <v>67.870676900000007</v>
      </c>
      <c r="H6" s="30">
        <v>0.69704952581664914</v>
      </c>
      <c r="I6" s="84">
        <v>47.309223150000008</v>
      </c>
      <c r="J6" s="32">
        <v>5.6465640000000004E-2</v>
      </c>
      <c r="K6" s="33">
        <v>0.10100000000000001</v>
      </c>
      <c r="L6" s="88">
        <v>5</v>
      </c>
      <c r="M6" s="35">
        <v>1.6440000000000001</v>
      </c>
      <c r="N6" s="35">
        <v>0.33929999999999999</v>
      </c>
      <c r="O6" s="36" t="s">
        <v>23</v>
      </c>
      <c r="P6" s="97">
        <v>2.8220399999999999</v>
      </c>
      <c r="Q6" s="97">
        <v>0</v>
      </c>
      <c r="S6" s="37">
        <v>7.9009134251931021</v>
      </c>
      <c r="U6" s="7"/>
      <c r="V6" s="3"/>
      <c r="W6" s="3"/>
      <c r="X6" s="3"/>
      <c r="Y6" s="3"/>
      <c r="Z6" s="3"/>
      <c r="AA6" s="3"/>
    </row>
    <row r="7" spans="2:32" s="26" customFormat="1" ht="23" x14ac:dyDescent="0.35">
      <c r="B7" s="27">
        <v>1003</v>
      </c>
      <c r="C7" s="69" t="s">
        <v>24</v>
      </c>
      <c r="D7" s="28" t="s">
        <v>20</v>
      </c>
      <c r="E7" s="28" t="s">
        <v>21</v>
      </c>
      <c r="F7" s="28" t="s">
        <v>22</v>
      </c>
      <c r="G7" s="29">
        <v>37.395920513749999</v>
      </c>
      <c r="H7" s="30">
        <v>0.78451387726805477</v>
      </c>
      <c r="I7" s="84">
        <v>29.33761859625</v>
      </c>
      <c r="J7" s="32">
        <v>3.5015739000000011E-2</v>
      </c>
      <c r="K7" s="33">
        <v>0.10100000000000001</v>
      </c>
      <c r="L7" s="88">
        <v>15</v>
      </c>
      <c r="M7" s="35">
        <v>5.9437749999999996</v>
      </c>
      <c r="N7" s="35">
        <v>0.37266100000000002</v>
      </c>
      <c r="O7" s="36" t="s">
        <v>24</v>
      </c>
      <c r="P7" s="97">
        <v>14.815709999999999</v>
      </c>
      <c r="Q7" s="97">
        <v>0</v>
      </c>
      <c r="S7" s="37">
        <v>3.6054812867476991</v>
      </c>
      <c r="U7" s="7"/>
      <c r="V7" s="3"/>
      <c r="W7" s="3"/>
      <c r="X7" s="3"/>
      <c r="Y7" s="3"/>
      <c r="Z7" s="3"/>
      <c r="AA7" s="3"/>
    </row>
    <row r="8" spans="2:32" s="26" customFormat="1" ht="23" x14ac:dyDescent="0.35">
      <c r="B8" s="27">
        <v>1004</v>
      </c>
      <c r="C8" s="69" t="s">
        <v>25</v>
      </c>
      <c r="D8" s="28" t="s">
        <v>20</v>
      </c>
      <c r="E8" s="28" t="s">
        <v>21</v>
      </c>
      <c r="F8" s="28" t="s">
        <v>22</v>
      </c>
      <c r="G8" s="29">
        <v>67.870676900000007</v>
      </c>
      <c r="H8" s="30">
        <v>0.76290832455216018</v>
      </c>
      <c r="I8" s="84">
        <v>51.779104400000008</v>
      </c>
      <c r="J8" s="32">
        <v>6.1800640000000004E-2</v>
      </c>
      <c r="K8" s="33">
        <v>0.10100000000000001</v>
      </c>
      <c r="L8" s="88">
        <v>15</v>
      </c>
      <c r="M8" s="35">
        <v>12.654</v>
      </c>
      <c r="N8" s="35">
        <v>0.45040000000000002</v>
      </c>
      <c r="O8" s="36" t="s">
        <v>25</v>
      </c>
      <c r="P8" s="97">
        <v>2.8220399999999999</v>
      </c>
      <c r="Q8" s="97">
        <v>0</v>
      </c>
      <c r="S8" s="37">
        <v>2.8369225336757982</v>
      </c>
      <c r="U8" s="7"/>
      <c r="V8" s="3"/>
      <c r="W8" s="3"/>
      <c r="X8" s="3"/>
      <c r="Y8" s="3"/>
      <c r="Z8" s="3"/>
      <c r="AA8" s="3"/>
    </row>
    <row r="9" spans="2:32" s="26" customFormat="1" ht="23" x14ac:dyDescent="0.35">
      <c r="B9" s="27">
        <v>1005</v>
      </c>
      <c r="C9" s="69" t="s">
        <v>26</v>
      </c>
      <c r="D9" s="28" t="s">
        <v>20</v>
      </c>
      <c r="E9" s="28" t="s">
        <v>21</v>
      </c>
      <c r="F9" s="28" t="s">
        <v>22</v>
      </c>
      <c r="G9" s="29">
        <v>34.570061587500007</v>
      </c>
      <c r="H9" s="30">
        <v>0.75016808895784859</v>
      </c>
      <c r="I9" s="84">
        <v>25.933357036250008</v>
      </c>
      <c r="J9" s="32">
        <v>3.0952603000000006E-2</v>
      </c>
      <c r="K9" s="33">
        <v>0.10100000000000001</v>
      </c>
      <c r="L9" s="88">
        <v>5</v>
      </c>
      <c r="M9" s="35">
        <v>2.7125899999999996</v>
      </c>
      <c r="N9" s="35">
        <v>0.37246249999999997</v>
      </c>
      <c r="O9" s="36" t="s">
        <v>26</v>
      </c>
      <c r="P9" s="97">
        <v>10.091249999999999</v>
      </c>
      <c r="Q9" s="97">
        <v>0</v>
      </c>
      <c r="S9" s="37">
        <v>2.9217016424460791</v>
      </c>
      <c r="U9" s="7"/>
      <c r="V9" s="3"/>
      <c r="W9" s="3"/>
      <c r="X9" s="3"/>
      <c r="Y9" s="3"/>
      <c r="Z9" s="3"/>
      <c r="AA9" s="3"/>
    </row>
    <row r="10" spans="2:32" s="26" customFormat="1" ht="23" x14ac:dyDescent="0.35">
      <c r="B10" s="27">
        <v>1006</v>
      </c>
      <c r="C10" s="69" t="s">
        <v>27</v>
      </c>
      <c r="D10" s="28" t="s">
        <v>20</v>
      </c>
      <c r="E10" s="28" t="s">
        <v>21</v>
      </c>
      <c r="F10" s="28" t="s">
        <v>22</v>
      </c>
      <c r="G10" s="29">
        <v>64.866916700000004</v>
      </c>
      <c r="H10" s="30">
        <v>0.68302094818081593</v>
      </c>
      <c r="I10" s="84">
        <v>44.305462950000006</v>
      </c>
      <c r="J10" s="32">
        <v>5.288052E-2</v>
      </c>
      <c r="K10" s="33">
        <v>0.10100000000000001</v>
      </c>
      <c r="L10" s="88">
        <v>5</v>
      </c>
      <c r="M10" s="35">
        <v>5.2549999999999999</v>
      </c>
      <c r="N10" s="35">
        <v>0.67974999999999997</v>
      </c>
      <c r="O10" s="36" t="s">
        <v>27</v>
      </c>
      <c r="P10" s="97">
        <v>0</v>
      </c>
      <c r="Q10" s="97">
        <v>0</v>
      </c>
      <c r="S10" s="37">
        <v>2.6122728896847902</v>
      </c>
      <c r="U10" s="7"/>
      <c r="V10" s="3"/>
      <c r="W10" s="3"/>
      <c r="X10" s="3"/>
      <c r="Y10" s="3"/>
      <c r="Z10" s="3"/>
      <c r="AA10" s="3"/>
    </row>
    <row r="11" spans="2:32" s="26" customFormat="1" ht="23" x14ac:dyDescent="0.35">
      <c r="B11" s="27">
        <v>1007</v>
      </c>
      <c r="C11" s="69" t="s">
        <v>28</v>
      </c>
      <c r="D11" s="28" t="s">
        <v>20</v>
      </c>
      <c r="E11" s="28" t="s">
        <v>21</v>
      </c>
      <c r="F11" s="28" t="s">
        <v>22</v>
      </c>
      <c r="G11" s="29">
        <v>34.570061587500007</v>
      </c>
      <c r="H11" s="30">
        <v>0.83498836307214896</v>
      </c>
      <c r="I11" s="84">
        <v>28.865599136250005</v>
      </c>
      <c r="J11" s="32">
        <v>3.4452363E-2</v>
      </c>
      <c r="K11" s="33">
        <v>0.10100000000000001</v>
      </c>
      <c r="L11" s="88">
        <v>15</v>
      </c>
      <c r="M11" s="35">
        <v>8.6197500000000016</v>
      </c>
      <c r="N11" s="35">
        <v>0.51900733333333327</v>
      </c>
      <c r="O11" s="36" t="s">
        <v>28</v>
      </c>
      <c r="P11" s="97">
        <v>10.091249999999999</v>
      </c>
      <c r="Q11" s="97">
        <v>0</v>
      </c>
      <c r="S11" s="37">
        <v>2.6102287041952414</v>
      </c>
      <c r="U11" s="7"/>
      <c r="V11" s="3"/>
      <c r="W11" s="3"/>
      <c r="X11" s="3"/>
      <c r="Y11" s="3"/>
      <c r="Z11" s="3"/>
      <c r="AA11" s="3"/>
    </row>
    <row r="12" spans="2:32" s="26" customFormat="1" ht="23" x14ac:dyDescent="0.35">
      <c r="B12" s="27">
        <v>1008</v>
      </c>
      <c r="C12" s="69" t="s">
        <v>29</v>
      </c>
      <c r="D12" s="28" t="s">
        <v>20</v>
      </c>
      <c r="E12" s="28" t="s">
        <v>21</v>
      </c>
      <c r="F12" s="28" t="s">
        <v>22</v>
      </c>
      <c r="G12" s="29">
        <v>64.866916700000004</v>
      </c>
      <c r="H12" s="30">
        <v>0.75192943770672549</v>
      </c>
      <c r="I12" s="84">
        <v>48.775344200000006</v>
      </c>
      <c r="J12" s="32">
        <v>5.8215520000000007E-2</v>
      </c>
      <c r="K12" s="33">
        <v>0.10100000000000001</v>
      </c>
      <c r="L12" s="88">
        <v>15</v>
      </c>
      <c r="M12" s="35">
        <v>16.885000000000002</v>
      </c>
      <c r="N12" s="35">
        <v>1.21604</v>
      </c>
      <c r="O12" s="36" t="s">
        <v>29</v>
      </c>
      <c r="P12" s="97">
        <v>0</v>
      </c>
      <c r="Q12" s="97">
        <v>0</v>
      </c>
      <c r="S12" s="37">
        <v>2.438000976647666</v>
      </c>
      <c r="U12" s="7"/>
      <c r="V12" s="3"/>
      <c r="W12" s="3"/>
      <c r="X12" s="3"/>
      <c r="Y12" s="3"/>
      <c r="Z12" s="3"/>
      <c r="AA12" s="3"/>
    </row>
    <row r="13" spans="2:32" s="26" customFormat="1" x14ac:dyDescent="0.35">
      <c r="B13" s="27">
        <v>1009</v>
      </c>
      <c r="C13" s="69" t="s">
        <v>30</v>
      </c>
      <c r="D13" s="28" t="s">
        <v>20</v>
      </c>
      <c r="E13" s="28" t="s">
        <v>21</v>
      </c>
      <c r="F13" s="28" t="s">
        <v>22</v>
      </c>
      <c r="G13" s="29">
        <v>37.395920513749999</v>
      </c>
      <c r="H13" s="30">
        <v>0.78451387726805477</v>
      </c>
      <c r="I13" s="84">
        <v>29.33761859625</v>
      </c>
      <c r="J13" s="32">
        <v>3.5015739000000011E-2</v>
      </c>
      <c r="K13" s="33">
        <v>0.10100000000000001</v>
      </c>
      <c r="L13" s="88">
        <v>15</v>
      </c>
      <c r="M13" s="35">
        <v>5.9437749999999996</v>
      </c>
      <c r="N13" s="35">
        <v>0.37266100000000002</v>
      </c>
      <c r="O13" s="36" t="s">
        <v>30</v>
      </c>
      <c r="P13" s="97">
        <v>9.6068700000000007</v>
      </c>
      <c r="Q13" s="97">
        <v>1</v>
      </c>
      <c r="S13" s="37">
        <v>3.6054812867476991</v>
      </c>
      <c r="U13" s="7"/>
      <c r="V13" s="3"/>
      <c r="W13" s="3"/>
      <c r="X13" s="3"/>
      <c r="Y13" s="3"/>
      <c r="Z13" s="3"/>
      <c r="AA13" s="3"/>
    </row>
    <row r="14" spans="2:32" s="26" customFormat="1" x14ac:dyDescent="0.35">
      <c r="B14" s="27">
        <v>1010</v>
      </c>
      <c r="C14" s="69" t="s">
        <v>31</v>
      </c>
      <c r="D14" s="28" t="s">
        <v>20</v>
      </c>
      <c r="E14" s="28" t="s">
        <v>21</v>
      </c>
      <c r="F14" s="28" t="s">
        <v>22</v>
      </c>
      <c r="G14" s="29">
        <v>67.870676900000007</v>
      </c>
      <c r="H14" s="30">
        <v>0.76290832455216018</v>
      </c>
      <c r="I14" s="84">
        <v>51.779104400000008</v>
      </c>
      <c r="J14" s="32">
        <v>6.1800640000000004E-2</v>
      </c>
      <c r="K14" s="33">
        <v>0.10100000000000001</v>
      </c>
      <c r="L14" s="88">
        <v>15</v>
      </c>
      <c r="M14" s="35">
        <v>12.654</v>
      </c>
      <c r="N14" s="35">
        <v>0.45040000000000002</v>
      </c>
      <c r="O14" s="36" t="s">
        <v>31</v>
      </c>
      <c r="P14" s="97">
        <v>1.82988</v>
      </c>
      <c r="Q14" s="97">
        <v>1</v>
      </c>
      <c r="S14" s="37">
        <v>2.8369225336757982</v>
      </c>
      <c r="U14" s="7"/>
      <c r="V14" s="3"/>
      <c r="W14" s="3"/>
      <c r="X14" s="3"/>
      <c r="Y14" s="3"/>
      <c r="Z14" s="3"/>
      <c r="AA14" s="3"/>
    </row>
    <row r="15" spans="2:32" s="26" customFormat="1" x14ac:dyDescent="0.35">
      <c r="B15" s="27">
        <v>1011</v>
      </c>
      <c r="C15" s="69" t="s">
        <v>32</v>
      </c>
      <c r="D15" s="28" t="s">
        <v>20</v>
      </c>
      <c r="E15" s="28" t="s">
        <v>21</v>
      </c>
      <c r="F15" s="28" t="s">
        <v>22</v>
      </c>
      <c r="G15" s="29">
        <v>34.570061587500007</v>
      </c>
      <c r="H15" s="30">
        <v>0.83498836307214896</v>
      </c>
      <c r="I15" s="84">
        <v>28.865599136250005</v>
      </c>
      <c r="J15" s="32">
        <v>3.4452363E-2</v>
      </c>
      <c r="K15" s="33">
        <v>0.10100000000000001</v>
      </c>
      <c r="L15" s="88">
        <v>15</v>
      </c>
      <c r="M15" s="35">
        <v>8.6197500000000016</v>
      </c>
      <c r="N15" s="35">
        <v>0.51900733333333327</v>
      </c>
      <c r="O15" s="36" t="s">
        <v>32</v>
      </c>
      <c r="P15" s="97">
        <v>0.13455</v>
      </c>
      <c r="Q15" s="97">
        <v>1</v>
      </c>
      <c r="S15" s="37">
        <v>2.6102287041952414</v>
      </c>
      <c r="U15" s="7"/>
      <c r="V15" s="3"/>
      <c r="W15" s="3"/>
      <c r="X15" s="3"/>
      <c r="Y15" s="3"/>
      <c r="Z15" s="3"/>
      <c r="AA15" s="3"/>
    </row>
    <row r="16" spans="2:32" s="26" customFormat="1" x14ac:dyDescent="0.35">
      <c r="B16" s="27">
        <v>1012</v>
      </c>
      <c r="C16" s="69" t="s">
        <v>33</v>
      </c>
      <c r="D16" s="28" t="s">
        <v>20</v>
      </c>
      <c r="E16" s="28" t="s">
        <v>21</v>
      </c>
      <c r="F16" s="28" t="s">
        <v>22</v>
      </c>
      <c r="G16" s="29">
        <v>64.866916700000004</v>
      </c>
      <c r="H16" s="30">
        <v>0.75192943770672549</v>
      </c>
      <c r="I16" s="84">
        <v>48.775344200000006</v>
      </c>
      <c r="J16" s="32">
        <v>5.8215520000000007E-2</v>
      </c>
      <c r="K16" s="33">
        <v>0.10100000000000001</v>
      </c>
      <c r="L16" s="88">
        <v>15</v>
      </c>
      <c r="M16" s="35">
        <v>16.885000000000002</v>
      </c>
      <c r="N16" s="35">
        <v>1.21604</v>
      </c>
      <c r="O16" s="36" t="s">
        <v>33</v>
      </c>
      <c r="P16" s="97">
        <v>0</v>
      </c>
      <c r="Q16" s="97">
        <v>1</v>
      </c>
      <c r="S16" s="37">
        <v>2.438000976647666</v>
      </c>
      <c r="U16" s="7"/>
      <c r="V16" s="3"/>
      <c r="W16" s="3"/>
      <c r="X16" s="3"/>
      <c r="Y16" s="3"/>
      <c r="Z16" s="3"/>
      <c r="AA16" s="3"/>
    </row>
    <row r="17" spans="2:27" s="26" customFormat="1" ht="12" x14ac:dyDescent="0.25">
      <c r="B17" s="27">
        <v>1013</v>
      </c>
      <c r="C17" s="69" t="s">
        <v>34</v>
      </c>
      <c r="D17" s="28" t="s">
        <v>20</v>
      </c>
      <c r="E17" s="28" t="s">
        <v>21</v>
      </c>
      <c r="F17" s="28" t="s">
        <v>22</v>
      </c>
      <c r="G17" s="29">
        <v>58.108456249999996</v>
      </c>
      <c r="H17" s="30">
        <v>0.7444615384615384</v>
      </c>
      <c r="I17" s="84">
        <v>43.259510737499994</v>
      </c>
      <c r="J17" s="32">
        <v>5.1632130000000005E-2</v>
      </c>
      <c r="K17" s="33">
        <v>0.10100000000000001</v>
      </c>
      <c r="L17" s="88">
        <v>5</v>
      </c>
      <c r="M17" s="35">
        <v>2.1470000000000002</v>
      </c>
      <c r="N17" s="35">
        <v>1.2368999999999999</v>
      </c>
      <c r="O17" s="36" t="s">
        <v>34</v>
      </c>
      <c r="P17" s="97">
        <v>4.0931999999999995</v>
      </c>
      <c r="Q17" s="97">
        <v>0</v>
      </c>
      <c r="S17" s="37">
        <v>7.3956703135717223</v>
      </c>
      <c r="U17" s="7"/>
      <c r="V17" s="3"/>
      <c r="W17" s="3"/>
      <c r="X17" s="3"/>
      <c r="Y17" s="3"/>
      <c r="Z17" s="3"/>
      <c r="AA17" s="3"/>
    </row>
    <row r="18" spans="2:27" s="26" customFormat="1" ht="12" x14ac:dyDescent="0.25">
      <c r="B18" s="27">
        <v>1014</v>
      </c>
      <c r="C18" s="69" t="s">
        <v>35</v>
      </c>
      <c r="D18" s="28" t="s">
        <v>20</v>
      </c>
      <c r="E18" s="28" t="s">
        <v>21</v>
      </c>
      <c r="F18" s="28" t="s">
        <v>22</v>
      </c>
      <c r="G18" s="29">
        <v>58.108456249999996</v>
      </c>
      <c r="H18" s="30">
        <v>0.83823076923076922</v>
      </c>
      <c r="I18" s="84">
        <v>48.708295981249996</v>
      </c>
      <c r="J18" s="32">
        <v>5.8135495000000002E-2</v>
      </c>
      <c r="K18" s="33">
        <v>0.10100000000000001</v>
      </c>
      <c r="L18" s="88">
        <v>15</v>
      </c>
      <c r="M18" s="35">
        <v>9.4769999999999985</v>
      </c>
      <c r="N18" s="35">
        <v>1.9240666666666666</v>
      </c>
      <c r="O18" s="36" t="s">
        <v>35</v>
      </c>
      <c r="P18" s="97">
        <v>4.0931999999999995</v>
      </c>
      <c r="Q18" s="97">
        <v>0</v>
      </c>
      <c r="S18" s="37">
        <v>5.0329179615513127</v>
      </c>
      <c r="U18" s="7"/>
      <c r="V18" s="3"/>
      <c r="W18" s="3"/>
      <c r="X18" s="3"/>
      <c r="Y18" s="3"/>
      <c r="Z18" s="3"/>
      <c r="AA18" s="3"/>
    </row>
    <row r="19" spans="2:27" s="26" customFormat="1" x14ac:dyDescent="0.35">
      <c r="B19" s="27">
        <v>1015</v>
      </c>
      <c r="C19" s="69" t="s">
        <v>36</v>
      </c>
      <c r="D19" s="28" t="s">
        <v>20</v>
      </c>
      <c r="E19" s="28" t="s">
        <v>21</v>
      </c>
      <c r="F19" s="28" t="s">
        <v>22</v>
      </c>
      <c r="G19" s="29">
        <v>58.108456249999996</v>
      </c>
      <c r="H19" s="30">
        <v>0.83823076923076922</v>
      </c>
      <c r="I19" s="84">
        <v>48.708295981249996</v>
      </c>
      <c r="J19" s="32">
        <v>5.8135495000000002E-2</v>
      </c>
      <c r="K19" s="33">
        <v>0.10100000000000001</v>
      </c>
      <c r="L19" s="88">
        <v>15</v>
      </c>
      <c r="M19" s="35">
        <v>9.4769999999999985</v>
      </c>
      <c r="N19" s="35">
        <v>1.9240666666666666</v>
      </c>
      <c r="O19" s="36" t="s">
        <v>36</v>
      </c>
      <c r="P19" s="97">
        <v>0.76679999999999982</v>
      </c>
      <c r="Q19" s="97">
        <v>1</v>
      </c>
      <c r="S19" s="37">
        <v>5.0329179615513127</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4.3456000000000001</v>
      </c>
      <c r="Q20" s="97">
        <v>0</v>
      </c>
      <c r="S20" s="37">
        <v>8.3093703844507765</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4.3456000000000001</v>
      </c>
      <c r="Q21" s="97">
        <v>0</v>
      </c>
      <c r="S21" s="37">
        <v>4.1554347076716089</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1.1032</v>
      </c>
      <c r="Q22" s="97">
        <v>1</v>
      </c>
      <c r="S22" s="37">
        <v>4.1554347076716089</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0.19151712180285485</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4.7214566060906851</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3.1224485402576838</v>
      </c>
      <c r="U25" s="7"/>
      <c r="V25" s="3"/>
      <c r="W25" s="3"/>
      <c r="X25" s="3"/>
      <c r="Y25" s="3"/>
      <c r="Z25" s="3"/>
      <c r="AA25" s="3"/>
    </row>
    <row r="26" spans="2:27" s="26" customFormat="1" ht="23" x14ac:dyDescent="0.35">
      <c r="B26" s="27">
        <v>1022</v>
      </c>
      <c r="C26" s="69" t="s">
        <v>19</v>
      </c>
      <c r="D26" s="28" t="s">
        <v>20</v>
      </c>
      <c r="E26" s="28" t="s">
        <v>47</v>
      </c>
      <c r="F26" s="28" t="s">
        <v>22</v>
      </c>
      <c r="G26" s="29">
        <v>37.395920513749999</v>
      </c>
      <c r="H26" s="30">
        <v>0.65771796036432317</v>
      </c>
      <c r="I26" s="84">
        <v>24.595968566250001</v>
      </c>
      <c r="J26" s="32">
        <v>2.9356371000000006E-2</v>
      </c>
      <c r="K26" s="33">
        <v>0.10100000000000001</v>
      </c>
      <c r="L26" s="88">
        <v>5</v>
      </c>
      <c r="M26" s="35">
        <v>0.60656500000000046</v>
      </c>
      <c r="N26" s="35">
        <v>0.37205249999999995</v>
      </c>
      <c r="O26" s="36" t="s">
        <v>19</v>
      </c>
      <c r="P26" s="97">
        <v>14.815709999999999</v>
      </c>
      <c r="Q26" s="97">
        <v>0</v>
      </c>
      <c r="S26" s="37">
        <v>12.526003847131511</v>
      </c>
      <c r="U26" s="7"/>
      <c r="V26" s="3"/>
      <c r="W26" s="3"/>
      <c r="X26" s="3"/>
      <c r="Y26" s="3"/>
      <c r="Z26" s="3"/>
      <c r="AA26" s="3"/>
    </row>
    <row r="27" spans="2:27" s="26" customFormat="1" ht="23" x14ac:dyDescent="0.35">
      <c r="B27" s="27">
        <v>1023</v>
      </c>
      <c r="C27" s="69" t="s">
        <v>23</v>
      </c>
      <c r="D27" s="28" t="s">
        <v>20</v>
      </c>
      <c r="E27" s="28" t="s">
        <v>47</v>
      </c>
      <c r="F27" s="28" t="s">
        <v>22</v>
      </c>
      <c r="G27" s="29">
        <v>67.870676900000007</v>
      </c>
      <c r="H27" s="30">
        <v>0.69704952581664914</v>
      </c>
      <c r="I27" s="84">
        <v>47.309223150000008</v>
      </c>
      <c r="J27" s="32">
        <v>5.6465640000000004E-2</v>
      </c>
      <c r="K27" s="33">
        <v>0.10100000000000001</v>
      </c>
      <c r="L27" s="88">
        <v>5</v>
      </c>
      <c r="M27" s="35">
        <v>1.6440000000000001</v>
      </c>
      <c r="N27" s="35">
        <v>0.33929999999999999</v>
      </c>
      <c r="O27" s="36" t="s">
        <v>23</v>
      </c>
      <c r="P27" s="97">
        <v>2.8220399999999999</v>
      </c>
      <c r="Q27" s="97">
        <v>0</v>
      </c>
      <c r="S27" s="37">
        <v>7.9009134251931021</v>
      </c>
      <c r="U27" s="7"/>
      <c r="V27" s="3"/>
      <c r="W27" s="3"/>
      <c r="X27" s="3"/>
      <c r="Y27" s="3"/>
      <c r="Z27" s="3"/>
      <c r="AA27" s="3"/>
    </row>
    <row r="28" spans="2:27" s="26" customFormat="1" ht="23" x14ac:dyDescent="0.35">
      <c r="B28" s="27">
        <v>1024</v>
      </c>
      <c r="C28" s="69" t="s">
        <v>24</v>
      </c>
      <c r="D28" s="28" t="s">
        <v>20</v>
      </c>
      <c r="E28" s="28" t="s">
        <v>47</v>
      </c>
      <c r="F28" s="28" t="s">
        <v>22</v>
      </c>
      <c r="G28" s="29">
        <v>37.395920513749999</v>
      </c>
      <c r="H28" s="30">
        <v>0.78451387726805477</v>
      </c>
      <c r="I28" s="84">
        <v>29.33761859625</v>
      </c>
      <c r="J28" s="32">
        <v>3.5015739000000011E-2</v>
      </c>
      <c r="K28" s="33">
        <v>0.10100000000000001</v>
      </c>
      <c r="L28" s="88">
        <v>15</v>
      </c>
      <c r="M28" s="35">
        <v>5.9437749999999996</v>
      </c>
      <c r="N28" s="35">
        <v>0.37266100000000002</v>
      </c>
      <c r="O28" s="36" t="s">
        <v>24</v>
      </c>
      <c r="P28" s="97">
        <v>14.815709999999999</v>
      </c>
      <c r="Q28" s="97">
        <v>0</v>
      </c>
      <c r="S28" s="37">
        <v>3.6054812867476991</v>
      </c>
      <c r="U28" s="7"/>
      <c r="V28" s="3"/>
      <c r="W28" s="3"/>
      <c r="X28" s="3"/>
      <c r="Y28" s="3"/>
      <c r="Z28" s="3"/>
      <c r="AA28" s="3"/>
    </row>
    <row r="29" spans="2:27" s="26" customFormat="1" ht="23" x14ac:dyDescent="0.35">
      <c r="B29" s="27">
        <v>1025</v>
      </c>
      <c r="C29" s="69" t="s">
        <v>25</v>
      </c>
      <c r="D29" s="28" t="s">
        <v>20</v>
      </c>
      <c r="E29" s="28" t="s">
        <v>47</v>
      </c>
      <c r="F29" s="28" t="s">
        <v>22</v>
      </c>
      <c r="G29" s="29">
        <v>67.870676900000007</v>
      </c>
      <c r="H29" s="30">
        <v>0.76290832455216018</v>
      </c>
      <c r="I29" s="84">
        <v>51.779104400000008</v>
      </c>
      <c r="J29" s="32">
        <v>6.1800640000000004E-2</v>
      </c>
      <c r="K29" s="33">
        <v>0.10100000000000001</v>
      </c>
      <c r="L29" s="88">
        <v>15</v>
      </c>
      <c r="M29" s="35">
        <v>12.654</v>
      </c>
      <c r="N29" s="35">
        <v>0.45040000000000002</v>
      </c>
      <c r="O29" s="36" t="s">
        <v>25</v>
      </c>
      <c r="P29" s="97">
        <v>2.8220399999999999</v>
      </c>
      <c r="Q29" s="97">
        <v>0</v>
      </c>
      <c r="S29" s="37">
        <v>2.8369225336757982</v>
      </c>
      <c r="U29" s="7"/>
      <c r="V29" s="3"/>
      <c r="W29" s="3"/>
      <c r="X29" s="3"/>
      <c r="Y29" s="3"/>
      <c r="Z29" s="3"/>
      <c r="AA29" s="3"/>
    </row>
    <row r="30" spans="2:27" s="26" customFormat="1" ht="23" x14ac:dyDescent="0.35">
      <c r="B30" s="27">
        <v>1026</v>
      </c>
      <c r="C30" s="69" t="s">
        <v>26</v>
      </c>
      <c r="D30" s="28" t="s">
        <v>20</v>
      </c>
      <c r="E30" s="28" t="s">
        <v>47</v>
      </c>
      <c r="F30" s="28" t="s">
        <v>22</v>
      </c>
      <c r="G30" s="29">
        <v>34.570061587500007</v>
      </c>
      <c r="H30" s="30">
        <v>0.75016808895784859</v>
      </c>
      <c r="I30" s="84">
        <v>25.933357036250008</v>
      </c>
      <c r="J30" s="32">
        <v>3.0952603000000006E-2</v>
      </c>
      <c r="K30" s="33">
        <v>0.10100000000000001</v>
      </c>
      <c r="L30" s="88">
        <v>5</v>
      </c>
      <c r="M30" s="35">
        <v>2.7125899999999996</v>
      </c>
      <c r="N30" s="35">
        <v>0.37246249999999997</v>
      </c>
      <c r="O30" s="36" t="s">
        <v>26</v>
      </c>
      <c r="P30" s="97">
        <v>10.091249999999999</v>
      </c>
      <c r="Q30" s="97">
        <v>0</v>
      </c>
      <c r="S30" s="37">
        <v>2.9217016424460791</v>
      </c>
      <c r="U30" s="7"/>
      <c r="V30" s="3"/>
      <c r="W30" s="3"/>
      <c r="X30" s="3"/>
      <c r="Y30" s="3"/>
      <c r="Z30" s="3"/>
      <c r="AA30" s="3"/>
    </row>
    <row r="31" spans="2:27" s="26" customFormat="1" ht="23" x14ac:dyDescent="0.35">
      <c r="B31" s="27">
        <v>1027</v>
      </c>
      <c r="C31" s="69" t="s">
        <v>27</v>
      </c>
      <c r="D31" s="28" t="s">
        <v>20</v>
      </c>
      <c r="E31" s="28" t="s">
        <v>47</v>
      </c>
      <c r="F31" s="28" t="s">
        <v>22</v>
      </c>
      <c r="G31" s="29">
        <v>64.866916700000004</v>
      </c>
      <c r="H31" s="30">
        <v>0.68302094818081593</v>
      </c>
      <c r="I31" s="84">
        <v>44.305462950000006</v>
      </c>
      <c r="J31" s="32">
        <v>5.288052E-2</v>
      </c>
      <c r="K31" s="33">
        <v>0.10100000000000001</v>
      </c>
      <c r="L31" s="88">
        <v>5</v>
      </c>
      <c r="M31" s="35">
        <v>5.2549999999999999</v>
      </c>
      <c r="N31" s="35">
        <v>0.67974999999999997</v>
      </c>
      <c r="O31" s="36" t="s">
        <v>27</v>
      </c>
      <c r="P31" s="97">
        <v>0</v>
      </c>
      <c r="Q31" s="97">
        <v>0</v>
      </c>
      <c r="S31" s="37">
        <v>2.6122728896847902</v>
      </c>
      <c r="U31" s="7"/>
      <c r="V31" s="3"/>
      <c r="W31" s="3"/>
      <c r="X31" s="3"/>
      <c r="Y31" s="3"/>
      <c r="Z31" s="3"/>
      <c r="AA31" s="3"/>
    </row>
    <row r="32" spans="2:27" s="26" customFormat="1" ht="23" x14ac:dyDescent="0.35">
      <c r="B32" s="27">
        <v>1028</v>
      </c>
      <c r="C32" s="69" t="s">
        <v>28</v>
      </c>
      <c r="D32" s="28" t="s">
        <v>20</v>
      </c>
      <c r="E32" s="28" t="s">
        <v>47</v>
      </c>
      <c r="F32" s="28" t="s">
        <v>22</v>
      </c>
      <c r="G32" s="29">
        <v>34.570061587500007</v>
      </c>
      <c r="H32" s="30">
        <v>0.83498836307214896</v>
      </c>
      <c r="I32" s="84">
        <v>28.865599136250005</v>
      </c>
      <c r="J32" s="32">
        <v>3.4452363E-2</v>
      </c>
      <c r="K32" s="33">
        <v>0.10100000000000001</v>
      </c>
      <c r="L32" s="88">
        <v>15</v>
      </c>
      <c r="M32" s="35">
        <v>8.6197500000000016</v>
      </c>
      <c r="N32" s="35">
        <v>0.51900733333333327</v>
      </c>
      <c r="O32" s="36" t="s">
        <v>28</v>
      </c>
      <c r="P32" s="97">
        <v>10.091249999999999</v>
      </c>
      <c r="Q32" s="97">
        <v>0</v>
      </c>
      <c r="S32" s="37">
        <v>2.6102287041952414</v>
      </c>
      <c r="U32" s="7"/>
      <c r="V32" s="3"/>
      <c r="W32" s="3"/>
      <c r="X32" s="3"/>
      <c r="Y32" s="3"/>
      <c r="Z32" s="3"/>
      <c r="AA32" s="3"/>
    </row>
    <row r="33" spans="2:27" s="26" customFormat="1" ht="23" x14ac:dyDescent="0.35">
      <c r="B33" s="27">
        <v>1029</v>
      </c>
      <c r="C33" s="69" t="s">
        <v>29</v>
      </c>
      <c r="D33" s="28" t="s">
        <v>20</v>
      </c>
      <c r="E33" s="28" t="s">
        <v>47</v>
      </c>
      <c r="F33" s="28" t="s">
        <v>22</v>
      </c>
      <c r="G33" s="29">
        <v>64.866916700000004</v>
      </c>
      <c r="H33" s="30">
        <v>0.75192943770672549</v>
      </c>
      <c r="I33" s="84">
        <v>48.775344200000006</v>
      </c>
      <c r="J33" s="32">
        <v>5.8215520000000007E-2</v>
      </c>
      <c r="K33" s="33">
        <v>0.10100000000000001</v>
      </c>
      <c r="L33" s="88">
        <v>15</v>
      </c>
      <c r="M33" s="35">
        <v>16.885000000000002</v>
      </c>
      <c r="N33" s="35">
        <v>1.21604</v>
      </c>
      <c r="O33" s="36" t="s">
        <v>29</v>
      </c>
      <c r="P33" s="97">
        <v>0</v>
      </c>
      <c r="Q33" s="97">
        <v>0</v>
      </c>
      <c r="S33" s="37">
        <v>2.438000976647666</v>
      </c>
      <c r="U33" s="7"/>
      <c r="V33" s="3"/>
      <c r="W33" s="3"/>
      <c r="X33" s="3"/>
      <c r="Y33" s="3"/>
      <c r="Z33" s="3"/>
      <c r="AA33" s="3"/>
    </row>
    <row r="34" spans="2:27" s="26" customFormat="1" x14ac:dyDescent="0.35">
      <c r="B34" s="27">
        <v>1030</v>
      </c>
      <c r="C34" s="69" t="s">
        <v>30</v>
      </c>
      <c r="D34" s="28" t="s">
        <v>20</v>
      </c>
      <c r="E34" s="28" t="s">
        <v>47</v>
      </c>
      <c r="F34" s="28" t="s">
        <v>22</v>
      </c>
      <c r="G34" s="29">
        <v>37.395920513749999</v>
      </c>
      <c r="H34" s="30">
        <v>0.78451387726805477</v>
      </c>
      <c r="I34" s="84">
        <v>29.33761859625</v>
      </c>
      <c r="J34" s="32">
        <v>3.5015739000000011E-2</v>
      </c>
      <c r="K34" s="33">
        <v>0.10100000000000001</v>
      </c>
      <c r="L34" s="88">
        <v>15</v>
      </c>
      <c r="M34" s="35">
        <v>5.9437749999999996</v>
      </c>
      <c r="N34" s="35">
        <v>0.37266100000000002</v>
      </c>
      <c r="O34" s="36" t="s">
        <v>30</v>
      </c>
      <c r="P34" s="97">
        <v>9.6068700000000007</v>
      </c>
      <c r="Q34" s="97">
        <v>1</v>
      </c>
      <c r="S34" s="37">
        <v>3.6054812867476991</v>
      </c>
      <c r="U34" s="7"/>
      <c r="V34" s="3"/>
      <c r="W34" s="3"/>
      <c r="X34" s="3"/>
      <c r="Y34" s="3"/>
      <c r="Z34" s="3"/>
      <c r="AA34" s="3"/>
    </row>
    <row r="35" spans="2:27" s="26" customFormat="1" x14ac:dyDescent="0.35">
      <c r="B35" s="27">
        <v>1031</v>
      </c>
      <c r="C35" s="69" t="s">
        <v>31</v>
      </c>
      <c r="D35" s="28" t="s">
        <v>20</v>
      </c>
      <c r="E35" s="28" t="s">
        <v>47</v>
      </c>
      <c r="F35" s="28" t="s">
        <v>22</v>
      </c>
      <c r="G35" s="29">
        <v>67.870676900000007</v>
      </c>
      <c r="H35" s="30">
        <v>0.76290832455216018</v>
      </c>
      <c r="I35" s="84">
        <v>51.779104400000008</v>
      </c>
      <c r="J35" s="32">
        <v>6.1800640000000004E-2</v>
      </c>
      <c r="K35" s="33">
        <v>0.10100000000000001</v>
      </c>
      <c r="L35" s="88">
        <v>15</v>
      </c>
      <c r="M35" s="35">
        <v>12.654</v>
      </c>
      <c r="N35" s="35">
        <v>0.45040000000000002</v>
      </c>
      <c r="O35" s="36" t="s">
        <v>31</v>
      </c>
      <c r="P35" s="97">
        <v>1.82988</v>
      </c>
      <c r="Q35" s="97">
        <v>1</v>
      </c>
      <c r="S35" s="37">
        <v>2.8369225336757982</v>
      </c>
      <c r="U35" s="7"/>
      <c r="V35" s="3"/>
      <c r="W35" s="3"/>
      <c r="X35" s="3"/>
      <c r="Y35" s="3"/>
      <c r="Z35" s="3"/>
      <c r="AA35" s="3"/>
    </row>
    <row r="36" spans="2:27" s="26" customFormat="1" x14ac:dyDescent="0.35">
      <c r="B36" s="27">
        <v>1032</v>
      </c>
      <c r="C36" s="69" t="s">
        <v>32</v>
      </c>
      <c r="D36" s="28" t="s">
        <v>20</v>
      </c>
      <c r="E36" s="28" t="s">
        <v>47</v>
      </c>
      <c r="F36" s="28" t="s">
        <v>22</v>
      </c>
      <c r="G36" s="29">
        <v>34.570061587500007</v>
      </c>
      <c r="H36" s="30">
        <v>0.83498836307214896</v>
      </c>
      <c r="I36" s="84">
        <v>28.865599136250005</v>
      </c>
      <c r="J36" s="32">
        <v>3.4452363E-2</v>
      </c>
      <c r="K36" s="33">
        <v>0.10100000000000001</v>
      </c>
      <c r="L36" s="88">
        <v>15</v>
      </c>
      <c r="M36" s="35">
        <v>8.6197500000000016</v>
      </c>
      <c r="N36" s="35">
        <v>0.51900733333333327</v>
      </c>
      <c r="O36" s="36" t="s">
        <v>32</v>
      </c>
      <c r="P36" s="97">
        <v>0.13455</v>
      </c>
      <c r="Q36" s="97">
        <v>1</v>
      </c>
      <c r="S36" s="37">
        <v>2.6102287041952414</v>
      </c>
      <c r="U36" s="7"/>
      <c r="V36" s="3"/>
      <c r="W36" s="3"/>
      <c r="X36" s="3"/>
      <c r="Y36" s="3"/>
      <c r="Z36" s="3"/>
      <c r="AA36" s="3"/>
    </row>
    <row r="37" spans="2:27" s="26" customFormat="1" x14ac:dyDescent="0.35">
      <c r="B37" s="27">
        <v>1033</v>
      </c>
      <c r="C37" s="69" t="s">
        <v>33</v>
      </c>
      <c r="D37" s="28" t="s">
        <v>20</v>
      </c>
      <c r="E37" s="28" t="s">
        <v>47</v>
      </c>
      <c r="F37" s="28" t="s">
        <v>22</v>
      </c>
      <c r="G37" s="29">
        <v>64.866916700000004</v>
      </c>
      <c r="H37" s="30">
        <v>0.75192943770672549</v>
      </c>
      <c r="I37" s="84">
        <v>48.775344200000006</v>
      </c>
      <c r="J37" s="32">
        <v>5.8215520000000007E-2</v>
      </c>
      <c r="K37" s="33">
        <v>0.10100000000000001</v>
      </c>
      <c r="L37" s="88">
        <v>15</v>
      </c>
      <c r="M37" s="35">
        <v>16.885000000000002</v>
      </c>
      <c r="N37" s="35">
        <v>1.21604</v>
      </c>
      <c r="O37" s="36" t="s">
        <v>33</v>
      </c>
      <c r="P37" s="97">
        <v>0</v>
      </c>
      <c r="Q37" s="97">
        <v>1</v>
      </c>
      <c r="S37" s="37">
        <v>2.438000976647666</v>
      </c>
      <c r="U37" s="7"/>
      <c r="V37" s="3"/>
      <c r="W37" s="3"/>
      <c r="X37" s="3"/>
      <c r="Y37" s="3"/>
      <c r="Z37" s="3"/>
      <c r="AA37" s="3"/>
    </row>
    <row r="38" spans="2:27" s="26" customFormat="1" x14ac:dyDescent="0.35">
      <c r="B38" s="27">
        <v>1034</v>
      </c>
      <c r="C38" s="69" t="s">
        <v>34</v>
      </c>
      <c r="D38" s="28" t="s">
        <v>20</v>
      </c>
      <c r="E38" s="28" t="s">
        <v>47</v>
      </c>
      <c r="F38" s="28" t="s">
        <v>22</v>
      </c>
      <c r="G38" s="29">
        <v>58.108456249999996</v>
      </c>
      <c r="H38" s="30">
        <v>0.7444615384615384</v>
      </c>
      <c r="I38" s="84">
        <v>43.259510737499994</v>
      </c>
      <c r="J38" s="32">
        <v>5.1632130000000005E-2</v>
      </c>
      <c r="K38" s="33">
        <v>0.10100000000000001</v>
      </c>
      <c r="L38" s="88">
        <v>5</v>
      </c>
      <c r="M38" s="35">
        <v>2.1470000000000002</v>
      </c>
      <c r="N38" s="35">
        <v>1.2368999999999999</v>
      </c>
      <c r="O38" s="36" t="s">
        <v>34</v>
      </c>
      <c r="P38" s="97">
        <v>4.0931999999999995</v>
      </c>
      <c r="Q38" s="97">
        <v>0</v>
      </c>
      <c r="S38" s="37">
        <v>7.3956703135717223</v>
      </c>
      <c r="U38" s="7"/>
      <c r="V38" s="3"/>
      <c r="W38" s="3"/>
      <c r="X38" s="3"/>
      <c r="Y38" s="3"/>
      <c r="Z38" s="3"/>
      <c r="AA38" s="3"/>
    </row>
    <row r="39" spans="2:27" s="26" customFormat="1" x14ac:dyDescent="0.35">
      <c r="B39" s="27">
        <v>1035</v>
      </c>
      <c r="C39" s="69" t="s">
        <v>35</v>
      </c>
      <c r="D39" s="28" t="s">
        <v>20</v>
      </c>
      <c r="E39" s="28" t="s">
        <v>47</v>
      </c>
      <c r="F39" s="28" t="s">
        <v>22</v>
      </c>
      <c r="G39" s="29">
        <v>58.108456249999996</v>
      </c>
      <c r="H39" s="30">
        <v>0.83823076923076922</v>
      </c>
      <c r="I39" s="84">
        <v>48.708295981249996</v>
      </c>
      <c r="J39" s="32">
        <v>5.8135495000000002E-2</v>
      </c>
      <c r="K39" s="33">
        <v>0.10100000000000001</v>
      </c>
      <c r="L39" s="88">
        <v>15</v>
      </c>
      <c r="M39" s="35">
        <v>9.4769999999999985</v>
      </c>
      <c r="N39" s="35">
        <v>1.9240666666666666</v>
      </c>
      <c r="O39" s="36" t="s">
        <v>35</v>
      </c>
      <c r="P39" s="97">
        <v>4.0931999999999995</v>
      </c>
      <c r="Q39" s="97">
        <v>0</v>
      </c>
      <c r="S39" s="37">
        <v>5.0329179615513127</v>
      </c>
      <c r="U39" s="7"/>
      <c r="V39" s="3"/>
      <c r="W39" s="3"/>
      <c r="X39" s="3"/>
      <c r="Y39" s="3"/>
      <c r="Z39" s="3"/>
      <c r="AA39" s="3"/>
    </row>
    <row r="40" spans="2:27" s="26" customFormat="1" x14ac:dyDescent="0.35">
      <c r="B40" s="27">
        <v>1036</v>
      </c>
      <c r="C40" s="69" t="s">
        <v>36</v>
      </c>
      <c r="D40" s="28" t="s">
        <v>20</v>
      </c>
      <c r="E40" s="28" t="s">
        <v>47</v>
      </c>
      <c r="F40" s="28" t="s">
        <v>22</v>
      </c>
      <c r="G40" s="29">
        <v>58.108456249999996</v>
      </c>
      <c r="H40" s="30">
        <v>0.83823076923076922</v>
      </c>
      <c r="I40" s="84">
        <v>48.708295981249996</v>
      </c>
      <c r="J40" s="32">
        <v>5.8135495000000002E-2</v>
      </c>
      <c r="K40" s="33">
        <v>0.10100000000000001</v>
      </c>
      <c r="L40" s="88">
        <v>15</v>
      </c>
      <c r="M40" s="35">
        <v>9.4769999999999985</v>
      </c>
      <c r="N40" s="35">
        <v>1.9240666666666666</v>
      </c>
      <c r="O40" s="36" t="s">
        <v>36</v>
      </c>
      <c r="P40" s="97">
        <v>0.76679999999999982</v>
      </c>
      <c r="Q40" s="97">
        <v>1</v>
      </c>
      <c r="S40" s="37">
        <v>5.0329179615513127</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4.3456000000000001</v>
      </c>
      <c r="Q41" s="97">
        <v>0</v>
      </c>
      <c r="S41" s="37">
        <v>8.3093703844507765</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4.3456000000000001</v>
      </c>
      <c r="Q42" s="97">
        <v>0</v>
      </c>
      <c r="S42" s="37">
        <v>4.1554347076716089</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1.1032</v>
      </c>
      <c r="Q43" s="97">
        <v>1</v>
      </c>
      <c r="S43" s="37">
        <v>4.1554347076716089</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3.1224485402576838</v>
      </c>
      <c r="U44" s="7"/>
      <c r="V44" s="3"/>
      <c r="W44" s="3"/>
      <c r="X44" s="3"/>
      <c r="Y44" s="3"/>
      <c r="Z44" s="3"/>
      <c r="AA44" s="3"/>
    </row>
    <row r="45" spans="2:27" s="26" customFormat="1" ht="23" x14ac:dyDescent="0.35">
      <c r="B45" s="27">
        <v>1041</v>
      </c>
      <c r="C45" s="69" t="s">
        <v>19</v>
      </c>
      <c r="D45" s="28" t="s">
        <v>20</v>
      </c>
      <c r="E45" s="28" t="s">
        <v>41</v>
      </c>
      <c r="F45" s="28" t="s">
        <v>48</v>
      </c>
      <c r="G45" s="29">
        <v>37.395920513749999</v>
      </c>
      <c r="H45" s="30">
        <v>0.65771796036432317</v>
      </c>
      <c r="I45" s="84">
        <v>24.595968566250001</v>
      </c>
      <c r="J45" s="32">
        <v>2.9356371000000006E-2</v>
      </c>
      <c r="K45" s="33">
        <v>0.10100000000000001</v>
      </c>
      <c r="L45" s="88">
        <v>5</v>
      </c>
      <c r="M45" s="35">
        <v>0.60656500000000046</v>
      </c>
      <c r="N45" s="35">
        <v>0.37205249999999995</v>
      </c>
      <c r="O45" s="36" t="s">
        <v>19</v>
      </c>
      <c r="P45" s="97">
        <v>24.57</v>
      </c>
      <c r="Q45" s="97">
        <v>0</v>
      </c>
      <c r="S45" s="37">
        <v>12.526003847131511</v>
      </c>
      <c r="U45" s="7"/>
      <c r="V45" s="3"/>
      <c r="W45" s="3"/>
      <c r="X45" s="3"/>
      <c r="Y45" s="3"/>
      <c r="Z45" s="3"/>
      <c r="AA45" s="3"/>
    </row>
    <row r="46" spans="2:27" s="26" customFormat="1" ht="23" x14ac:dyDescent="0.35">
      <c r="B46" s="27">
        <v>1042</v>
      </c>
      <c r="C46" s="69" t="s">
        <v>23</v>
      </c>
      <c r="D46" s="28" t="s">
        <v>20</v>
      </c>
      <c r="E46" s="28" t="s">
        <v>41</v>
      </c>
      <c r="F46" s="28" t="s">
        <v>48</v>
      </c>
      <c r="G46" s="29">
        <v>67.870676900000007</v>
      </c>
      <c r="H46" s="30">
        <v>0.69704952581664914</v>
      </c>
      <c r="I46" s="84">
        <v>47.309223150000008</v>
      </c>
      <c r="J46" s="32">
        <v>5.6465640000000004E-2</v>
      </c>
      <c r="K46" s="33">
        <v>0.10100000000000001</v>
      </c>
      <c r="L46" s="88">
        <v>5</v>
      </c>
      <c r="M46" s="35">
        <v>1.6440000000000001</v>
      </c>
      <c r="N46" s="35">
        <v>0.33929999999999999</v>
      </c>
      <c r="O46" s="36" t="s">
        <v>23</v>
      </c>
      <c r="P46" s="97">
        <v>4.68</v>
      </c>
      <c r="Q46" s="97">
        <v>0</v>
      </c>
      <c r="S46" s="37">
        <v>7.9009134251931021</v>
      </c>
      <c r="U46" s="7"/>
      <c r="V46" s="3"/>
      <c r="W46" s="3"/>
      <c r="X46" s="3"/>
      <c r="Y46" s="3"/>
      <c r="Z46" s="3"/>
      <c r="AA46" s="3"/>
    </row>
    <row r="47" spans="2:27" s="26" customFormat="1" ht="23" x14ac:dyDescent="0.35">
      <c r="B47" s="27">
        <v>1043</v>
      </c>
      <c r="C47" s="69" t="s">
        <v>24</v>
      </c>
      <c r="D47" s="28" t="s">
        <v>20</v>
      </c>
      <c r="E47" s="28" t="s">
        <v>41</v>
      </c>
      <c r="F47" s="28" t="s">
        <v>48</v>
      </c>
      <c r="G47" s="29">
        <v>37.395920513749999</v>
      </c>
      <c r="H47" s="30">
        <v>0.78451387726805477</v>
      </c>
      <c r="I47" s="84">
        <v>29.33761859625</v>
      </c>
      <c r="J47" s="32">
        <v>3.5015739000000011E-2</v>
      </c>
      <c r="K47" s="33">
        <v>0.10100000000000001</v>
      </c>
      <c r="L47" s="88">
        <v>15</v>
      </c>
      <c r="M47" s="35">
        <v>5.9437749999999996</v>
      </c>
      <c r="N47" s="35">
        <v>0.37266100000000002</v>
      </c>
      <c r="O47" s="36" t="s">
        <v>24</v>
      </c>
      <c r="P47" s="97">
        <v>24.57</v>
      </c>
      <c r="Q47" s="97">
        <v>0</v>
      </c>
      <c r="S47" s="37">
        <v>3.6054812867476991</v>
      </c>
      <c r="U47" s="7"/>
      <c r="V47" s="3"/>
      <c r="W47" s="3"/>
      <c r="X47" s="3"/>
      <c r="Y47" s="3"/>
      <c r="Z47" s="3"/>
      <c r="AA47" s="3"/>
    </row>
    <row r="48" spans="2:27" s="26" customFormat="1" ht="23" x14ac:dyDescent="0.35">
      <c r="B48" s="27">
        <v>1044</v>
      </c>
      <c r="C48" s="69" t="s">
        <v>25</v>
      </c>
      <c r="D48" s="28" t="s">
        <v>20</v>
      </c>
      <c r="E48" s="28" t="s">
        <v>41</v>
      </c>
      <c r="F48" s="28" t="s">
        <v>48</v>
      </c>
      <c r="G48" s="29">
        <v>67.870676900000007</v>
      </c>
      <c r="H48" s="30">
        <v>0.76290832455216018</v>
      </c>
      <c r="I48" s="84">
        <v>51.779104400000008</v>
      </c>
      <c r="J48" s="32">
        <v>6.1800640000000004E-2</v>
      </c>
      <c r="K48" s="33">
        <v>0.10100000000000001</v>
      </c>
      <c r="L48" s="88">
        <v>15</v>
      </c>
      <c r="M48" s="35">
        <v>12.654</v>
      </c>
      <c r="N48" s="35">
        <v>0.45040000000000002</v>
      </c>
      <c r="O48" s="36" t="s">
        <v>25</v>
      </c>
      <c r="P48" s="97">
        <v>4.68</v>
      </c>
      <c r="Q48" s="97">
        <v>0</v>
      </c>
      <c r="S48" s="37">
        <v>2.8369225336757982</v>
      </c>
      <c r="U48" s="7"/>
      <c r="V48" s="3"/>
      <c r="W48" s="3"/>
      <c r="X48" s="3"/>
      <c r="Y48" s="3"/>
      <c r="Z48" s="3"/>
      <c r="AA48" s="3"/>
    </row>
    <row r="49" spans="2:27" s="26" customFormat="1" ht="23" x14ac:dyDescent="0.35">
      <c r="B49" s="27">
        <v>1045</v>
      </c>
      <c r="C49" s="69" t="s">
        <v>26</v>
      </c>
      <c r="D49" s="28" t="s">
        <v>20</v>
      </c>
      <c r="E49" s="28" t="s">
        <v>41</v>
      </c>
      <c r="F49" s="28" t="s">
        <v>48</v>
      </c>
      <c r="G49" s="29">
        <v>34.570061587500007</v>
      </c>
      <c r="H49" s="30">
        <v>0.75016808895784859</v>
      </c>
      <c r="I49" s="84">
        <v>25.933357036250008</v>
      </c>
      <c r="J49" s="32">
        <v>3.0952603000000006E-2</v>
      </c>
      <c r="K49" s="33">
        <v>0.10100000000000001</v>
      </c>
      <c r="L49" s="88">
        <v>5</v>
      </c>
      <c r="M49" s="35">
        <v>2.7125899999999996</v>
      </c>
      <c r="N49" s="35">
        <v>0.37246249999999997</v>
      </c>
      <c r="O49" s="36" t="s">
        <v>26</v>
      </c>
      <c r="P49" s="97">
        <v>10.35</v>
      </c>
      <c r="Q49" s="97">
        <v>0</v>
      </c>
      <c r="S49" s="37">
        <v>2.9217016424460791</v>
      </c>
      <c r="U49" s="7"/>
      <c r="V49" s="3"/>
      <c r="W49" s="3"/>
      <c r="X49" s="3"/>
      <c r="Y49" s="3"/>
      <c r="Z49" s="3"/>
      <c r="AA49" s="3"/>
    </row>
    <row r="50" spans="2:27" s="26" customFormat="1" ht="23" x14ac:dyDescent="0.35">
      <c r="B50" s="27">
        <v>1046</v>
      </c>
      <c r="C50" s="69" t="s">
        <v>27</v>
      </c>
      <c r="D50" s="28" t="s">
        <v>20</v>
      </c>
      <c r="E50" s="28" t="s">
        <v>41</v>
      </c>
      <c r="F50" s="28" t="s">
        <v>48</v>
      </c>
      <c r="G50" s="29">
        <v>64.866916700000004</v>
      </c>
      <c r="H50" s="30">
        <v>0.68302094818081593</v>
      </c>
      <c r="I50" s="84">
        <v>44.305462950000006</v>
      </c>
      <c r="J50" s="32">
        <v>5.288052E-2</v>
      </c>
      <c r="K50" s="33">
        <v>0.10100000000000001</v>
      </c>
      <c r="L50" s="88">
        <v>5</v>
      </c>
      <c r="M50" s="35">
        <v>5.2549999999999999</v>
      </c>
      <c r="N50" s="35">
        <v>0.67974999999999997</v>
      </c>
      <c r="O50" s="36" t="s">
        <v>27</v>
      </c>
      <c r="P50" s="97">
        <v>0</v>
      </c>
      <c r="Q50" s="97">
        <v>0</v>
      </c>
      <c r="S50" s="37">
        <v>2.6122728896847902</v>
      </c>
      <c r="U50" s="7"/>
      <c r="V50" s="3"/>
      <c r="W50" s="3"/>
      <c r="X50" s="3"/>
      <c r="Y50" s="3"/>
      <c r="Z50" s="3"/>
      <c r="AA50" s="3"/>
    </row>
    <row r="51" spans="2:27" s="26" customFormat="1" ht="23" x14ac:dyDescent="0.35">
      <c r="B51" s="27">
        <v>1047</v>
      </c>
      <c r="C51" s="69" t="s">
        <v>28</v>
      </c>
      <c r="D51" s="28" t="s">
        <v>20</v>
      </c>
      <c r="E51" s="28" t="s">
        <v>41</v>
      </c>
      <c r="F51" s="28" t="s">
        <v>48</v>
      </c>
      <c r="G51" s="29">
        <v>34.570061587500007</v>
      </c>
      <c r="H51" s="30">
        <v>0.83498836307214896</v>
      </c>
      <c r="I51" s="84">
        <v>28.865599136250005</v>
      </c>
      <c r="J51" s="32">
        <v>3.4452363E-2</v>
      </c>
      <c r="K51" s="33">
        <v>0.10100000000000001</v>
      </c>
      <c r="L51" s="88">
        <v>15</v>
      </c>
      <c r="M51" s="35">
        <v>8.6197500000000016</v>
      </c>
      <c r="N51" s="35">
        <v>0.51900733333333327</v>
      </c>
      <c r="O51" s="36" t="s">
        <v>28</v>
      </c>
      <c r="P51" s="97">
        <v>10.35</v>
      </c>
      <c r="Q51" s="97">
        <v>0</v>
      </c>
      <c r="S51" s="37">
        <v>2.6102287041952414</v>
      </c>
      <c r="U51" s="7"/>
      <c r="V51" s="3"/>
      <c r="W51" s="3"/>
      <c r="X51" s="3"/>
      <c r="Y51" s="3"/>
      <c r="Z51" s="3"/>
      <c r="AA51" s="3"/>
    </row>
    <row r="52" spans="2:27" s="26" customFormat="1" ht="23" x14ac:dyDescent="0.35">
      <c r="B52" s="27">
        <v>1048</v>
      </c>
      <c r="C52" s="69" t="s">
        <v>29</v>
      </c>
      <c r="D52" s="28" t="s">
        <v>20</v>
      </c>
      <c r="E52" s="28" t="s">
        <v>41</v>
      </c>
      <c r="F52" s="28" t="s">
        <v>48</v>
      </c>
      <c r="G52" s="29">
        <v>64.866916700000004</v>
      </c>
      <c r="H52" s="30">
        <v>0.75192943770672549</v>
      </c>
      <c r="I52" s="84">
        <v>48.775344200000006</v>
      </c>
      <c r="J52" s="32">
        <v>5.8215520000000007E-2</v>
      </c>
      <c r="K52" s="33">
        <v>0.10100000000000001</v>
      </c>
      <c r="L52" s="88">
        <v>15</v>
      </c>
      <c r="M52" s="35">
        <v>16.885000000000002</v>
      </c>
      <c r="N52" s="35">
        <v>1.21604</v>
      </c>
      <c r="O52" s="36" t="s">
        <v>29</v>
      </c>
      <c r="P52" s="97">
        <v>0</v>
      </c>
      <c r="Q52" s="97">
        <v>0</v>
      </c>
      <c r="S52" s="37">
        <v>2.438000976647666</v>
      </c>
      <c r="U52" s="7"/>
      <c r="V52" s="3"/>
      <c r="W52" s="3"/>
      <c r="X52" s="3"/>
      <c r="Y52" s="3"/>
      <c r="Z52" s="3"/>
      <c r="AA52" s="3"/>
    </row>
    <row r="53" spans="2:27" s="26" customFormat="1" x14ac:dyDescent="0.35">
      <c r="B53" s="27">
        <v>1049</v>
      </c>
      <c r="C53" s="69" t="s">
        <v>34</v>
      </c>
      <c r="D53" s="28" t="s">
        <v>20</v>
      </c>
      <c r="E53" s="28" t="s">
        <v>41</v>
      </c>
      <c r="F53" s="28" t="s">
        <v>48</v>
      </c>
      <c r="G53" s="29">
        <v>58.108456249999996</v>
      </c>
      <c r="H53" s="30">
        <v>0.7444615384615384</v>
      </c>
      <c r="I53" s="84">
        <v>43.259510737499994</v>
      </c>
      <c r="J53" s="32">
        <v>5.1632130000000005E-2</v>
      </c>
      <c r="K53" s="33">
        <v>0.10100000000000001</v>
      </c>
      <c r="L53" s="88">
        <v>5</v>
      </c>
      <c r="M53" s="35">
        <v>2.1470000000000002</v>
      </c>
      <c r="N53" s="35">
        <v>1.2368999999999999</v>
      </c>
      <c r="O53" s="36" t="s">
        <v>34</v>
      </c>
      <c r="P53" s="97">
        <v>5.3999999999999995</v>
      </c>
      <c r="Q53" s="97">
        <v>0</v>
      </c>
      <c r="S53" s="37">
        <v>7.3956703135717223</v>
      </c>
      <c r="U53" s="7"/>
      <c r="V53" s="3"/>
      <c r="W53" s="3"/>
      <c r="X53" s="3"/>
      <c r="Y53" s="3"/>
      <c r="Z53" s="3"/>
      <c r="AA53" s="3"/>
    </row>
    <row r="54" spans="2:27" s="26" customFormat="1" x14ac:dyDescent="0.35">
      <c r="B54" s="27">
        <v>1050</v>
      </c>
      <c r="C54" s="69" t="s">
        <v>35</v>
      </c>
      <c r="D54" s="28" t="s">
        <v>20</v>
      </c>
      <c r="E54" s="28" t="s">
        <v>41</v>
      </c>
      <c r="F54" s="28" t="s">
        <v>48</v>
      </c>
      <c r="G54" s="29">
        <v>58.108456249999996</v>
      </c>
      <c r="H54" s="30">
        <v>0.83823076923076922</v>
      </c>
      <c r="I54" s="84">
        <v>48.708295981249996</v>
      </c>
      <c r="J54" s="32">
        <v>5.8135495000000002E-2</v>
      </c>
      <c r="K54" s="33">
        <v>0.10100000000000001</v>
      </c>
      <c r="L54" s="88">
        <v>15</v>
      </c>
      <c r="M54" s="35">
        <v>9.4769999999999985</v>
      </c>
      <c r="N54" s="35">
        <v>1.9240666666666666</v>
      </c>
      <c r="O54" s="36" t="s">
        <v>35</v>
      </c>
      <c r="P54" s="97">
        <v>5.3999999999999995</v>
      </c>
      <c r="Q54" s="97">
        <v>0</v>
      </c>
      <c r="S54" s="37">
        <v>5.0329179615513127</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5.6</v>
      </c>
      <c r="Q55" s="97">
        <v>0</v>
      </c>
      <c r="S55" s="37">
        <v>8.3093703844507765</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5.6</v>
      </c>
      <c r="Q56" s="97">
        <v>0</v>
      </c>
      <c r="S56" s="37">
        <v>4.1554347076716089</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0.19151712180285485</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4.7214566060906851</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3.1224485402576838</v>
      </c>
      <c r="U59" s="7"/>
      <c r="V59" s="3"/>
      <c r="W59" s="3"/>
      <c r="X59" s="3"/>
      <c r="Y59" s="3"/>
      <c r="Z59" s="3"/>
      <c r="AA59" s="3"/>
    </row>
    <row r="60" spans="2:27" s="26" customFormat="1" ht="23" x14ac:dyDescent="0.35">
      <c r="B60" s="27">
        <v>1056</v>
      </c>
      <c r="C60" s="69" t="s">
        <v>19</v>
      </c>
      <c r="D60" s="28" t="s">
        <v>49</v>
      </c>
      <c r="E60" s="28" t="s">
        <v>21</v>
      </c>
      <c r="F60" s="28" t="s">
        <v>22</v>
      </c>
      <c r="G60" s="29">
        <v>37.395920513749999</v>
      </c>
      <c r="H60" s="30">
        <v>0.65771796036432317</v>
      </c>
      <c r="I60" s="84">
        <v>24.595968566250001</v>
      </c>
      <c r="J60" s="32">
        <v>2.9356371000000006E-2</v>
      </c>
      <c r="K60" s="33">
        <v>0.10100000000000001</v>
      </c>
      <c r="L60" s="88">
        <v>5</v>
      </c>
      <c r="M60" s="35">
        <v>0.60656500000000046</v>
      </c>
      <c r="N60" s="35">
        <v>0.37205249999999995</v>
      </c>
      <c r="O60" s="36" t="s">
        <v>19</v>
      </c>
      <c r="P60" s="97">
        <v>9.9544747499999975</v>
      </c>
      <c r="Q60" s="97">
        <v>0</v>
      </c>
      <c r="S60" s="37">
        <v>12.526003847131511</v>
      </c>
      <c r="U60" s="7"/>
      <c r="V60" s="3"/>
      <c r="W60" s="3"/>
      <c r="X60" s="3"/>
      <c r="Y60" s="3"/>
      <c r="Z60" s="3"/>
      <c r="AA60" s="3"/>
    </row>
    <row r="61" spans="2:27" s="26" customFormat="1" ht="23" x14ac:dyDescent="0.35">
      <c r="B61" s="27">
        <v>1057</v>
      </c>
      <c r="C61" s="69" t="s">
        <v>23</v>
      </c>
      <c r="D61" s="28" t="s">
        <v>49</v>
      </c>
      <c r="E61" s="28" t="s">
        <v>21</v>
      </c>
      <c r="F61" s="28" t="s">
        <v>22</v>
      </c>
      <c r="G61" s="29">
        <v>67.870676900000007</v>
      </c>
      <c r="H61" s="30">
        <v>0.69704952581664914</v>
      </c>
      <c r="I61" s="84">
        <v>47.309223150000008</v>
      </c>
      <c r="J61" s="32">
        <v>5.6465640000000004E-2</v>
      </c>
      <c r="K61" s="33">
        <v>0.10100000000000001</v>
      </c>
      <c r="L61" s="88">
        <v>5</v>
      </c>
      <c r="M61" s="35">
        <v>1.6440000000000001</v>
      </c>
      <c r="N61" s="35">
        <v>0.33929999999999999</v>
      </c>
      <c r="O61" s="36" t="s">
        <v>23</v>
      </c>
      <c r="P61" s="97">
        <v>1.4874502499999998</v>
      </c>
      <c r="Q61" s="97">
        <v>0</v>
      </c>
      <c r="S61" s="37">
        <v>7.9009134251931021</v>
      </c>
      <c r="U61" s="7"/>
      <c r="V61" s="3"/>
      <c r="W61" s="3"/>
      <c r="X61" s="3"/>
      <c r="Y61" s="3"/>
      <c r="Z61" s="3"/>
      <c r="AA61" s="3"/>
    </row>
    <row r="62" spans="2:27" s="26" customFormat="1" ht="23" x14ac:dyDescent="0.35">
      <c r="B62" s="27">
        <v>1058</v>
      </c>
      <c r="C62" s="69" t="s">
        <v>24</v>
      </c>
      <c r="D62" s="28" t="s">
        <v>49</v>
      </c>
      <c r="E62" s="28" t="s">
        <v>21</v>
      </c>
      <c r="F62" s="28" t="s">
        <v>22</v>
      </c>
      <c r="G62" s="29">
        <v>37.395920513749999</v>
      </c>
      <c r="H62" s="30">
        <v>0.78451387726805477</v>
      </c>
      <c r="I62" s="84">
        <v>29.33761859625</v>
      </c>
      <c r="J62" s="32">
        <v>3.5015739000000011E-2</v>
      </c>
      <c r="K62" s="33">
        <v>0.10100000000000001</v>
      </c>
      <c r="L62" s="88">
        <v>15</v>
      </c>
      <c r="M62" s="35">
        <v>5.9437749999999996</v>
      </c>
      <c r="N62" s="35">
        <v>0.37266100000000002</v>
      </c>
      <c r="O62" s="36" t="s">
        <v>24</v>
      </c>
      <c r="P62" s="97">
        <v>9.9544747499999975</v>
      </c>
      <c r="Q62" s="97">
        <v>0</v>
      </c>
      <c r="S62" s="37">
        <v>3.6054812867476991</v>
      </c>
      <c r="U62" s="7"/>
      <c r="V62" s="3"/>
      <c r="W62" s="3"/>
      <c r="X62" s="3"/>
      <c r="Y62" s="3"/>
      <c r="Z62" s="3"/>
      <c r="AA62" s="3"/>
    </row>
    <row r="63" spans="2:27" s="26" customFormat="1" ht="23" x14ac:dyDescent="0.35">
      <c r="B63" s="27">
        <v>1059</v>
      </c>
      <c r="C63" s="69" t="s">
        <v>25</v>
      </c>
      <c r="D63" s="28" t="s">
        <v>49</v>
      </c>
      <c r="E63" s="28" t="s">
        <v>21</v>
      </c>
      <c r="F63" s="28" t="s">
        <v>22</v>
      </c>
      <c r="G63" s="29">
        <v>67.870676900000007</v>
      </c>
      <c r="H63" s="30">
        <v>0.76290832455216018</v>
      </c>
      <c r="I63" s="84">
        <v>51.779104400000008</v>
      </c>
      <c r="J63" s="32">
        <v>6.1800640000000004E-2</v>
      </c>
      <c r="K63" s="33">
        <v>0.10100000000000001</v>
      </c>
      <c r="L63" s="88">
        <v>15</v>
      </c>
      <c r="M63" s="35">
        <v>12.654</v>
      </c>
      <c r="N63" s="35">
        <v>0.45040000000000002</v>
      </c>
      <c r="O63" s="36" t="s">
        <v>25</v>
      </c>
      <c r="P63" s="97">
        <v>1.4874502499999998</v>
      </c>
      <c r="Q63" s="97">
        <v>0</v>
      </c>
      <c r="S63" s="37">
        <v>2.8369225336757982</v>
      </c>
      <c r="U63" s="7"/>
      <c r="V63" s="3"/>
      <c r="W63" s="3"/>
      <c r="X63" s="3"/>
      <c r="Y63" s="3"/>
      <c r="Z63" s="3"/>
      <c r="AA63" s="3"/>
    </row>
    <row r="64" spans="2:27" s="26" customFormat="1" ht="23" x14ac:dyDescent="0.35">
      <c r="B64" s="27">
        <v>1060</v>
      </c>
      <c r="C64" s="69" t="s">
        <v>26</v>
      </c>
      <c r="D64" s="28" t="s">
        <v>49</v>
      </c>
      <c r="E64" s="28" t="s">
        <v>21</v>
      </c>
      <c r="F64" s="28" t="s">
        <v>22</v>
      </c>
      <c r="G64" s="29">
        <v>34.570061587500007</v>
      </c>
      <c r="H64" s="30">
        <v>0.75016808895784859</v>
      </c>
      <c r="I64" s="84">
        <v>25.933357036250008</v>
      </c>
      <c r="J64" s="32">
        <v>3.0952603000000006E-2</v>
      </c>
      <c r="K64" s="33">
        <v>0.10100000000000001</v>
      </c>
      <c r="L64" s="88">
        <v>5</v>
      </c>
      <c r="M64" s="35">
        <v>2.7125899999999996</v>
      </c>
      <c r="N64" s="35">
        <v>0.37246249999999997</v>
      </c>
      <c r="O64" s="36" t="s">
        <v>26</v>
      </c>
      <c r="P64" s="97">
        <v>5.4053999999999993</v>
      </c>
      <c r="Q64" s="97">
        <v>0</v>
      </c>
      <c r="S64" s="37">
        <v>2.9217016424460791</v>
      </c>
      <c r="U64" s="7"/>
      <c r="V64" s="3"/>
      <c r="W64" s="3"/>
      <c r="X64" s="3"/>
      <c r="Y64" s="3"/>
      <c r="Z64" s="3"/>
      <c r="AA64" s="3"/>
    </row>
    <row r="65" spans="2:27" s="26" customFormat="1" ht="23" x14ac:dyDescent="0.35">
      <c r="B65" s="27">
        <v>1061</v>
      </c>
      <c r="C65" s="69" t="s">
        <v>27</v>
      </c>
      <c r="D65" s="28" t="s">
        <v>49</v>
      </c>
      <c r="E65" s="28" t="s">
        <v>21</v>
      </c>
      <c r="F65" s="28" t="s">
        <v>22</v>
      </c>
      <c r="G65" s="29">
        <v>64.866916700000004</v>
      </c>
      <c r="H65" s="30">
        <v>0.68302094818081593</v>
      </c>
      <c r="I65" s="84">
        <v>44.305462950000006</v>
      </c>
      <c r="J65" s="32">
        <v>5.288052E-2</v>
      </c>
      <c r="K65" s="33">
        <v>0.10100000000000001</v>
      </c>
      <c r="L65" s="88">
        <v>5</v>
      </c>
      <c r="M65" s="35">
        <v>5.2549999999999999</v>
      </c>
      <c r="N65" s="35">
        <v>0.67974999999999997</v>
      </c>
      <c r="O65" s="36" t="s">
        <v>27</v>
      </c>
      <c r="P65" s="97">
        <v>0.22522499999999998</v>
      </c>
      <c r="Q65" s="97">
        <v>0</v>
      </c>
      <c r="S65" s="37">
        <v>2.6122728896847902</v>
      </c>
      <c r="U65" s="7"/>
      <c r="V65" s="3"/>
      <c r="W65" s="3"/>
      <c r="X65" s="3"/>
      <c r="Y65" s="3"/>
      <c r="Z65" s="3"/>
      <c r="AA65" s="3"/>
    </row>
    <row r="66" spans="2:27" s="26" customFormat="1" ht="23" x14ac:dyDescent="0.35">
      <c r="B66" s="27">
        <v>1062</v>
      </c>
      <c r="C66" s="69" t="s">
        <v>28</v>
      </c>
      <c r="D66" s="28" t="s">
        <v>49</v>
      </c>
      <c r="E66" s="28" t="s">
        <v>21</v>
      </c>
      <c r="F66" s="28" t="s">
        <v>22</v>
      </c>
      <c r="G66" s="29">
        <v>34.570061587500007</v>
      </c>
      <c r="H66" s="30">
        <v>0.83498836307214896</v>
      </c>
      <c r="I66" s="84">
        <v>28.865599136250005</v>
      </c>
      <c r="J66" s="32">
        <v>3.4452363E-2</v>
      </c>
      <c r="K66" s="33">
        <v>0.10100000000000001</v>
      </c>
      <c r="L66" s="88">
        <v>15</v>
      </c>
      <c r="M66" s="35">
        <v>8.6197500000000016</v>
      </c>
      <c r="N66" s="35">
        <v>0.51900733333333327</v>
      </c>
      <c r="O66" s="36" t="s">
        <v>28</v>
      </c>
      <c r="P66" s="97">
        <v>5.4053999999999993</v>
      </c>
      <c r="Q66" s="97">
        <v>0</v>
      </c>
      <c r="S66" s="37">
        <v>2.6102287041952414</v>
      </c>
      <c r="U66" s="7"/>
      <c r="V66" s="3"/>
      <c r="W66" s="3"/>
      <c r="X66" s="3"/>
      <c r="Y66" s="3"/>
      <c r="Z66" s="3"/>
      <c r="AA66" s="3"/>
    </row>
    <row r="67" spans="2:27" s="26" customFormat="1" ht="23" x14ac:dyDescent="0.35">
      <c r="B67" s="27">
        <v>1063</v>
      </c>
      <c r="C67" s="69" t="s">
        <v>29</v>
      </c>
      <c r="D67" s="28" t="s">
        <v>49</v>
      </c>
      <c r="E67" s="28" t="s">
        <v>21</v>
      </c>
      <c r="F67" s="28" t="s">
        <v>22</v>
      </c>
      <c r="G67" s="29">
        <v>64.866916700000004</v>
      </c>
      <c r="H67" s="30">
        <v>0.75192943770672549</v>
      </c>
      <c r="I67" s="84">
        <v>48.775344200000006</v>
      </c>
      <c r="J67" s="32">
        <v>5.8215520000000007E-2</v>
      </c>
      <c r="K67" s="33">
        <v>0.10100000000000001</v>
      </c>
      <c r="L67" s="88">
        <v>15</v>
      </c>
      <c r="M67" s="35">
        <v>16.885000000000002</v>
      </c>
      <c r="N67" s="35">
        <v>1.21604</v>
      </c>
      <c r="O67" s="36" t="s">
        <v>29</v>
      </c>
      <c r="P67" s="97">
        <v>0.22522499999999998</v>
      </c>
      <c r="Q67" s="97">
        <v>0</v>
      </c>
      <c r="S67" s="37">
        <v>2.438000976647666</v>
      </c>
      <c r="U67" s="7"/>
      <c r="V67" s="3"/>
      <c r="W67" s="3"/>
      <c r="X67" s="3"/>
      <c r="Y67" s="3"/>
      <c r="Z67" s="3"/>
      <c r="AA67" s="3"/>
    </row>
    <row r="68" spans="2:27" s="26" customFormat="1" x14ac:dyDescent="0.35">
      <c r="B68" s="27">
        <v>1064</v>
      </c>
      <c r="C68" s="69" t="s">
        <v>30</v>
      </c>
      <c r="D68" s="28" t="s">
        <v>49</v>
      </c>
      <c r="E68" s="28" t="s">
        <v>21</v>
      </c>
      <c r="F68" s="28" t="s">
        <v>22</v>
      </c>
      <c r="G68" s="29">
        <v>37.395920513749999</v>
      </c>
      <c r="H68" s="30">
        <v>0.78451387726805477</v>
      </c>
      <c r="I68" s="84">
        <v>29.33761859625</v>
      </c>
      <c r="J68" s="32">
        <v>3.5015739000000011E-2</v>
      </c>
      <c r="K68" s="33">
        <v>0.10100000000000001</v>
      </c>
      <c r="L68" s="88">
        <v>15</v>
      </c>
      <c r="M68" s="35">
        <v>5.9437749999999996</v>
      </c>
      <c r="N68" s="35">
        <v>0.37266100000000002</v>
      </c>
      <c r="O68" s="36" t="s">
        <v>30</v>
      </c>
      <c r="P68" s="97">
        <v>6.4547257499999988</v>
      </c>
      <c r="Q68" s="97">
        <v>1</v>
      </c>
      <c r="S68" s="37">
        <v>3.6054812867476991</v>
      </c>
      <c r="U68" s="7"/>
      <c r="V68" s="3"/>
      <c r="W68" s="3"/>
      <c r="X68" s="3"/>
      <c r="Y68" s="3"/>
      <c r="Z68" s="3"/>
      <c r="AA68" s="3"/>
    </row>
    <row r="69" spans="2:27" s="26" customFormat="1" x14ac:dyDescent="0.35">
      <c r="B69" s="27">
        <v>1065</v>
      </c>
      <c r="C69" s="69" t="s">
        <v>31</v>
      </c>
      <c r="D69" s="28" t="s">
        <v>49</v>
      </c>
      <c r="E69" s="28" t="s">
        <v>21</v>
      </c>
      <c r="F69" s="28" t="s">
        <v>22</v>
      </c>
      <c r="G69" s="29">
        <v>67.870676900000007</v>
      </c>
      <c r="H69" s="30">
        <v>0.76290832455216018</v>
      </c>
      <c r="I69" s="84">
        <v>51.779104400000008</v>
      </c>
      <c r="J69" s="32">
        <v>6.1800640000000004E-2</v>
      </c>
      <c r="K69" s="33">
        <v>0.10100000000000001</v>
      </c>
      <c r="L69" s="88">
        <v>15</v>
      </c>
      <c r="M69" s="35">
        <v>12.654</v>
      </c>
      <c r="N69" s="35">
        <v>0.45040000000000002</v>
      </c>
      <c r="O69" s="36" t="s">
        <v>31</v>
      </c>
      <c r="P69" s="97">
        <v>0.96449924999999992</v>
      </c>
      <c r="Q69" s="97">
        <v>1</v>
      </c>
      <c r="S69" s="37">
        <v>2.8369225336757982</v>
      </c>
      <c r="U69" s="7"/>
      <c r="V69" s="3"/>
      <c r="W69" s="3"/>
      <c r="X69" s="3"/>
      <c r="Y69" s="3"/>
      <c r="Z69" s="3"/>
      <c r="AA69" s="3"/>
    </row>
    <row r="70" spans="2:27" s="26" customFormat="1" x14ac:dyDescent="0.35">
      <c r="B70" s="27">
        <v>1066</v>
      </c>
      <c r="C70" s="69" t="s">
        <v>32</v>
      </c>
      <c r="D70" s="28" t="s">
        <v>49</v>
      </c>
      <c r="E70" s="28" t="s">
        <v>21</v>
      </c>
      <c r="F70" s="28" t="s">
        <v>22</v>
      </c>
      <c r="G70" s="29">
        <v>34.570061587500007</v>
      </c>
      <c r="H70" s="30">
        <v>0.83498836307214896</v>
      </c>
      <c r="I70" s="84">
        <v>28.865599136250005</v>
      </c>
      <c r="J70" s="32">
        <v>3.4452363E-2</v>
      </c>
      <c r="K70" s="33">
        <v>0.10100000000000001</v>
      </c>
      <c r="L70" s="88">
        <v>15</v>
      </c>
      <c r="M70" s="35">
        <v>8.6197500000000016</v>
      </c>
      <c r="N70" s="35">
        <v>0.51900733333333327</v>
      </c>
      <c r="O70" s="36" t="s">
        <v>32</v>
      </c>
      <c r="P70" s="97">
        <v>7.2071999999999997E-2</v>
      </c>
      <c r="Q70" s="97">
        <v>1</v>
      </c>
      <c r="S70" s="37">
        <v>2.6102287041952414</v>
      </c>
      <c r="U70" s="7"/>
      <c r="V70" s="3"/>
      <c r="W70" s="3"/>
      <c r="X70" s="3"/>
      <c r="Y70" s="3"/>
      <c r="Z70" s="3"/>
      <c r="AA70" s="3"/>
    </row>
    <row r="71" spans="2:27" s="26" customFormat="1" x14ac:dyDescent="0.35">
      <c r="B71" s="27">
        <v>1067</v>
      </c>
      <c r="C71" s="69" t="s">
        <v>33</v>
      </c>
      <c r="D71" s="28" t="s">
        <v>49</v>
      </c>
      <c r="E71" s="28" t="s">
        <v>21</v>
      </c>
      <c r="F71" s="28" t="s">
        <v>22</v>
      </c>
      <c r="G71" s="29">
        <v>64.866916700000004</v>
      </c>
      <c r="H71" s="30">
        <v>0.75192943770672549</v>
      </c>
      <c r="I71" s="84">
        <v>48.775344200000006</v>
      </c>
      <c r="J71" s="32">
        <v>5.8215520000000007E-2</v>
      </c>
      <c r="K71" s="33">
        <v>0.10100000000000001</v>
      </c>
      <c r="L71" s="88">
        <v>15</v>
      </c>
      <c r="M71" s="35">
        <v>16.885000000000002</v>
      </c>
      <c r="N71" s="35">
        <v>1.21604</v>
      </c>
      <c r="O71" s="36" t="s">
        <v>33</v>
      </c>
      <c r="P71" s="97">
        <v>3.0029999999999996E-3</v>
      </c>
      <c r="Q71" s="97">
        <v>1</v>
      </c>
      <c r="S71" s="37">
        <v>2.438000976647666</v>
      </c>
      <c r="U71" s="7"/>
      <c r="V71" s="3"/>
      <c r="W71" s="3"/>
      <c r="X71" s="3"/>
      <c r="Y71" s="3"/>
      <c r="Z71" s="3"/>
      <c r="AA71" s="3"/>
    </row>
    <row r="72" spans="2:27" s="26" customFormat="1" x14ac:dyDescent="0.35">
      <c r="B72" s="27">
        <v>1068</v>
      </c>
      <c r="C72" s="69" t="s">
        <v>34</v>
      </c>
      <c r="D72" s="28" t="s">
        <v>49</v>
      </c>
      <c r="E72" s="28" t="s">
        <v>21</v>
      </c>
      <c r="F72" s="28" t="s">
        <v>22</v>
      </c>
      <c r="G72" s="29">
        <v>58.108456249999996</v>
      </c>
      <c r="H72" s="30">
        <v>0.7444615384615384</v>
      </c>
      <c r="I72" s="84">
        <v>43.259510737499994</v>
      </c>
      <c r="J72" s="32">
        <v>5.1632130000000005E-2</v>
      </c>
      <c r="K72" s="33">
        <v>0.10100000000000001</v>
      </c>
      <c r="L72" s="88">
        <v>5</v>
      </c>
      <c r="M72" s="35">
        <v>2.1470000000000002</v>
      </c>
      <c r="N72" s="35">
        <v>1.2368999999999999</v>
      </c>
      <c r="O72" s="36" t="s">
        <v>34</v>
      </c>
      <c r="P72" s="97">
        <v>2.0845000000000002</v>
      </c>
      <c r="Q72" s="97">
        <v>0</v>
      </c>
      <c r="S72" s="37">
        <v>7.3956703135717223</v>
      </c>
      <c r="U72" s="7"/>
      <c r="V72" s="3"/>
      <c r="W72" s="3"/>
      <c r="X72" s="3"/>
      <c r="Y72" s="3"/>
      <c r="Z72" s="3"/>
      <c r="AA72" s="3"/>
    </row>
    <row r="73" spans="2:27" s="26" customFormat="1" x14ac:dyDescent="0.35">
      <c r="B73" s="27">
        <v>1069</v>
      </c>
      <c r="C73" s="69" t="s">
        <v>35</v>
      </c>
      <c r="D73" s="28" t="s">
        <v>49</v>
      </c>
      <c r="E73" s="28" t="s">
        <v>21</v>
      </c>
      <c r="F73" s="28" t="s">
        <v>22</v>
      </c>
      <c r="G73" s="29">
        <v>58.108456249999996</v>
      </c>
      <c r="H73" s="30">
        <v>0.83823076923076922</v>
      </c>
      <c r="I73" s="84">
        <v>48.708295981249996</v>
      </c>
      <c r="J73" s="32">
        <v>5.8135495000000002E-2</v>
      </c>
      <c r="K73" s="33">
        <v>0.10100000000000001</v>
      </c>
      <c r="L73" s="88">
        <v>15</v>
      </c>
      <c r="M73" s="35">
        <v>9.4769999999999985</v>
      </c>
      <c r="N73" s="35">
        <v>1.9240666666666666</v>
      </c>
      <c r="O73" s="36" t="s">
        <v>35</v>
      </c>
      <c r="P73" s="97">
        <v>2.0845000000000002</v>
      </c>
      <c r="Q73" s="97">
        <v>0</v>
      </c>
      <c r="S73" s="37">
        <v>5.0329179615513127</v>
      </c>
      <c r="U73" s="7"/>
      <c r="V73" s="3"/>
      <c r="W73" s="3"/>
      <c r="X73" s="3"/>
      <c r="Y73" s="3"/>
      <c r="Z73" s="3"/>
      <c r="AA73" s="3"/>
    </row>
    <row r="74" spans="2:27" s="26" customFormat="1" x14ac:dyDescent="0.35">
      <c r="B74" s="27">
        <v>1070</v>
      </c>
      <c r="C74" s="69" t="s">
        <v>36</v>
      </c>
      <c r="D74" s="28" t="s">
        <v>49</v>
      </c>
      <c r="E74" s="28" t="s">
        <v>21</v>
      </c>
      <c r="F74" s="28" t="s">
        <v>22</v>
      </c>
      <c r="G74" s="29">
        <v>58.108456249999996</v>
      </c>
      <c r="H74" s="30">
        <v>0.83823076923076922</v>
      </c>
      <c r="I74" s="84">
        <v>48.708295981249996</v>
      </c>
      <c r="J74" s="32">
        <v>5.8135495000000002E-2</v>
      </c>
      <c r="K74" s="33">
        <v>0.10100000000000001</v>
      </c>
      <c r="L74" s="88">
        <v>15</v>
      </c>
      <c r="M74" s="35">
        <v>9.4769999999999985</v>
      </c>
      <c r="N74" s="35">
        <v>1.9240666666666666</v>
      </c>
      <c r="O74" s="36" t="s">
        <v>36</v>
      </c>
      <c r="P74" s="97">
        <v>0.39049999999999996</v>
      </c>
      <c r="Q74" s="97">
        <v>1</v>
      </c>
      <c r="S74" s="37">
        <v>5.0329179615513127</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1.2416</v>
      </c>
      <c r="Q75" s="97">
        <v>0</v>
      </c>
      <c r="S75" s="37">
        <v>8.3093703844507765</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1.2416</v>
      </c>
      <c r="Q76" s="97">
        <v>0</v>
      </c>
      <c r="S76" s="37">
        <v>4.1554347076716089</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0.31520000000000004</v>
      </c>
      <c r="Q77" s="97">
        <v>1</v>
      </c>
      <c r="S77" s="37">
        <v>4.1554347076716089</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0.19151712180285485</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4.7214566060906851</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3.1224485402576838</v>
      </c>
      <c r="U80" s="7"/>
      <c r="V80" s="3"/>
      <c r="W80" s="3"/>
      <c r="X80" s="3"/>
      <c r="Y80" s="3"/>
      <c r="Z80" s="3"/>
      <c r="AA80" s="3"/>
    </row>
    <row r="81" spans="2:27" s="26" customFormat="1" ht="23" x14ac:dyDescent="0.35">
      <c r="B81" s="27">
        <v>1077</v>
      </c>
      <c r="C81" s="69" t="s">
        <v>19</v>
      </c>
      <c r="D81" s="28" t="s">
        <v>49</v>
      </c>
      <c r="E81" s="28" t="s">
        <v>47</v>
      </c>
      <c r="F81" s="28" t="s">
        <v>22</v>
      </c>
      <c r="G81" s="29">
        <v>37.395920513749999</v>
      </c>
      <c r="H81" s="30">
        <v>0.65771796036432317</v>
      </c>
      <c r="I81" s="84">
        <v>24.595968566250001</v>
      </c>
      <c r="J81" s="32">
        <v>2.9356371000000006E-2</v>
      </c>
      <c r="K81" s="33">
        <v>0.10100000000000001</v>
      </c>
      <c r="L81" s="88">
        <v>5</v>
      </c>
      <c r="M81" s="35">
        <v>0.60656500000000046</v>
      </c>
      <c r="N81" s="35">
        <v>0.37205249999999995</v>
      </c>
      <c r="O81" s="36" t="s">
        <v>19</v>
      </c>
      <c r="P81" s="97">
        <v>9.9544747499999975</v>
      </c>
      <c r="Q81" s="97">
        <v>0</v>
      </c>
      <c r="S81" s="37">
        <v>12.526003847131511</v>
      </c>
      <c r="U81" s="7"/>
      <c r="V81" s="3"/>
      <c r="W81" s="3"/>
      <c r="X81" s="3"/>
      <c r="Y81" s="3"/>
      <c r="Z81" s="3"/>
      <c r="AA81" s="3"/>
    </row>
    <row r="82" spans="2:27" s="26" customFormat="1" ht="23" x14ac:dyDescent="0.35">
      <c r="B82" s="27">
        <v>1078</v>
      </c>
      <c r="C82" s="69" t="s">
        <v>23</v>
      </c>
      <c r="D82" s="28" t="s">
        <v>49</v>
      </c>
      <c r="E82" s="28" t="s">
        <v>47</v>
      </c>
      <c r="F82" s="28" t="s">
        <v>22</v>
      </c>
      <c r="G82" s="29">
        <v>67.870676900000007</v>
      </c>
      <c r="H82" s="30">
        <v>0.69704952581664914</v>
      </c>
      <c r="I82" s="84">
        <v>47.309223150000008</v>
      </c>
      <c r="J82" s="32">
        <v>5.6465640000000004E-2</v>
      </c>
      <c r="K82" s="33">
        <v>0.10100000000000001</v>
      </c>
      <c r="L82" s="88">
        <v>5</v>
      </c>
      <c r="M82" s="35">
        <v>1.6440000000000001</v>
      </c>
      <c r="N82" s="35">
        <v>0.33929999999999999</v>
      </c>
      <c r="O82" s="36" t="s">
        <v>23</v>
      </c>
      <c r="P82" s="97">
        <v>1.4874502499999998</v>
      </c>
      <c r="Q82" s="97">
        <v>0</v>
      </c>
      <c r="S82" s="37">
        <v>7.9009134251931021</v>
      </c>
      <c r="U82" s="7"/>
      <c r="V82" s="3"/>
      <c r="W82" s="3"/>
      <c r="X82" s="3"/>
      <c r="Y82" s="3"/>
      <c r="Z82" s="3"/>
      <c r="AA82" s="3"/>
    </row>
    <row r="83" spans="2:27" s="26" customFormat="1" ht="23" x14ac:dyDescent="0.35">
      <c r="B83" s="27">
        <v>1079</v>
      </c>
      <c r="C83" s="69" t="s">
        <v>24</v>
      </c>
      <c r="D83" s="28" t="s">
        <v>49</v>
      </c>
      <c r="E83" s="28" t="s">
        <v>47</v>
      </c>
      <c r="F83" s="28" t="s">
        <v>22</v>
      </c>
      <c r="G83" s="29">
        <v>37.395920513749999</v>
      </c>
      <c r="H83" s="30">
        <v>0.78451387726805477</v>
      </c>
      <c r="I83" s="84">
        <v>29.33761859625</v>
      </c>
      <c r="J83" s="32">
        <v>3.5015739000000011E-2</v>
      </c>
      <c r="K83" s="33">
        <v>0.10100000000000001</v>
      </c>
      <c r="L83" s="88">
        <v>15</v>
      </c>
      <c r="M83" s="35">
        <v>5.9437749999999996</v>
      </c>
      <c r="N83" s="35">
        <v>0.37266100000000002</v>
      </c>
      <c r="O83" s="36" t="s">
        <v>24</v>
      </c>
      <c r="P83" s="97">
        <v>9.9544747499999975</v>
      </c>
      <c r="Q83" s="97">
        <v>0</v>
      </c>
      <c r="S83" s="37">
        <v>3.6054812867476991</v>
      </c>
      <c r="U83" s="7"/>
      <c r="V83" s="3"/>
      <c r="W83" s="3"/>
      <c r="X83" s="3"/>
      <c r="Y83" s="3"/>
      <c r="Z83" s="3"/>
      <c r="AA83" s="3"/>
    </row>
    <row r="84" spans="2:27" s="26" customFormat="1" ht="23" x14ac:dyDescent="0.35">
      <c r="B84" s="27">
        <v>1080</v>
      </c>
      <c r="C84" s="69" t="s">
        <v>25</v>
      </c>
      <c r="D84" s="28" t="s">
        <v>49</v>
      </c>
      <c r="E84" s="28" t="s">
        <v>47</v>
      </c>
      <c r="F84" s="28" t="s">
        <v>22</v>
      </c>
      <c r="G84" s="29">
        <v>67.870676900000007</v>
      </c>
      <c r="H84" s="30">
        <v>0.76290832455216018</v>
      </c>
      <c r="I84" s="84">
        <v>51.779104400000008</v>
      </c>
      <c r="J84" s="32">
        <v>6.1800640000000004E-2</v>
      </c>
      <c r="K84" s="33">
        <v>0.10100000000000001</v>
      </c>
      <c r="L84" s="88">
        <v>15</v>
      </c>
      <c r="M84" s="35">
        <v>12.654</v>
      </c>
      <c r="N84" s="35">
        <v>0.45040000000000002</v>
      </c>
      <c r="O84" s="36" t="s">
        <v>25</v>
      </c>
      <c r="P84" s="97">
        <v>1.4874502499999998</v>
      </c>
      <c r="Q84" s="97">
        <v>0</v>
      </c>
      <c r="S84" s="37">
        <v>2.8369225336757982</v>
      </c>
      <c r="U84" s="7"/>
      <c r="V84" s="3"/>
      <c r="W84" s="3"/>
      <c r="X84" s="3"/>
      <c r="Y84" s="3"/>
      <c r="Z84" s="3"/>
      <c r="AA84" s="3"/>
    </row>
    <row r="85" spans="2:27" s="26" customFormat="1" ht="23" x14ac:dyDescent="0.35">
      <c r="B85" s="27">
        <v>1081</v>
      </c>
      <c r="C85" s="69" t="s">
        <v>26</v>
      </c>
      <c r="D85" s="28" t="s">
        <v>49</v>
      </c>
      <c r="E85" s="28" t="s">
        <v>47</v>
      </c>
      <c r="F85" s="28" t="s">
        <v>22</v>
      </c>
      <c r="G85" s="29">
        <v>34.570061587500007</v>
      </c>
      <c r="H85" s="30">
        <v>0.75016808895784859</v>
      </c>
      <c r="I85" s="84">
        <v>25.933357036250008</v>
      </c>
      <c r="J85" s="32">
        <v>3.0952603000000006E-2</v>
      </c>
      <c r="K85" s="33">
        <v>0.10100000000000001</v>
      </c>
      <c r="L85" s="88">
        <v>5</v>
      </c>
      <c r="M85" s="35">
        <v>2.7125899999999996</v>
      </c>
      <c r="N85" s="35">
        <v>0.37246249999999997</v>
      </c>
      <c r="O85" s="36" t="s">
        <v>26</v>
      </c>
      <c r="P85" s="97">
        <v>5.4053999999999993</v>
      </c>
      <c r="Q85" s="97">
        <v>0</v>
      </c>
      <c r="S85" s="37">
        <v>2.9217016424460791</v>
      </c>
      <c r="U85" s="7"/>
      <c r="V85" s="3"/>
      <c r="W85" s="3"/>
      <c r="X85" s="3"/>
      <c r="Y85" s="3"/>
      <c r="Z85" s="3"/>
      <c r="AA85" s="3"/>
    </row>
    <row r="86" spans="2:27" s="26" customFormat="1" ht="23" x14ac:dyDescent="0.35">
      <c r="B86" s="27">
        <v>1082</v>
      </c>
      <c r="C86" s="69" t="s">
        <v>27</v>
      </c>
      <c r="D86" s="28" t="s">
        <v>49</v>
      </c>
      <c r="E86" s="28" t="s">
        <v>47</v>
      </c>
      <c r="F86" s="28" t="s">
        <v>22</v>
      </c>
      <c r="G86" s="29">
        <v>64.866916700000004</v>
      </c>
      <c r="H86" s="30">
        <v>0.68302094818081593</v>
      </c>
      <c r="I86" s="84">
        <v>44.305462950000006</v>
      </c>
      <c r="J86" s="32">
        <v>5.288052E-2</v>
      </c>
      <c r="K86" s="33">
        <v>0.10100000000000001</v>
      </c>
      <c r="L86" s="88">
        <v>5</v>
      </c>
      <c r="M86" s="35">
        <v>5.2549999999999999</v>
      </c>
      <c r="N86" s="35">
        <v>0.67974999999999997</v>
      </c>
      <c r="O86" s="36" t="s">
        <v>27</v>
      </c>
      <c r="P86" s="97">
        <v>0.22522499999999998</v>
      </c>
      <c r="Q86" s="97">
        <v>0</v>
      </c>
      <c r="S86" s="37">
        <v>2.6122728896847902</v>
      </c>
      <c r="U86" s="7"/>
      <c r="V86" s="3"/>
      <c r="W86" s="3"/>
      <c r="X86" s="3"/>
      <c r="Y86" s="3"/>
      <c r="Z86" s="3"/>
      <c r="AA86" s="3"/>
    </row>
    <row r="87" spans="2:27" s="26" customFormat="1" ht="23" x14ac:dyDescent="0.35">
      <c r="B87" s="27">
        <v>1083</v>
      </c>
      <c r="C87" s="69" t="s">
        <v>28</v>
      </c>
      <c r="D87" s="28" t="s">
        <v>49</v>
      </c>
      <c r="E87" s="28" t="s">
        <v>47</v>
      </c>
      <c r="F87" s="28" t="s">
        <v>22</v>
      </c>
      <c r="G87" s="29">
        <v>34.570061587500007</v>
      </c>
      <c r="H87" s="30">
        <v>0.83498836307214896</v>
      </c>
      <c r="I87" s="84">
        <v>28.865599136250005</v>
      </c>
      <c r="J87" s="32">
        <v>3.4452363E-2</v>
      </c>
      <c r="K87" s="33">
        <v>0.10100000000000001</v>
      </c>
      <c r="L87" s="88">
        <v>15</v>
      </c>
      <c r="M87" s="35">
        <v>8.6197500000000016</v>
      </c>
      <c r="N87" s="35">
        <v>0.51900733333333327</v>
      </c>
      <c r="O87" s="36" t="s">
        <v>28</v>
      </c>
      <c r="P87" s="97">
        <v>5.4053999999999993</v>
      </c>
      <c r="Q87" s="97">
        <v>0</v>
      </c>
      <c r="S87" s="37">
        <v>2.6102287041952414</v>
      </c>
      <c r="U87" s="7"/>
      <c r="V87" s="3"/>
      <c r="W87" s="3"/>
      <c r="X87" s="3"/>
      <c r="Y87" s="3"/>
      <c r="Z87" s="3"/>
      <c r="AA87" s="3"/>
    </row>
    <row r="88" spans="2:27" s="26" customFormat="1" ht="23" x14ac:dyDescent="0.35">
      <c r="B88" s="27">
        <v>1084</v>
      </c>
      <c r="C88" s="69" t="s">
        <v>29</v>
      </c>
      <c r="D88" s="28" t="s">
        <v>49</v>
      </c>
      <c r="E88" s="28" t="s">
        <v>47</v>
      </c>
      <c r="F88" s="28" t="s">
        <v>22</v>
      </c>
      <c r="G88" s="29">
        <v>64.866916700000004</v>
      </c>
      <c r="H88" s="30">
        <v>0.75192943770672549</v>
      </c>
      <c r="I88" s="84">
        <v>48.775344200000006</v>
      </c>
      <c r="J88" s="32">
        <v>5.8215520000000007E-2</v>
      </c>
      <c r="K88" s="33">
        <v>0.10100000000000001</v>
      </c>
      <c r="L88" s="88">
        <v>15</v>
      </c>
      <c r="M88" s="35">
        <v>16.885000000000002</v>
      </c>
      <c r="N88" s="35">
        <v>1.21604</v>
      </c>
      <c r="O88" s="36" t="s">
        <v>29</v>
      </c>
      <c r="P88" s="97">
        <v>0.22522499999999998</v>
      </c>
      <c r="Q88" s="97">
        <v>0</v>
      </c>
      <c r="S88" s="37">
        <v>2.438000976647666</v>
      </c>
      <c r="U88" s="7"/>
      <c r="V88" s="3"/>
      <c r="W88" s="3"/>
      <c r="X88" s="3"/>
      <c r="Y88" s="3"/>
      <c r="Z88" s="3"/>
      <c r="AA88" s="3"/>
    </row>
    <row r="89" spans="2:27" s="26" customFormat="1" x14ac:dyDescent="0.35">
      <c r="B89" s="27">
        <v>1085</v>
      </c>
      <c r="C89" s="69" t="s">
        <v>30</v>
      </c>
      <c r="D89" s="28" t="s">
        <v>49</v>
      </c>
      <c r="E89" s="28" t="s">
        <v>47</v>
      </c>
      <c r="F89" s="28" t="s">
        <v>22</v>
      </c>
      <c r="G89" s="29">
        <v>37.395920513749999</v>
      </c>
      <c r="H89" s="30">
        <v>0.78451387726805477</v>
      </c>
      <c r="I89" s="84">
        <v>29.33761859625</v>
      </c>
      <c r="J89" s="32">
        <v>3.5015739000000011E-2</v>
      </c>
      <c r="K89" s="33">
        <v>0.10100000000000001</v>
      </c>
      <c r="L89" s="88">
        <v>15</v>
      </c>
      <c r="M89" s="35">
        <v>5.9437749999999996</v>
      </c>
      <c r="N89" s="35">
        <v>0.37266100000000002</v>
      </c>
      <c r="O89" s="36" t="s">
        <v>30</v>
      </c>
      <c r="P89" s="97">
        <v>6.4547257499999988</v>
      </c>
      <c r="Q89" s="97">
        <v>1</v>
      </c>
      <c r="S89" s="37">
        <v>3.6054812867476991</v>
      </c>
      <c r="U89" s="7"/>
      <c r="V89" s="3"/>
      <c r="W89" s="3"/>
      <c r="X89" s="3"/>
      <c r="Y89" s="3"/>
      <c r="Z89" s="3"/>
      <c r="AA89" s="3"/>
    </row>
    <row r="90" spans="2:27" s="26" customFormat="1" x14ac:dyDescent="0.35">
      <c r="B90" s="27">
        <v>1086</v>
      </c>
      <c r="C90" s="69" t="s">
        <v>31</v>
      </c>
      <c r="D90" s="28" t="s">
        <v>49</v>
      </c>
      <c r="E90" s="28" t="s">
        <v>47</v>
      </c>
      <c r="F90" s="28" t="s">
        <v>22</v>
      </c>
      <c r="G90" s="29">
        <v>67.870676900000007</v>
      </c>
      <c r="H90" s="30">
        <v>0.76290832455216018</v>
      </c>
      <c r="I90" s="84">
        <v>51.779104400000008</v>
      </c>
      <c r="J90" s="32">
        <v>6.1800640000000004E-2</v>
      </c>
      <c r="K90" s="33">
        <v>0.10100000000000001</v>
      </c>
      <c r="L90" s="88">
        <v>15</v>
      </c>
      <c r="M90" s="35">
        <v>12.654</v>
      </c>
      <c r="N90" s="35">
        <v>0.45040000000000002</v>
      </c>
      <c r="O90" s="36" t="s">
        <v>31</v>
      </c>
      <c r="P90" s="97">
        <v>0.96449924999999992</v>
      </c>
      <c r="Q90" s="97">
        <v>1</v>
      </c>
      <c r="S90" s="37">
        <v>2.8369225336757982</v>
      </c>
      <c r="U90" s="7"/>
      <c r="V90" s="3"/>
      <c r="W90" s="3"/>
      <c r="X90" s="3"/>
      <c r="Y90" s="3"/>
      <c r="Z90" s="3"/>
      <c r="AA90" s="3"/>
    </row>
    <row r="91" spans="2:27" s="26" customFormat="1" x14ac:dyDescent="0.35">
      <c r="B91" s="27">
        <v>1087</v>
      </c>
      <c r="C91" s="69" t="s">
        <v>32</v>
      </c>
      <c r="D91" s="28" t="s">
        <v>49</v>
      </c>
      <c r="E91" s="28" t="s">
        <v>47</v>
      </c>
      <c r="F91" s="28" t="s">
        <v>22</v>
      </c>
      <c r="G91" s="29">
        <v>34.570061587500007</v>
      </c>
      <c r="H91" s="30">
        <v>0.83498836307214896</v>
      </c>
      <c r="I91" s="84">
        <v>28.865599136250005</v>
      </c>
      <c r="J91" s="32">
        <v>3.4452363E-2</v>
      </c>
      <c r="K91" s="33">
        <v>0.10100000000000001</v>
      </c>
      <c r="L91" s="88">
        <v>15</v>
      </c>
      <c r="M91" s="35">
        <v>8.6197500000000016</v>
      </c>
      <c r="N91" s="35">
        <v>0.51900733333333327</v>
      </c>
      <c r="O91" s="36" t="s">
        <v>32</v>
      </c>
      <c r="P91" s="97">
        <v>7.2071999999999997E-2</v>
      </c>
      <c r="Q91" s="97">
        <v>1</v>
      </c>
      <c r="S91" s="37">
        <v>2.6102287041952414</v>
      </c>
      <c r="U91" s="7"/>
      <c r="V91" s="3"/>
      <c r="W91" s="3"/>
      <c r="X91" s="3"/>
      <c r="Y91" s="3"/>
      <c r="Z91" s="3"/>
      <c r="AA91" s="3"/>
    </row>
    <row r="92" spans="2:27" s="26" customFormat="1" x14ac:dyDescent="0.35">
      <c r="B92" s="27">
        <v>1088</v>
      </c>
      <c r="C92" s="69" t="s">
        <v>33</v>
      </c>
      <c r="D92" s="28" t="s">
        <v>49</v>
      </c>
      <c r="E92" s="28" t="s">
        <v>47</v>
      </c>
      <c r="F92" s="28" t="s">
        <v>22</v>
      </c>
      <c r="G92" s="29">
        <v>64.866916700000004</v>
      </c>
      <c r="H92" s="30">
        <v>0.75192943770672549</v>
      </c>
      <c r="I92" s="84">
        <v>48.775344200000006</v>
      </c>
      <c r="J92" s="32">
        <v>5.8215520000000007E-2</v>
      </c>
      <c r="K92" s="33">
        <v>0.10100000000000001</v>
      </c>
      <c r="L92" s="88">
        <v>15</v>
      </c>
      <c r="M92" s="35">
        <v>16.885000000000002</v>
      </c>
      <c r="N92" s="35">
        <v>1.21604</v>
      </c>
      <c r="O92" s="36" t="s">
        <v>33</v>
      </c>
      <c r="P92" s="97">
        <v>3.0029999999999996E-3</v>
      </c>
      <c r="Q92" s="97">
        <v>1</v>
      </c>
      <c r="S92" s="37">
        <v>2.438000976647666</v>
      </c>
      <c r="U92" s="7"/>
      <c r="V92" s="3"/>
      <c r="W92" s="3"/>
      <c r="X92" s="3"/>
      <c r="Y92" s="3"/>
      <c r="Z92" s="3"/>
      <c r="AA92" s="3"/>
    </row>
    <row r="93" spans="2:27" s="26" customFormat="1" x14ac:dyDescent="0.35">
      <c r="B93" s="27">
        <v>1089</v>
      </c>
      <c r="C93" s="69" t="s">
        <v>34</v>
      </c>
      <c r="D93" s="28" t="s">
        <v>49</v>
      </c>
      <c r="E93" s="28" t="s">
        <v>47</v>
      </c>
      <c r="F93" s="28" t="s">
        <v>22</v>
      </c>
      <c r="G93" s="29">
        <v>58.108456249999996</v>
      </c>
      <c r="H93" s="30">
        <v>0.7444615384615384</v>
      </c>
      <c r="I93" s="84">
        <v>43.259510737499994</v>
      </c>
      <c r="J93" s="32">
        <v>5.1632130000000005E-2</v>
      </c>
      <c r="K93" s="33">
        <v>0.10100000000000001</v>
      </c>
      <c r="L93" s="88">
        <v>5</v>
      </c>
      <c r="M93" s="35">
        <v>2.1470000000000002</v>
      </c>
      <c r="N93" s="35">
        <v>1.2368999999999999</v>
      </c>
      <c r="O93" s="36" t="s">
        <v>34</v>
      </c>
      <c r="P93" s="97">
        <v>2.0845000000000002</v>
      </c>
      <c r="Q93" s="97">
        <v>0</v>
      </c>
      <c r="S93" s="37">
        <v>7.3956703135717223</v>
      </c>
      <c r="U93" s="7"/>
      <c r="V93" s="3"/>
      <c r="W93" s="3"/>
      <c r="X93" s="3"/>
      <c r="Y93" s="3"/>
      <c r="Z93" s="3"/>
      <c r="AA93" s="3"/>
    </row>
    <row r="94" spans="2:27" s="26" customFormat="1" x14ac:dyDescent="0.35">
      <c r="B94" s="27">
        <v>1090</v>
      </c>
      <c r="C94" s="69" t="s">
        <v>35</v>
      </c>
      <c r="D94" s="28" t="s">
        <v>49</v>
      </c>
      <c r="E94" s="28" t="s">
        <v>47</v>
      </c>
      <c r="F94" s="28" t="s">
        <v>22</v>
      </c>
      <c r="G94" s="29">
        <v>58.108456249999996</v>
      </c>
      <c r="H94" s="30">
        <v>0.83823076923076922</v>
      </c>
      <c r="I94" s="84">
        <v>48.708295981249996</v>
      </c>
      <c r="J94" s="32">
        <v>5.8135495000000002E-2</v>
      </c>
      <c r="K94" s="33">
        <v>0.10100000000000001</v>
      </c>
      <c r="L94" s="88">
        <v>15</v>
      </c>
      <c r="M94" s="35">
        <v>9.4769999999999985</v>
      </c>
      <c r="N94" s="35">
        <v>1.9240666666666666</v>
      </c>
      <c r="O94" s="36" t="s">
        <v>35</v>
      </c>
      <c r="P94" s="97">
        <v>2.0845000000000002</v>
      </c>
      <c r="Q94" s="97">
        <v>0</v>
      </c>
      <c r="S94" s="37">
        <v>5.0329179615513127</v>
      </c>
      <c r="U94" s="7"/>
      <c r="V94" s="3"/>
      <c r="W94" s="3"/>
      <c r="X94" s="3"/>
      <c r="Y94" s="3"/>
      <c r="Z94" s="3"/>
      <c r="AA94" s="3"/>
    </row>
    <row r="95" spans="2:27" s="26" customFormat="1" x14ac:dyDescent="0.35">
      <c r="B95" s="27">
        <v>1091</v>
      </c>
      <c r="C95" s="69" t="s">
        <v>36</v>
      </c>
      <c r="D95" s="28" t="s">
        <v>49</v>
      </c>
      <c r="E95" s="28" t="s">
        <v>47</v>
      </c>
      <c r="F95" s="28" t="s">
        <v>22</v>
      </c>
      <c r="G95" s="29">
        <v>58.108456249999996</v>
      </c>
      <c r="H95" s="30">
        <v>0.83823076923076922</v>
      </c>
      <c r="I95" s="84">
        <v>48.708295981249996</v>
      </c>
      <c r="J95" s="32">
        <v>5.8135495000000002E-2</v>
      </c>
      <c r="K95" s="33">
        <v>0.10100000000000001</v>
      </c>
      <c r="L95" s="88">
        <v>15</v>
      </c>
      <c r="M95" s="35">
        <v>9.4769999999999985</v>
      </c>
      <c r="N95" s="35">
        <v>1.9240666666666666</v>
      </c>
      <c r="O95" s="36" t="s">
        <v>36</v>
      </c>
      <c r="P95" s="97">
        <v>0.39049999999999996</v>
      </c>
      <c r="Q95" s="97">
        <v>1</v>
      </c>
      <c r="S95" s="37">
        <v>5.0329179615513127</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1.2416</v>
      </c>
      <c r="Q96" s="97">
        <v>0</v>
      </c>
      <c r="S96" s="37">
        <v>8.3093703844507765</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1.2416</v>
      </c>
      <c r="Q97" s="97">
        <v>0</v>
      </c>
      <c r="S97" s="37">
        <v>4.1554347076716089</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0.31520000000000004</v>
      </c>
      <c r="Q98" s="97">
        <v>1</v>
      </c>
      <c r="S98" s="37">
        <v>4.1554347076716089</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3.1224485402576838</v>
      </c>
      <c r="U99" s="7"/>
      <c r="V99" s="3"/>
      <c r="W99" s="3"/>
      <c r="X99" s="3"/>
      <c r="Y99" s="3"/>
      <c r="Z99" s="3"/>
      <c r="AA99" s="3"/>
    </row>
    <row r="100" spans="2:27" s="26" customFormat="1" ht="23" x14ac:dyDescent="0.35">
      <c r="B100" s="27">
        <v>1096</v>
      </c>
      <c r="C100" s="69" t="s">
        <v>19</v>
      </c>
      <c r="D100" s="28" t="s">
        <v>49</v>
      </c>
      <c r="E100" s="28" t="s">
        <v>41</v>
      </c>
      <c r="F100" s="28" t="s">
        <v>48</v>
      </c>
      <c r="G100" s="29">
        <v>37.395920513749999</v>
      </c>
      <c r="H100" s="30">
        <v>0.65771796036432317</v>
      </c>
      <c r="I100" s="84">
        <v>24.595968566250001</v>
      </c>
      <c r="J100" s="32">
        <v>2.9356371000000006E-2</v>
      </c>
      <c r="K100" s="33">
        <v>0.10100000000000001</v>
      </c>
      <c r="L100" s="88">
        <v>5</v>
      </c>
      <c r="M100" s="35">
        <v>0.60656500000000046</v>
      </c>
      <c r="N100" s="35">
        <v>0.37205249999999995</v>
      </c>
      <c r="O100" s="36" t="s">
        <v>19</v>
      </c>
      <c r="P100" s="97">
        <v>16.508249999999997</v>
      </c>
      <c r="Q100" s="97">
        <v>0</v>
      </c>
      <c r="S100" s="37">
        <v>12.526003847131511</v>
      </c>
      <c r="U100" s="7"/>
      <c r="V100" s="3"/>
      <c r="W100" s="3"/>
      <c r="X100" s="3"/>
      <c r="Y100" s="3"/>
      <c r="Z100" s="3"/>
      <c r="AA100" s="3"/>
    </row>
    <row r="101" spans="2:27" s="26" customFormat="1" ht="23" x14ac:dyDescent="0.35">
      <c r="B101" s="27">
        <v>1097</v>
      </c>
      <c r="C101" s="69" t="s">
        <v>23</v>
      </c>
      <c r="D101" s="28" t="s">
        <v>49</v>
      </c>
      <c r="E101" s="28" t="s">
        <v>41</v>
      </c>
      <c r="F101" s="28" t="s">
        <v>48</v>
      </c>
      <c r="G101" s="29">
        <v>67.870676900000007</v>
      </c>
      <c r="H101" s="30">
        <v>0.69704952581664914</v>
      </c>
      <c r="I101" s="84">
        <v>47.309223150000008</v>
      </c>
      <c r="J101" s="32">
        <v>5.6465640000000004E-2</v>
      </c>
      <c r="K101" s="33">
        <v>0.10100000000000001</v>
      </c>
      <c r="L101" s="88">
        <v>5</v>
      </c>
      <c r="M101" s="35">
        <v>1.6440000000000001</v>
      </c>
      <c r="N101" s="35">
        <v>0.33929999999999999</v>
      </c>
      <c r="O101" s="36" t="s">
        <v>23</v>
      </c>
      <c r="P101" s="97">
        <v>2.4667499999999998</v>
      </c>
      <c r="Q101" s="97">
        <v>0</v>
      </c>
      <c r="S101" s="37">
        <v>7.9009134251931021</v>
      </c>
      <c r="U101" s="7"/>
      <c r="V101" s="3"/>
      <c r="W101" s="3"/>
      <c r="X101" s="3"/>
      <c r="Y101" s="3"/>
      <c r="Z101" s="3"/>
      <c r="AA101" s="3"/>
    </row>
    <row r="102" spans="2:27" s="26" customFormat="1" ht="23" x14ac:dyDescent="0.35">
      <c r="B102" s="27">
        <v>1098</v>
      </c>
      <c r="C102" s="69" t="s">
        <v>24</v>
      </c>
      <c r="D102" s="28" t="s">
        <v>49</v>
      </c>
      <c r="E102" s="28" t="s">
        <v>41</v>
      </c>
      <c r="F102" s="28" t="s">
        <v>48</v>
      </c>
      <c r="G102" s="29">
        <v>37.395920513749999</v>
      </c>
      <c r="H102" s="30">
        <v>0.78451387726805477</v>
      </c>
      <c r="I102" s="84">
        <v>29.33761859625</v>
      </c>
      <c r="J102" s="32">
        <v>3.5015739000000011E-2</v>
      </c>
      <c r="K102" s="33">
        <v>0.10100000000000001</v>
      </c>
      <c r="L102" s="88">
        <v>15</v>
      </c>
      <c r="M102" s="35">
        <v>5.9437749999999996</v>
      </c>
      <c r="N102" s="35">
        <v>0.37266100000000002</v>
      </c>
      <c r="O102" s="36" t="s">
        <v>24</v>
      </c>
      <c r="P102" s="97">
        <v>16.508249999999997</v>
      </c>
      <c r="Q102" s="97">
        <v>0</v>
      </c>
      <c r="S102" s="37">
        <v>3.6054812867476991</v>
      </c>
      <c r="U102" s="7"/>
      <c r="V102" s="3"/>
      <c r="W102" s="3"/>
      <c r="X102" s="3"/>
      <c r="Y102" s="3"/>
      <c r="Z102" s="3"/>
      <c r="AA102" s="3"/>
    </row>
    <row r="103" spans="2:27" s="26" customFormat="1" ht="23" x14ac:dyDescent="0.35">
      <c r="B103" s="27">
        <v>1099</v>
      </c>
      <c r="C103" s="69" t="s">
        <v>25</v>
      </c>
      <c r="D103" s="28" t="s">
        <v>49</v>
      </c>
      <c r="E103" s="28" t="s">
        <v>41</v>
      </c>
      <c r="F103" s="28" t="s">
        <v>48</v>
      </c>
      <c r="G103" s="29">
        <v>67.870676900000007</v>
      </c>
      <c r="H103" s="30">
        <v>0.76290832455216018</v>
      </c>
      <c r="I103" s="84">
        <v>51.779104400000008</v>
      </c>
      <c r="J103" s="32">
        <v>6.1800640000000004E-2</v>
      </c>
      <c r="K103" s="33">
        <v>0.10100000000000001</v>
      </c>
      <c r="L103" s="88">
        <v>15</v>
      </c>
      <c r="M103" s="35">
        <v>12.654</v>
      </c>
      <c r="N103" s="35">
        <v>0.45040000000000002</v>
      </c>
      <c r="O103" s="36" t="s">
        <v>25</v>
      </c>
      <c r="P103" s="97">
        <v>2.4667499999999998</v>
      </c>
      <c r="Q103" s="97">
        <v>0</v>
      </c>
      <c r="S103" s="37">
        <v>2.8369225336757982</v>
      </c>
      <c r="U103" s="7"/>
      <c r="V103" s="3"/>
      <c r="W103" s="3"/>
      <c r="X103" s="3"/>
      <c r="Y103" s="3"/>
      <c r="Z103" s="3"/>
      <c r="AA103" s="3"/>
    </row>
    <row r="104" spans="2:27" s="26" customFormat="1" ht="23" x14ac:dyDescent="0.35">
      <c r="B104" s="27">
        <v>1100</v>
      </c>
      <c r="C104" s="69" t="s">
        <v>26</v>
      </c>
      <c r="D104" s="28" t="s">
        <v>49</v>
      </c>
      <c r="E104" s="28" t="s">
        <v>41</v>
      </c>
      <c r="F104" s="28" t="s">
        <v>48</v>
      </c>
      <c r="G104" s="29">
        <v>34.570061587500007</v>
      </c>
      <c r="H104" s="30">
        <v>0.75016808895784859</v>
      </c>
      <c r="I104" s="84">
        <v>25.933357036250008</v>
      </c>
      <c r="J104" s="32">
        <v>3.0952603000000006E-2</v>
      </c>
      <c r="K104" s="33">
        <v>0.10100000000000001</v>
      </c>
      <c r="L104" s="88">
        <v>5</v>
      </c>
      <c r="M104" s="35">
        <v>2.7125899999999996</v>
      </c>
      <c r="N104" s="35">
        <v>0.37246249999999997</v>
      </c>
      <c r="O104" s="36" t="s">
        <v>26</v>
      </c>
      <c r="P104" s="97">
        <v>5.5439999999999996</v>
      </c>
      <c r="Q104" s="97">
        <v>0</v>
      </c>
      <c r="S104" s="37">
        <v>2.9217016424460791</v>
      </c>
      <c r="U104" s="7"/>
      <c r="V104" s="3"/>
      <c r="W104" s="3"/>
      <c r="X104" s="3"/>
      <c r="Y104" s="3"/>
      <c r="Z104" s="3"/>
      <c r="AA104" s="3"/>
    </row>
    <row r="105" spans="2:27" s="26" customFormat="1" ht="23" x14ac:dyDescent="0.35">
      <c r="B105" s="27">
        <v>1101</v>
      </c>
      <c r="C105" s="69" t="s">
        <v>27</v>
      </c>
      <c r="D105" s="28" t="s">
        <v>49</v>
      </c>
      <c r="E105" s="28" t="s">
        <v>41</v>
      </c>
      <c r="F105" s="28" t="s">
        <v>48</v>
      </c>
      <c r="G105" s="29">
        <v>64.866916700000004</v>
      </c>
      <c r="H105" s="30">
        <v>0.68302094818081593</v>
      </c>
      <c r="I105" s="84">
        <v>44.305462950000006</v>
      </c>
      <c r="J105" s="32">
        <v>5.288052E-2</v>
      </c>
      <c r="K105" s="33">
        <v>0.10100000000000001</v>
      </c>
      <c r="L105" s="88">
        <v>5</v>
      </c>
      <c r="M105" s="35">
        <v>5.2549999999999999</v>
      </c>
      <c r="N105" s="35">
        <v>0.67974999999999997</v>
      </c>
      <c r="O105" s="36" t="s">
        <v>27</v>
      </c>
      <c r="P105" s="97">
        <v>0.23099999999999998</v>
      </c>
      <c r="Q105" s="97">
        <v>0</v>
      </c>
      <c r="S105" s="37">
        <v>2.6122728896847902</v>
      </c>
      <c r="U105" s="7"/>
      <c r="V105" s="3"/>
      <c r="W105" s="3"/>
      <c r="X105" s="3"/>
      <c r="Y105" s="3"/>
      <c r="Z105" s="3"/>
      <c r="AA105" s="3"/>
    </row>
    <row r="106" spans="2:27" s="26" customFormat="1" ht="23" x14ac:dyDescent="0.35">
      <c r="B106" s="27">
        <v>1102</v>
      </c>
      <c r="C106" s="69" t="s">
        <v>28</v>
      </c>
      <c r="D106" s="28" t="s">
        <v>49</v>
      </c>
      <c r="E106" s="28" t="s">
        <v>41</v>
      </c>
      <c r="F106" s="28" t="s">
        <v>48</v>
      </c>
      <c r="G106" s="29">
        <v>34.570061587500007</v>
      </c>
      <c r="H106" s="30">
        <v>0.83498836307214896</v>
      </c>
      <c r="I106" s="84">
        <v>28.865599136250005</v>
      </c>
      <c r="J106" s="32">
        <v>3.4452363E-2</v>
      </c>
      <c r="K106" s="33">
        <v>0.10100000000000001</v>
      </c>
      <c r="L106" s="88">
        <v>15</v>
      </c>
      <c r="M106" s="35">
        <v>8.6197500000000016</v>
      </c>
      <c r="N106" s="35">
        <v>0.51900733333333327</v>
      </c>
      <c r="O106" s="36" t="s">
        <v>28</v>
      </c>
      <c r="P106" s="97">
        <v>5.5439999999999996</v>
      </c>
      <c r="Q106" s="97">
        <v>0</v>
      </c>
      <c r="S106" s="37">
        <v>2.6102287041952414</v>
      </c>
      <c r="U106" s="7"/>
      <c r="V106" s="3"/>
      <c r="W106" s="3"/>
      <c r="X106" s="3"/>
      <c r="Y106" s="3"/>
      <c r="Z106" s="3"/>
      <c r="AA106" s="3"/>
    </row>
    <row r="107" spans="2:27" s="26" customFormat="1" ht="23" x14ac:dyDescent="0.35">
      <c r="B107" s="27">
        <v>1103</v>
      </c>
      <c r="C107" s="69" t="s">
        <v>29</v>
      </c>
      <c r="D107" s="28" t="s">
        <v>49</v>
      </c>
      <c r="E107" s="28" t="s">
        <v>41</v>
      </c>
      <c r="F107" s="28" t="s">
        <v>48</v>
      </c>
      <c r="G107" s="29">
        <v>64.866916700000004</v>
      </c>
      <c r="H107" s="30">
        <v>0.75192943770672549</v>
      </c>
      <c r="I107" s="84">
        <v>48.775344200000006</v>
      </c>
      <c r="J107" s="32">
        <v>5.8215520000000007E-2</v>
      </c>
      <c r="K107" s="33">
        <v>0.10100000000000001</v>
      </c>
      <c r="L107" s="88">
        <v>15</v>
      </c>
      <c r="M107" s="35">
        <v>16.885000000000002</v>
      </c>
      <c r="N107" s="35">
        <v>1.21604</v>
      </c>
      <c r="O107" s="36" t="s">
        <v>29</v>
      </c>
      <c r="P107" s="97">
        <v>0.23099999999999998</v>
      </c>
      <c r="Q107" s="97">
        <v>0</v>
      </c>
      <c r="S107" s="37">
        <v>2.438000976647666</v>
      </c>
      <c r="U107" s="7"/>
      <c r="V107" s="3"/>
      <c r="W107" s="3"/>
      <c r="X107" s="3"/>
      <c r="Y107" s="3"/>
      <c r="Z107" s="3"/>
      <c r="AA107" s="3"/>
    </row>
    <row r="108" spans="2:27" s="26" customFormat="1" x14ac:dyDescent="0.35">
      <c r="B108" s="27">
        <v>1104</v>
      </c>
      <c r="C108" s="69" t="s">
        <v>34</v>
      </c>
      <c r="D108" s="28" t="s">
        <v>49</v>
      </c>
      <c r="E108" s="28" t="s">
        <v>41</v>
      </c>
      <c r="F108" s="28" t="s">
        <v>48</v>
      </c>
      <c r="G108" s="29">
        <v>58.108456249999996</v>
      </c>
      <c r="H108" s="30">
        <v>0.7444615384615384</v>
      </c>
      <c r="I108" s="84">
        <v>43.259510737499994</v>
      </c>
      <c r="J108" s="32">
        <v>5.1632130000000005E-2</v>
      </c>
      <c r="K108" s="33">
        <v>0.10100000000000001</v>
      </c>
      <c r="L108" s="88">
        <v>5</v>
      </c>
      <c r="M108" s="35">
        <v>2.1470000000000002</v>
      </c>
      <c r="N108" s="35">
        <v>1.2368999999999999</v>
      </c>
      <c r="O108" s="36" t="s">
        <v>34</v>
      </c>
      <c r="P108" s="97">
        <v>2.75</v>
      </c>
      <c r="Q108" s="97">
        <v>0</v>
      </c>
      <c r="S108" s="37">
        <v>7.3956703135717223</v>
      </c>
      <c r="U108" s="7"/>
      <c r="V108" s="3"/>
      <c r="W108" s="3"/>
      <c r="X108" s="3"/>
      <c r="Y108" s="3"/>
      <c r="Z108" s="3"/>
      <c r="AA108" s="3"/>
    </row>
    <row r="109" spans="2:27" s="26" customFormat="1" x14ac:dyDescent="0.35">
      <c r="B109" s="27">
        <v>1105</v>
      </c>
      <c r="C109" s="69" t="s">
        <v>35</v>
      </c>
      <c r="D109" s="28" t="s">
        <v>49</v>
      </c>
      <c r="E109" s="28" t="s">
        <v>41</v>
      </c>
      <c r="F109" s="28" t="s">
        <v>48</v>
      </c>
      <c r="G109" s="29">
        <v>58.108456249999996</v>
      </c>
      <c r="H109" s="30">
        <v>0.83823076923076922</v>
      </c>
      <c r="I109" s="84">
        <v>48.708295981249996</v>
      </c>
      <c r="J109" s="32">
        <v>5.8135495000000002E-2</v>
      </c>
      <c r="K109" s="33">
        <v>0.10100000000000001</v>
      </c>
      <c r="L109" s="88">
        <v>15</v>
      </c>
      <c r="M109" s="35">
        <v>9.4769999999999985</v>
      </c>
      <c r="N109" s="35">
        <v>1.9240666666666666</v>
      </c>
      <c r="O109" s="36" t="s">
        <v>35</v>
      </c>
      <c r="P109" s="97">
        <v>2.75</v>
      </c>
      <c r="Q109" s="97">
        <v>0</v>
      </c>
      <c r="S109" s="37">
        <v>5.0329179615513127</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1.6</v>
      </c>
      <c r="Q110" s="97">
        <v>0</v>
      </c>
      <c r="S110" s="37">
        <v>8.3093703844507765</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1.2416</v>
      </c>
      <c r="Q111" s="97">
        <v>0</v>
      </c>
      <c r="S111" s="37">
        <v>4.1554347076716089</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0.19151712180285485</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4.7214566060906851</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3.1224485402576838</v>
      </c>
      <c r="U114" s="7"/>
      <c r="V114" s="3"/>
      <c r="W114" s="3"/>
      <c r="X114" s="3"/>
      <c r="Y114" s="3"/>
      <c r="Z114" s="3"/>
      <c r="AA114" s="3"/>
    </row>
    <row r="115" spans="2:27" s="26" customFormat="1" ht="23" x14ac:dyDescent="0.35">
      <c r="B115" s="27">
        <v>1111</v>
      </c>
      <c r="C115" s="69" t="s">
        <v>19</v>
      </c>
      <c r="D115" s="28" t="s">
        <v>50</v>
      </c>
      <c r="E115" s="28" t="s">
        <v>21</v>
      </c>
      <c r="F115" s="28" t="s">
        <v>22</v>
      </c>
      <c r="G115" s="29">
        <v>37.395920513749999</v>
      </c>
      <c r="H115" s="30">
        <v>0.65771796036432317</v>
      </c>
      <c r="I115" s="84">
        <v>24.595968566250001</v>
      </c>
      <c r="J115" s="32">
        <v>2.9356371000000006E-2</v>
      </c>
      <c r="K115" s="33">
        <v>0.10100000000000001</v>
      </c>
      <c r="L115" s="88">
        <v>5</v>
      </c>
      <c r="M115" s="35">
        <v>0.60656500000000046</v>
      </c>
      <c r="N115" s="35">
        <v>0.37205249999999995</v>
      </c>
      <c r="O115" s="36" t="s">
        <v>19</v>
      </c>
      <c r="P115" s="97">
        <v>6.2229599999999996</v>
      </c>
      <c r="Q115" s="97">
        <v>0</v>
      </c>
      <c r="S115" s="37">
        <v>12.526003847131511</v>
      </c>
      <c r="U115" s="7"/>
      <c r="V115" s="3"/>
      <c r="W115" s="3"/>
      <c r="X115" s="3"/>
      <c r="Y115" s="3"/>
      <c r="Z115" s="3"/>
      <c r="AA115" s="3"/>
    </row>
    <row r="116" spans="2:27" s="26" customFormat="1" ht="23" x14ac:dyDescent="0.35">
      <c r="B116" s="27">
        <v>1112</v>
      </c>
      <c r="C116" s="69" t="s">
        <v>23</v>
      </c>
      <c r="D116" s="28" t="s">
        <v>50</v>
      </c>
      <c r="E116" s="28" t="s">
        <v>21</v>
      </c>
      <c r="F116" s="28" t="s">
        <v>22</v>
      </c>
      <c r="G116" s="29">
        <v>67.870676900000007</v>
      </c>
      <c r="H116" s="30">
        <v>0.69704952581664914</v>
      </c>
      <c r="I116" s="84">
        <v>47.309223150000008</v>
      </c>
      <c r="J116" s="32">
        <v>5.6465640000000004E-2</v>
      </c>
      <c r="K116" s="33">
        <v>0.10100000000000001</v>
      </c>
      <c r="L116" s="88">
        <v>5</v>
      </c>
      <c r="M116" s="35">
        <v>1.6440000000000001</v>
      </c>
      <c r="N116" s="35">
        <v>0.33929999999999999</v>
      </c>
      <c r="O116" s="36" t="s">
        <v>23</v>
      </c>
      <c r="P116" s="97">
        <v>1.0130400000000002</v>
      </c>
      <c r="Q116" s="97">
        <v>0</v>
      </c>
      <c r="S116" s="37">
        <v>7.9009134251931021</v>
      </c>
      <c r="U116" s="7"/>
      <c r="V116" s="3"/>
      <c r="W116" s="3"/>
      <c r="X116" s="3"/>
      <c r="Y116" s="3"/>
      <c r="Z116" s="3"/>
      <c r="AA116" s="3"/>
    </row>
    <row r="117" spans="2:27" s="26" customFormat="1" ht="23" x14ac:dyDescent="0.35">
      <c r="B117" s="27">
        <v>1113</v>
      </c>
      <c r="C117" s="69" t="s">
        <v>24</v>
      </c>
      <c r="D117" s="28" t="s">
        <v>50</v>
      </c>
      <c r="E117" s="28" t="s">
        <v>21</v>
      </c>
      <c r="F117" s="28" t="s">
        <v>22</v>
      </c>
      <c r="G117" s="29">
        <v>37.395920513749999</v>
      </c>
      <c r="H117" s="30">
        <v>0.78451387726805477</v>
      </c>
      <c r="I117" s="84">
        <v>29.33761859625</v>
      </c>
      <c r="J117" s="32">
        <v>3.5015739000000011E-2</v>
      </c>
      <c r="K117" s="33">
        <v>0.10100000000000001</v>
      </c>
      <c r="L117" s="88">
        <v>15</v>
      </c>
      <c r="M117" s="35">
        <v>5.9437749999999996</v>
      </c>
      <c r="N117" s="35">
        <v>0.37266100000000002</v>
      </c>
      <c r="O117" s="36" t="s">
        <v>24</v>
      </c>
      <c r="P117" s="97">
        <v>6.2229599999999996</v>
      </c>
      <c r="Q117" s="97">
        <v>0</v>
      </c>
      <c r="S117" s="37">
        <v>3.6054812867476991</v>
      </c>
      <c r="U117" s="7"/>
      <c r="V117" s="3"/>
      <c r="W117" s="3"/>
      <c r="X117" s="3"/>
      <c r="Y117" s="3"/>
      <c r="Z117" s="3"/>
      <c r="AA117" s="3"/>
    </row>
    <row r="118" spans="2:27" s="26" customFormat="1" ht="23" x14ac:dyDescent="0.35">
      <c r="B118" s="27">
        <v>1114</v>
      </c>
      <c r="C118" s="69" t="s">
        <v>25</v>
      </c>
      <c r="D118" s="28" t="s">
        <v>50</v>
      </c>
      <c r="E118" s="28" t="s">
        <v>21</v>
      </c>
      <c r="F118" s="28" t="s">
        <v>22</v>
      </c>
      <c r="G118" s="29">
        <v>67.870676900000007</v>
      </c>
      <c r="H118" s="30">
        <v>0.76290832455216018</v>
      </c>
      <c r="I118" s="84">
        <v>51.779104400000008</v>
      </c>
      <c r="J118" s="32">
        <v>6.1800640000000004E-2</v>
      </c>
      <c r="K118" s="33">
        <v>0.10100000000000001</v>
      </c>
      <c r="L118" s="88">
        <v>15</v>
      </c>
      <c r="M118" s="35">
        <v>12.654</v>
      </c>
      <c r="N118" s="35">
        <v>0.45040000000000002</v>
      </c>
      <c r="O118" s="36" t="s">
        <v>25</v>
      </c>
      <c r="P118" s="97">
        <v>1.0130400000000002</v>
      </c>
      <c r="Q118" s="97">
        <v>0</v>
      </c>
      <c r="S118" s="37">
        <v>2.8369225336757982</v>
      </c>
      <c r="U118" s="7"/>
      <c r="V118" s="3"/>
      <c r="W118" s="3"/>
      <c r="X118" s="3"/>
      <c r="Y118" s="3"/>
      <c r="Z118" s="3"/>
      <c r="AA118" s="3"/>
    </row>
    <row r="119" spans="2:27" s="26" customFormat="1" ht="23" x14ac:dyDescent="0.35">
      <c r="B119" s="27">
        <v>1115</v>
      </c>
      <c r="C119" s="69" t="s">
        <v>26</v>
      </c>
      <c r="D119" s="28" t="s">
        <v>50</v>
      </c>
      <c r="E119" s="28" t="s">
        <v>21</v>
      </c>
      <c r="F119" s="28" t="s">
        <v>22</v>
      </c>
      <c r="G119" s="29">
        <v>34.570061587500007</v>
      </c>
      <c r="H119" s="30">
        <v>0.75016808895784859</v>
      </c>
      <c r="I119" s="84">
        <v>25.933357036250008</v>
      </c>
      <c r="J119" s="32">
        <v>3.0952603000000006E-2</v>
      </c>
      <c r="K119" s="33">
        <v>0.10100000000000001</v>
      </c>
      <c r="L119" s="88">
        <v>5</v>
      </c>
      <c r="M119" s="35">
        <v>2.7125899999999996</v>
      </c>
      <c r="N119" s="35">
        <v>0.37246249999999997</v>
      </c>
      <c r="O119" s="36" t="s">
        <v>26</v>
      </c>
      <c r="P119" s="97">
        <v>2.3165999999999998</v>
      </c>
      <c r="Q119" s="97">
        <v>0</v>
      </c>
      <c r="S119" s="37">
        <v>2.9217016424460791</v>
      </c>
      <c r="U119" s="7"/>
      <c r="V119" s="3"/>
      <c r="W119" s="3"/>
      <c r="X119" s="3"/>
      <c r="Y119" s="3"/>
      <c r="Z119" s="3"/>
      <c r="AA119" s="3"/>
    </row>
    <row r="120" spans="2:27" s="26" customFormat="1" ht="23" x14ac:dyDescent="0.35">
      <c r="B120" s="27">
        <v>1116</v>
      </c>
      <c r="C120" s="69" t="s">
        <v>27</v>
      </c>
      <c r="D120" s="28" t="s">
        <v>50</v>
      </c>
      <c r="E120" s="28" t="s">
        <v>21</v>
      </c>
      <c r="F120" s="28" t="s">
        <v>22</v>
      </c>
      <c r="G120" s="29">
        <v>64.866916700000004</v>
      </c>
      <c r="H120" s="30">
        <v>0.68302094818081593</v>
      </c>
      <c r="I120" s="84">
        <v>44.305462950000006</v>
      </c>
      <c r="J120" s="32">
        <v>5.288052E-2</v>
      </c>
      <c r="K120" s="33">
        <v>0.10100000000000001</v>
      </c>
      <c r="L120" s="88">
        <v>5</v>
      </c>
      <c r="M120" s="35">
        <v>5.2549999999999999</v>
      </c>
      <c r="N120" s="35">
        <v>0.67974999999999997</v>
      </c>
      <c r="O120" s="36" t="s">
        <v>27</v>
      </c>
      <c r="P120" s="97">
        <v>2.3400000000000001E-2</v>
      </c>
      <c r="Q120" s="97">
        <v>0</v>
      </c>
      <c r="S120" s="37">
        <v>2.6122728896847902</v>
      </c>
      <c r="U120" s="7"/>
      <c r="V120" s="3"/>
      <c r="W120" s="3"/>
      <c r="X120" s="3"/>
      <c r="Y120" s="3"/>
      <c r="Z120" s="3"/>
      <c r="AA120" s="3"/>
    </row>
    <row r="121" spans="2:27" s="26" customFormat="1" ht="23" x14ac:dyDescent="0.35">
      <c r="B121" s="27">
        <v>1117</v>
      </c>
      <c r="C121" s="69" t="s">
        <v>28</v>
      </c>
      <c r="D121" s="28" t="s">
        <v>50</v>
      </c>
      <c r="E121" s="28" t="s">
        <v>21</v>
      </c>
      <c r="F121" s="28" t="s">
        <v>22</v>
      </c>
      <c r="G121" s="29">
        <v>34.570061587500007</v>
      </c>
      <c r="H121" s="30">
        <v>0.83498836307214896</v>
      </c>
      <c r="I121" s="84">
        <v>28.865599136250005</v>
      </c>
      <c r="J121" s="32">
        <v>3.4452363E-2</v>
      </c>
      <c r="K121" s="33">
        <v>0.10100000000000001</v>
      </c>
      <c r="L121" s="88">
        <v>15</v>
      </c>
      <c r="M121" s="35">
        <v>8.6197500000000016</v>
      </c>
      <c r="N121" s="35">
        <v>0.51900733333333327</v>
      </c>
      <c r="O121" s="36" t="s">
        <v>28</v>
      </c>
      <c r="P121" s="97">
        <v>2.3165999999999998</v>
      </c>
      <c r="Q121" s="97">
        <v>0</v>
      </c>
      <c r="S121" s="37">
        <v>2.6102287041952414</v>
      </c>
      <c r="U121" s="7"/>
      <c r="V121" s="3"/>
      <c r="W121" s="3"/>
      <c r="X121" s="3"/>
      <c r="Y121" s="3"/>
      <c r="Z121" s="3"/>
      <c r="AA121" s="3"/>
    </row>
    <row r="122" spans="2:27" s="26" customFormat="1" ht="23" x14ac:dyDescent="0.35">
      <c r="B122" s="27">
        <v>1118</v>
      </c>
      <c r="C122" s="69" t="s">
        <v>29</v>
      </c>
      <c r="D122" s="28" t="s">
        <v>50</v>
      </c>
      <c r="E122" s="28" t="s">
        <v>21</v>
      </c>
      <c r="F122" s="28" t="s">
        <v>22</v>
      </c>
      <c r="G122" s="29">
        <v>64.866916700000004</v>
      </c>
      <c r="H122" s="30">
        <v>0.75192943770672549</v>
      </c>
      <c r="I122" s="84">
        <v>48.775344200000006</v>
      </c>
      <c r="J122" s="32">
        <v>5.8215520000000007E-2</v>
      </c>
      <c r="K122" s="33">
        <v>0.10100000000000001</v>
      </c>
      <c r="L122" s="88">
        <v>15</v>
      </c>
      <c r="M122" s="35">
        <v>16.885000000000002</v>
      </c>
      <c r="N122" s="35">
        <v>1.21604</v>
      </c>
      <c r="O122" s="36" t="s">
        <v>29</v>
      </c>
      <c r="P122" s="97">
        <v>2.3400000000000001E-2</v>
      </c>
      <c r="Q122" s="97">
        <v>0</v>
      </c>
      <c r="S122" s="37">
        <v>2.438000976647666</v>
      </c>
      <c r="U122" s="7"/>
      <c r="V122" s="3"/>
      <c r="W122" s="3"/>
      <c r="X122" s="3"/>
      <c r="Y122" s="3"/>
      <c r="Z122" s="3"/>
      <c r="AA122" s="3"/>
    </row>
    <row r="123" spans="2:27" s="26" customFormat="1" x14ac:dyDescent="0.35">
      <c r="B123" s="27">
        <v>1119</v>
      </c>
      <c r="C123" s="69" t="s">
        <v>30</v>
      </c>
      <c r="D123" s="28" t="s">
        <v>50</v>
      </c>
      <c r="E123" s="28" t="s">
        <v>21</v>
      </c>
      <c r="F123" s="28" t="s">
        <v>22</v>
      </c>
      <c r="G123" s="29">
        <v>37.395920513749999</v>
      </c>
      <c r="H123" s="30">
        <v>0.78451387726805477</v>
      </c>
      <c r="I123" s="84">
        <v>29.33761859625</v>
      </c>
      <c r="J123" s="32">
        <v>3.5015739000000011E-2</v>
      </c>
      <c r="K123" s="33">
        <v>0.10100000000000001</v>
      </c>
      <c r="L123" s="88">
        <v>15</v>
      </c>
      <c r="M123" s="35">
        <v>5.9437749999999996</v>
      </c>
      <c r="N123" s="35">
        <v>0.37266100000000002</v>
      </c>
      <c r="O123" s="36" t="s">
        <v>30</v>
      </c>
      <c r="P123" s="97">
        <v>4.03512</v>
      </c>
      <c r="Q123" s="97">
        <v>1</v>
      </c>
      <c r="S123" s="37">
        <v>3.6054812867476991</v>
      </c>
      <c r="U123" s="7"/>
      <c r="V123" s="3"/>
      <c r="W123" s="3"/>
      <c r="X123" s="3"/>
      <c r="Y123" s="3"/>
      <c r="Z123" s="3"/>
      <c r="AA123" s="3"/>
    </row>
    <row r="124" spans="2:27" s="26" customFormat="1" x14ac:dyDescent="0.35">
      <c r="B124" s="27">
        <v>1120</v>
      </c>
      <c r="C124" s="69" t="s">
        <v>31</v>
      </c>
      <c r="D124" s="28" t="s">
        <v>50</v>
      </c>
      <c r="E124" s="28" t="s">
        <v>21</v>
      </c>
      <c r="F124" s="28" t="s">
        <v>22</v>
      </c>
      <c r="G124" s="29">
        <v>67.870676900000007</v>
      </c>
      <c r="H124" s="30">
        <v>0.76290832455216018</v>
      </c>
      <c r="I124" s="84">
        <v>51.779104400000008</v>
      </c>
      <c r="J124" s="32">
        <v>6.1800640000000004E-2</v>
      </c>
      <c r="K124" s="33">
        <v>0.10100000000000001</v>
      </c>
      <c r="L124" s="88">
        <v>15</v>
      </c>
      <c r="M124" s="35">
        <v>12.654</v>
      </c>
      <c r="N124" s="35">
        <v>0.45040000000000002</v>
      </c>
      <c r="O124" s="36" t="s">
        <v>31</v>
      </c>
      <c r="P124" s="97">
        <v>0.65688000000000013</v>
      </c>
      <c r="Q124" s="97">
        <v>1</v>
      </c>
      <c r="S124" s="37">
        <v>2.8369225336757982</v>
      </c>
      <c r="U124" s="7"/>
      <c r="V124" s="3"/>
      <c r="W124" s="3"/>
      <c r="X124" s="3"/>
      <c r="Y124" s="3"/>
      <c r="Z124" s="3"/>
      <c r="AA124" s="3"/>
    </row>
    <row r="125" spans="2:27" s="26" customFormat="1" x14ac:dyDescent="0.35">
      <c r="B125" s="27">
        <v>1121</v>
      </c>
      <c r="C125" s="69" t="s">
        <v>32</v>
      </c>
      <c r="D125" s="28" t="s">
        <v>50</v>
      </c>
      <c r="E125" s="28" t="s">
        <v>21</v>
      </c>
      <c r="F125" s="28" t="s">
        <v>22</v>
      </c>
      <c r="G125" s="29">
        <v>34.570061587500007</v>
      </c>
      <c r="H125" s="30">
        <v>0.83498836307214896</v>
      </c>
      <c r="I125" s="84">
        <v>28.865599136250005</v>
      </c>
      <c r="J125" s="32">
        <v>3.4452363E-2</v>
      </c>
      <c r="K125" s="33">
        <v>0.10100000000000001</v>
      </c>
      <c r="L125" s="88">
        <v>15</v>
      </c>
      <c r="M125" s="35">
        <v>8.6197500000000016</v>
      </c>
      <c r="N125" s="35">
        <v>0.51900733333333327</v>
      </c>
      <c r="O125" s="36" t="s">
        <v>32</v>
      </c>
      <c r="P125" s="97">
        <v>3.0887999999999999E-2</v>
      </c>
      <c r="Q125" s="97">
        <v>1</v>
      </c>
      <c r="S125" s="37">
        <v>2.6102287041952414</v>
      </c>
      <c r="U125" s="7"/>
      <c r="V125" s="3"/>
      <c r="W125" s="3"/>
      <c r="X125" s="3"/>
      <c r="Y125" s="3"/>
      <c r="Z125" s="3"/>
      <c r="AA125" s="3"/>
    </row>
    <row r="126" spans="2:27" s="26" customFormat="1" x14ac:dyDescent="0.35">
      <c r="B126" s="27">
        <v>1122</v>
      </c>
      <c r="C126" s="69" t="s">
        <v>33</v>
      </c>
      <c r="D126" s="28" t="s">
        <v>50</v>
      </c>
      <c r="E126" s="28" t="s">
        <v>21</v>
      </c>
      <c r="F126" s="28" t="s">
        <v>22</v>
      </c>
      <c r="G126" s="29">
        <v>64.866916700000004</v>
      </c>
      <c r="H126" s="30">
        <v>0.75192943770672549</v>
      </c>
      <c r="I126" s="84">
        <v>48.775344200000006</v>
      </c>
      <c r="J126" s="32">
        <v>5.8215520000000007E-2</v>
      </c>
      <c r="K126" s="33">
        <v>0.10100000000000001</v>
      </c>
      <c r="L126" s="88">
        <v>15</v>
      </c>
      <c r="M126" s="35">
        <v>16.885000000000002</v>
      </c>
      <c r="N126" s="35">
        <v>1.21604</v>
      </c>
      <c r="O126" s="36" t="s">
        <v>33</v>
      </c>
      <c r="P126" s="97">
        <v>3.1199999999999999E-4</v>
      </c>
      <c r="Q126" s="97">
        <v>1</v>
      </c>
      <c r="S126" s="37">
        <v>2.438000976647666</v>
      </c>
      <c r="U126" s="7"/>
      <c r="V126" s="3"/>
      <c r="W126" s="3"/>
      <c r="X126" s="3"/>
      <c r="Y126" s="3"/>
      <c r="Z126" s="3"/>
      <c r="AA126" s="3"/>
    </row>
    <row r="127" spans="2:27" s="26" customFormat="1" x14ac:dyDescent="0.35">
      <c r="B127" s="27">
        <v>1123</v>
      </c>
      <c r="C127" s="69" t="s">
        <v>34</v>
      </c>
      <c r="D127" s="28" t="s">
        <v>50</v>
      </c>
      <c r="E127" s="28" t="s">
        <v>21</v>
      </c>
      <c r="F127" s="28" t="s">
        <v>22</v>
      </c>
      <c r="G127" s="29">
        <v>58.108456249999996</v>
      </c>
      <c r="H127" s="30">
        <v>0.7444615384615384</v>
      </c>
      <c r="I127" s="84">
        <v>43.259510737499994</v>
      </c>
      <c r="J127" s="32">
        <v>5.1632130000000005E-2</v>
      </c>
      <c r="K127" s="33">
        <v>0.10100000000000001</v>
      </c>
      <c r="L127" s="88">
        <v>5</v>
      </c>
      <c r="M127" s="35">
        <v>2.1470000000000002</v>
      </c>
      <c r="N127" s="35">
        <v>1.2368999999999999</v>
      </c>
      <c r="O127" s="36" t="s">
        <v>34</v>
      </c>
      <c r="P127" s="97">
        <v>0.45479999999999998</v>
      </c>
      <c r="Q127" s="97">
        <v>0</v>
      </c>
      <c r="S127" s="37">
        <v>7.3956703135717223</v>
      </c>
      <c r="U127" s="7"/>
      <c r="V127" s="3"/>
      <c r="W127" s="3"/>
      <c r="X127" s="3"/>
      <c r="Y127" s="3"/>
      <c r="Z127" s="3"/>
      <c r="AA127" s="3"/>
    </row>
    <row r="128" spans="2:27" s="26" customFormat="1" x14ac:dyDescent="0.35">
      <c r="B128" s="27">
        <v>1124</v>
      </c>
      <c r="C128" s="69" t="s">
        <v>35</v>
      </c>
      <c r="D128" s="28" t="s">
        <v>50</v>
      </c>
      <c r="E128" s="28" t="s">
        <v>21</v>
      </c>
      <c r="F128" s="28" t="s">
        <v>22</v>
      </c>
      <c r="G128" s="29">
        <v>58.108456249999996</v>
      </c>
      <c r="H128" s="30">
        <v>0.83823076923076922</v>
      </c>
      <c r="I128" s="84">
        <v>48.708295981249996</v>
      </c>
      <c r="J128" s="32">
        <v>5.8135495000000002E-2</v>
      </c>
      <c r="K128" s="33">
        <v>0.10100000000000001</v>
      </c>
      <c r="L128" s="88">
        <v>15</v>
      </c>
      <c r="M128" s="35">
        <v>9.4769999999999985</v>
      </c>
      <c r="N128" s="35">
        <v>1.9240666666666666</v>
      </c>
      <c r="O128" s="36" t="s">
        <v>35</v>
      </c>
      <c r="P128" s="97">
        <v>0.45479999999999998</v>
      </c>
      <c r="Q128" s="97">
        <v>0</v>
      </c>
      <c r="S128" s="37">
        <v>5.0329179615513127</v>
      </c>
      <c r="U128" s="7"/>
      <c r="V128" s="3"/>
      <c r="W128" s="3"/>
      <c r="X128" s="3"/>
      <c r="Y128" s="3"/>
      <c r="Z128" s="3"/>
      <c r="AA128" s="3"/>
    </row>
    <row r="129" spans="2:27" s="26" customFormat="1" x14ac:dyDescent="0.35">
      <c r="B129" s="27">
        <v>1125</v>
      </c>
      <c r="C129" s="69" t="s">
        <v>36</v>
      </c>
      <c r="D129" s="28" t="s">
        <v>50</v>
      </c>
      <c r="E129" s="28" t="s">
        <v>21</v>
      </c>
      <c r="F129" s="28" t="s">
        <v>22</v>
      </c>
      <c r="G129" s="29">
        <v>58.108456249999996</v>
      </c>
      <c r="H129" s="30">
        <v>0.83823076923076922</v>
      </c>
      <c r="I129" s="84">
        <v>48.708295981249996</v>
      </c>
      <c r="J129" s="32">
        <v>5.8135495000000002E-2</v>
      </c>
      <c r="K129" s="33">
        <v>0.10100000000000001</v>
      </c>
      <c r="L129" s="88">
        <v>15</v>
      </c>
      <c r="M129" s="35">
        <v>9.4769999999999985</v>
      </c>
      <c r="N129" s="35">
        <v>1.9240666666666666</v>
      </c>
      <c r="O129" s="36" t="s">
        <v>36</v>
      </c>
      <c r="P129" s="97">
        <v>8.5199999999999984E-2</v>
      </c>
      <c r="Q129" s="97">
        <v>1</v>
      </c>
      <c r="S129" s="37">
        <v>5.0329179615513127</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0.62080000000000002</v>
      </c>
      <c r="Q130" s="97">
        <v>0</v>
      </c>
      <c r="S130" s="37">
        <v>8.3093703844507765</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0.62080000000000002</v>
      </c>
      <c r="Q131" s="97">
        <v>0</v>
      </c>
      <c r="S131" s="37">
        <v>4.1554347076716089</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0.15760000000000002</v>
      </c>
      <c r="Q132" s="97">
        <v>1</v>
      </c>
      <c r="S132" s="37">
        <v>4.1554347076716089</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0.19151712180285485</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4.7214566060906851</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3.1224485402576838</v>
      </c>
      <c r="U135" s="7"/>
      <c r="V135" s="3"/>
      <c r="W135" s="3"/>
      <c r="X135" s="3"/>
      <c r="Y135" s="3"/>
      <c r="Z135" s="3"/>
      <c r="AA135" s="3"/>
    </row>
    <row r="136" spans="2:27" s="26" customFormat="1" ht="23" x14ac:dyDescent="0.35">
      <c r="B136" s="27">
        <v>1132</v>
      </c>
      <c r="C136" s="69" t="s">
        <v>19</v>
      </c>
      <c r="D136" s="28" t="s">
        <v>50</v>
      </c>
      <c r="E136" s="28" t="s">
        <v>47</v>
      </c>
      <c r="F136" s="28" t="s">
        <v>22</v>
      </c>
      <c r="G136" s="29">
        <v>37.395920513749999</v>
      </c>
      <c r="H136" s="30">
        <v>0.65771796036432317</v>
      </c>
      <c r="I136" s="84">
        <v>24.595968566250001</v>
      </c>
      <c r="J136" s="32">
        <v>2.9356371000000006E-2</v>
      </c>
      <c r="K136" s="33">
        <v>0.10100000000000001</v>
      </c>
      <c r="L136" s="88">
        <v>5</v>
      </c>
      <c r="M136" s="35">
        <v>0.60656500000000046</v>
      </c>
      <c r="N136" s="35">
        <v>0.37205249999999995</v>
      </c>
      <c r="O136" s="36" t="s">
        <v>19</v>
      </c>
      <c r="P136" s="97">
        <v>6.2229599999999996</v>
      </c>
      <c r="Q136" s="97">
        <v>0</v>
      </c>
      <c r="S136" s="37">
        <v>12.526003847131511</v>
      </c>
      <c r="U136" s="7"/>
      <c r="V136" s="3"/>
      <c r="W136" s="3"/>
      <c r="X136" s="3"/>
      <c r="Y136" s="3"/>
      <c r="Z136" s="3"/>
      <c r="AA136" s="3"/>
    </row>
    <row r="137" spans="2:27" s="26" customFormat="1" ht="23" x14ac:dyDescent="0.35">
      <c r="B137" s="27">
        <v>1133</v>
      </c>
      <c r="C137" s="69" t="s">
        <v>23</v>
      </c>
      <c r="D137" s="28" t="s">
        <v>50</v>
      </c>
      <c r="E137" s="28" t="s">
        <v>47</v>
      </c>
      <c r="F137" s="28" t="s">
        <v>22</v>
      </c>
      <c r="G137" s="29">
        <v>67.870676900000007</v>
      </c>
      <c r="H137" s="30">
        <v>0.69704952581664914</v>
      </c>
      <c r="I137" s="84">
        <v>47.309223150000008</v>
      </c>
      <c r="J137" s="32">
        <v>5.6465640000000004E-2</v>
      </c>
      <c r="K137" s="33">
        <v>0.10100000000000001</v>
      </c>
      <c r="L137" s="88">
        <v>5</v>
      </c>
      <c r="M137" s="35">
        <v>1.6440000000000001</v>
      </c>
      <c r="N137" s="35">
        <v>0.33929999999999999</v>
      </c>
      <c r="O137" s="36" t="s">
        <v>23</v>
      </c>
      <c r="P137" s="97">
        <v>1.0130400000000002</v>
      </c>
      <c r="Q137" s="97">
        <v>0</v>
      </c>
      <c r="S137" s="37">
        <v>7.9009134251931021</v>
      </c>
      <c r="U137" s="7"/>
      <c r="V137" s="3"/>
      <c r="W137" s="3"/>
      <c r="X137" s="3"/>
      <c r="Y137" s="3"/>
      <c r="Z137" s="3"/>
      <c r="AA137" s="3"/>
    </row>
    <row r="138" spans="2:27" s="26" customFormat="1" ht="23" x14ac:dyDescent="0.35">
      <c r="B138" s="27">
        <v>1134</v>
      </c>
      <c r="C138" s="69" t="s">
        <v>24</v>
      </c>
      <c r="D138" s="28" t="s">
        <v>50</v>
      </c>
      <c r="E138" s="28" t="s">
        <v>47</v>
      </c>
      <c r="F138" s="28" t="s">
        <v>22</v>
      </c>
      <c r="G138" s="29">
        <v>37.395920513749999</v>
      </c>
      <c r="H138" s="30">
        <v>0.78451387726805477</v>
      </c>
      <c r="I138" s="84">
        <v>29.33761859625</v>
      </c>
      <c r="J138" s="32">
        <v>3.5015739000000011E-2</v>
      </c>
      <c r="K138" s="33">
        <v>0.10100000000000001</v>
      </c>
      <c r="L138" s="88">
        <v>15</v>
      </c>
      <c r="M138" s="35">
        <v>5.9437749999999996</v>
      </c>
      <c r="N138" s="35">
        <v>0.37266100000000002</v>
      </c>
      <c r="O138" s="36" t="s">
        <v>24</v>
      </c>
      <c r="P138" s="97">
        <v>6.2229599999999996</v>
      </c>
      <c r="Q138" s="97">
        <v>0</v>
      </c>
      <c r="S138" s="37">
        <v>3.6054812867476991</v>
      </c>
      <c r="U138" s="7"/>
      <c r="V138" s="3"/>
      <c r="W138" s="3"/>
      <c r="X138" s="3"/>
      <c r="Y138" s="3"/>
      <c r="Z138" s="3"/>
      <c r="AA138" s="3"/>
    </row>
    <row r="139" spans="2:27" s="26" customFormat="1" ht="23" x14ac:dyDescent="0.35">
      <c r="B139" s="27">
        <v>1135</v>
      </c>
      <c r="C139" s="69" t="s">
        <v>25</v>
      </c>
      <c r="D139" s="28" t="s">
        <v>50</v>
      </c>
      <c r="E139" s="28" t="s">
        <v>47</v>
      </c>
      <c r="F139" s="28" t="s">
        <v>22</v>
      </c>
      <c r="G139" s="29">
        <v>67.870676900000007</v>
      </c>
      <c r="H139" s="30">
        <v>0.76290832455216018</v>
      </c>
      <c r="I139" s="84">
        <v>51.779104400000008</v>
      </c>
      <c r="J139" s="32">
        <v>6.1800640000000004E-2</v>
      </c>
      <c r="K139" s="33">
        <v>0.10100000000000001</v>
      </c>
      <c r="L139" s="88">
        <v>15</v>
      </c>
      <c r="M139" s="35">
        <v>12.654</v>
      </c>
      <c r="N139" s="35">
        <v>0.45040000000000002</v>
      </c>
      <c r="O139" s="36" t="s">
        <v>25</v>
      </c>
      <c r="P139" s="97">
        <v>1.0130400000000002</v>
      </c>
      <c r="Q139" s="97">
        <v>0</v>
      </c>
      <c r="S139" s="37">
        <v>2.8369225336757982</v>
      </c>
      <c r="U139" s="7"/>
      <c r="V139" s="3"/>
      <c r="W139" s="3"/>
      <c r="X139" s="3"/>
      <c r="Y139" s="3"/>
      <c r="Z139" s="3"/>
      <c r="AA139" s="3"/>
    </row>
    <row r="140" spans="2:27" s="26" customFormat="1" ht="23" x14ac:dyDescent="0.35">
      <c r="B140" s="27">
        <v>1136</v>
      </c>
      <c r="C140" s="69" t="s">
        <v>26</v>
      </c>
      <c r="D140" s="28" t="s">
        <v>50</v>
      </c>
      <c r="E140" s="28" t="s">
        <v>47</v>
      </c>
      <c r="F140" s="28" t="s">
        <v>22</v>
      </c>
      <c r="G140" s="29">
        <v>34.570061587500007</v>
      </c>
      <c r="H140" s="30">
        <v>0.75016808895784859</v>
      </c>
      <c r="I140" s="84">
        <v>25.933357036250008</v>
      </c>
      <c r="J140" s="32">
        <v>3.0952603000000006E-2</v>
      </c>
      <c r="K140" s="33">
        <v>0.10100000000000001</v>
      </c>
      <c r="L140" s="88">
        <v>5</v>
      </c>
      <c r="M140" s="35">
        <v>2.7125899999999996</v>
      </c>
      <c r="N140" s="35">
        <v>0.37246249999999997</v>
      </c>
      <c r="O140" s="36" t="s">
        <v>26</v>
      </c>
      <c r="P140" s="97">
        <v>2.3165999999999998</v>
      </c>
      <c r="Q140" s="97">
        <v>0</v>
      </c>
      <c r="S140" s="37">
        <v>2.9217016424460791</v>
      </c>
      <c r="U140" s="7"/>
      <c r="V140" s="3"/>
      <c r="W140" s="3"/>
      <c r="X140" s="3"/>
      <c r="Y140" s="3"/>
      <c r="Z140" s="3"/>
      <c r="AA140" s="3"/>
    </row>
    <row r="141" spans="2:27" s="26" customFormat="1" ht="23" x14ac:dyDescent="0.35">
      <c r="B141" s="27">
        <v>1137</v>
      </c>
      <c r="C141" s="69" t="s">
        <v>27</v>
      </c>
      <c r="D141" s="28" t="s">
        <v>50</v>
      </c>
      <c r="E141" s="28" t="s">
        <v>47</v>
      </c>
      <c r="F141" s="28" t="s">
        <v>22</v>
      </c>
      <c r="G141" s="29">
        <v>64.866916700000004</v>
      </c>
      <c r="H141" s="30">
        <v>0.68302094818081593</v>
      </c>
      <c r="I141" s="84">
        <v>44.305462950000006</v>
      </c>
      <c r="J141" s="32">
        <v>5.288052E-2</v>
      </c>
      <c r="K141" s="33">
        <v>0.10100000000000001</v>
      </c>
      <c r="L141" s="88">
        <v>5</v>
      </c>
      <c r="M141" s="35">
        <v>5.2549999999999999</v>
      </c>
      <c r="N141" s="35">
        <v>0.67974999999999997</v>
      </c>
      <c r="O141" s="36" t="s">
        <v>27</v>
      </c>
      <c r="P141" s="97">
        <v>2.3400000000000001E-2</v>
      </c>
      <c r="Q141" s="97">
        <v>0</v>
      </c>
      <c r="S141" s="37">
        <v>2.6122728896847902</v>
      </c>
      <c r="U141" s="7"/>
      <c r="V141" s="3"/>
      <c r="W141" s="3"/>
      <c r="X141" s="3"/>
      <c r="Y141" s="3"/>
      <c r="Z141" s="3"/>
      <c r="AA141" s="3"/>
    </row>
    <row r="142" spans="2:27" s="26" customFormat="1" ht="23" x14ac:dyDescent="0.35">
      <c r="B142" s="27">
        <v>1138</v>
      </c>
      <c r="C142" s="69" t="s">
        <v>28</v>
      </c>
      <c r="D142" s="28" t="s">
        <v>50</v>
      </c>
      <c r="E142" s="28" t="s">
        <v>47</v>
      </c>
      <c r="F142" s="28" t="s">
        <v>22</v>
      </c>
      <c r="G142" s="29">
        <v>34.570061587500007</v>
      </c>
      <c r="H142" s="30">
        <v>0.83498836307214896</v>
      </c>
      <c r="I142" s="84">
        <v>28.865599136250005</v>
      </c>
      <c r="J142" s="32">
        <v>3.4452363E-2</v>
      </c>
      <c r="K142" s="33">
        <v>0.10100000000000001</v>
      </c>
      <c r="L142" s="88">
        <v>15</v>
      </c>
      <c r="M142" s="35">
        <v>8.6197500000000016</v>
      </c>
      <c r="N142" s="35">
        <v>0.51900733333333327</v>
      </c>
      <c r="O142" s="36" t="s">
        <v>28</v>
      </c>
      <c r="P142" s="97">
        <v>2.3165999999999998</v>
      </c>
      <c r="Q142" s="97">
        <v>0</v>
      </c>
      <c r="S142" s="37">
        <v>2.6102287041952414</v>
      </c>
      <c r="U142" s="7"/>
      <c r="V142" s="3"/>
      <c r="W142" s="3"/>
      <c r="X142" s="3"/>
      <c r="Y142" s="3"/>
      <c r="Z142" s="3"/>
      <c r="AA142" s="3"/>
    </row>
    <row r="143" spans="2:27" s="26" customFormat="1" ht="23" x14ac:dyDescent="0.35">
      <c r="B143" s="27">
        <v>1139</v>
      </c>
      <c r="C143" s="69" t="s">
        <v>29</v>
      </c>
      <c r="D143" s="28" t="s">
        <v>50</v>
      </c>
      <c r="E143" s="28" t="s">
        <v>47</v>
      </c>
      <c r="F143" s="28" t="s">
        <v>22</v>
      </c>
      <c r="G143" s="29">
        <v>64.866916700000004</v>
      </c>
      <c r="H143" s="30">
        <v>0.75192943770672549</v>
      </c>
      <c r="I143" s="84">
        <v>48.775344200000006</v>
      </c>
      <c r="J143" s="32">
        <v>5.8215520000000007E-2</v>
      </c>
      <c r="K143" s="33">
        <v>0.10100000000000001</v>
      </c>
      <c r="L143" s="88">
        <v>15</v>
      </c>
      <c r="M143" s="35">
        <v>16.885000000000002</v>
      </c>
      <c r="N143" s="35">
        <v>1.21604</v>
      </c>
      <c r="O143" s="36" t="s">
        <v>29</v>
      </c>
      <c r="P143" s="97">
        <v>2.3400000000000001E-2</v>
      </c>
      <c r="Q143" s="97">
        <v>0</v>
      </c>
      <c r="S143" s="37">
        <v>2.438000976647666</v>
      </c>
      <c r="U143" s="7"/>
      <c r="V143" s="3"/>
      <c r="W143" s="3"/>
      <c r="X143" s="3"/>
      <c r="Y143" s="3"/>
      <c r="Z143" s="3"/>
      <c r="AA143" s="3"/>
    </row>
    <row r="144" spans="2:27" s="26" customFormat="1" x14ac:dyDescent="0.35">
      <c r="B144" s="27">
        <v>1140</v>
      </c>
      <c r="C144" s="69" t="s">
        <v>30</v>
      </c>
      <c r="D144" s="28" t="s">
        <v>50</v>
      </c>
      <c r="E144" s="28" t="s">
        <v>47</v>
      </c>
      <c r="F144" s="28" t="s">
        <v>22</v>
      </c>
      <c r="G144" s="29">
        <v>37.395920513749999</v>
      </c>
      <c r="H144" s="30">
        <v>0.78451387726805477</v>
      </c>
      <c r="I144" s="84">
        <v>29.33761859625</v>
      </c>
      <c r="J144" s="32">
        <v>3.5015739000000011E-2</v>
      </c>
      <c r="K144" s="33">
        <v>0.10100000000000001</v>
      </c>
      <c r="L144" s="88">
        <v>15</v>
      </c>
      <c r="M144" s="35">
        <v>5.9437749999999996</v>
      </c>
      <c r="N144" s="35">
        <v>0.37266100000000002</v>
      </c>
      <c r="O144" s="36" t="s">
        <v>30</v>
      </c>
      <c r="P144" s="97">
        <v>4.03512</v>
      </c>
      <c r="Q144" s="97">
        <v>1</v>
      </c>
      <c r="S144" s="37">
        <v>3.6054812867476991</v>
      </c>
      <c r="U144" s="7"/>
      <c r="V144" s="3"/>
      <c r="W144" s="3"/>
      <c r="X144" s="3"/>
      <c r="Y144" s="3"/>
      <c r="Z144" s="3"/>
      <c r="AA144" s="3"/>
    </row>
    <row r="145" spans="2:27" s="26" customFormat="1" x14ac:dyDescent="0.35">
      <c r="B145" s="27">
        <v>1141</v>
      </c>
      <c r="C145" s="69" t="s">
        <v>31</v>
      </c>
      <c r="D145" s="28" t="s">
        <v>50</v>
      </c>
      <c r="E145" s="28" t="s">
        <v>47</v>
      </c>
      <c r="F145" s="28" t="s">
        <v>22</v>
      </c>
      <c r="G145" s="29">
        <v>67.870676900000007</v>
      </c>
      <c r="H145" s="30">
        <v>0.76290832455216018</v>
      </c>
      <c r="I145" s="84">
        <v>51.779104400000008</v>
      </c>
      <c r="J145" s="32">
        <v>6.1800640000000004E-2</v>
      </c>
      <c r="K145" s="33">
        <v>0.10100000000000001</v>
      </c>
      <c r="L145" s="88">
        <v>15</v>
      </c>
      <c r="M145" s="35">
        <v>12.654</v>
      </c>
      <c r="N145" s="35">
        <v>0.45040000000000002</v>
      </c>
      <c r="O145" s="36" t="s">
        <v>31</v>
      </c>
      <c r="P145" s="97">
        <v>0.65688000000000013</v>
      </c>
      <c r="Q145" s="97">
        <v>1</v>
      </c>
      <c r="S145" s="37">
        <v>2.8369225336757982</v>
      </c>
      <c r="U145" s="7"/>
      <c r="V145" s="3"/>
      <c r="W145" s="3"/>
      <c r="X145" s="3"/>
      <c r="Y145" s="3"/>
      <c r="Z145" s="3"/>
      <c r="AA145" s="3"/>
    </row>
    <row r="146" spans="2:27" s="26" customFormat="1" x14ac:dyDescent="0.35">
      <c r="B146" s="27">
        <v>1142</v>
      </c>
      <c r="C146" s="69" t="s">
        <v>32</v>
      </c>
      <c r="D146" s="28" t="s">
        <v>50</v>
      </c>
      <c r="E146" s="28" t="s">
        <v>47</v>
      </c>
      <c r="F146" s="28" t="s">
        <v>22</v>
      </c>
      <c r="G146" s="29">
        <v>34.570061587500007</v>
      </c>
      <c r="H146" s="30">
        <v>0.83498836307214896</v>
      </c>
      <c r="I146" s="84">
        <v>28.865599136250005</v>
      </c>
      <c r="J146" s="32">
        <v>3.4452363E-2</v>
      </c>
      <c r="K146" s="33">
        <v>0.10100000000000001</v>
      </c>
      <c r="L146" s="88">
        <v>15</v>
      </c>
      <c r="M146" s="35">
        <v>8.6197500000000016</v>
      </c>
      <c r="N146" s="35">
        <v>0.51900733333333327</v>
      </c>
      <c r="O146" s="36" t="s">
        <v>32</v>
      </c>
      <c r="P146" s="97">
        <v>3.0887999999999999E-2</v>
      </c>
      <c r="Q146" s="97">
        <v>1</v>
      </c>
      <c r="S146" s="37">
        <v>2.6102287041952414</v>
      </c>
      <c r="U146" s="7"/>
      <c r="V146" s="3"/>
      <c r="W146" s="3"/>
      <c r="X146" s="3"/>
      <c r="Y146" s="3"/>
      <c r="Z146" s="3"/>
      <c r="AA146" s="3"/>
    </row>
    <row r="147" spans="2:27" s="26" customFormat="1" x14ac:dyDescent="0.35">
      <c r="B147" s="27">
        <v>1143</v>
      </c>
      <c r="C147" s="69" t="s">
        <v>33</v>
      </c>
      <c r="D147" s="28" t="s">
        <v>50</v>
      </c>
      <c r="E147" s="28" t="s">
        <v>47</v>
      </c>
      <c r="F147" s="28" t="s">
        <v>22</v>
      </c>
      <c r="G147" s="29">
        <v>64.866916700000004</v>
      </c>
      <c r="H147" s="30">
        <v>0.75192943770672549</v>
      </c>
      <c r="I147" s="84">
        <v>48.775344200000006</v>
      </c>
      <c r="J147" s="32">
        <v>5.8215520000000007E-2</v>
      </c>
      <c r="K147" s="33">
        <v>0.10100000000000001</v>
      </c>
      <c r="L147" s="88">
        <v>15</v>
      </c>
      <c r="M147" s="35">
        <v>16.885000000000002</v>
      </c>
      <c r="N147" s="35">
        <v>1.21604</v>
      </c>
      <c r="O147" s="36" t="s">
        <v>33</v>
      </c>
      <c r="P147" s="97">
        <v>3.1199999999999999E-4</v>
      </c>
      <c r="Q147" s="97">
        <v>1</v>
      </c>
      <c r="S147" s="37">
        <v>2.438000976647666</v>
      </c>
      <c r="U147" s="7"/>
      <c r="V147" s="3"/>
      <c r="W147" s="3"/>
      <c r="X147" s="3"/>
      <c r="Y147" s="3"/>
      <c r="Z147" s="3"/>
      <c r="AA147" s="3"/>
    </row>
    <row r="148" spans="2:27" s="26" customFormat="1" x14ac:dyDescent="0.35">
      <c r="B148" s="27">
        <v>1144</v>
      </c>
      <c r="C148" s="69" t="s">
        <v>34</v>
      </c>
      <c r="D148" s="28" t="s">
        <v>50</v>
      </c>
      <c r="E148" s="28" t="s">
        <v>47</v>
      </c>
      <c r="F148" s="28" t="s">
        <v>22</v>
      </c>
      <c r="G148" s="29">
        <v>58.108456249999996</v>
      </c>
      <c r="H148" s="30">
        <v>0.7444615384615384</v>
      </c>
      <c r="I148" s="84">
        <v>43.259510737499994</v>
      </c>
      <c r="J148" s="32">
        <v>5.1632130000000005E-2</v>
      </c>
      <c r="K148" s="33">
        <v>0.10100000000000001</v>
      </c>
      <c r="L148" s="88">
        <v>5</v>
      </c>
      <c r="M148" s="35">
        <v>2.1470000000000002</v>
      </c>
      <c r="N148" s="35">
        <v>1.2368999999999999</v>
      </c>
      <c r="O148" s="36" t="s">
        <v>34</v>
      </c>
      <c r="P148" s="97">
        <v>0.45479999999999998</v>
      </c>
      <c r="Q148" s="97">
        <v>0</v>
      </c>
      <c r="S148" s="37">
        <v>7.3956703135717223</v>
      </c>
      <c r="U148" s="7"/>
      <c r="V148" s="3"/>
      <c r="W148" s="3"/>
      <c r="X148" s="3"/>
      <c r="Y148" s="3"/>
      <c r="Z148" s="3"/>
      <c r="AA148" s="3"/>
    </row>
    <row r="149" spans="2:27" s="26" customFormat="1" x14ac:dyDescent="0.35">
      <c r="B149" s="27">
        <v>1145</v>
      </c>
      <c r="C149" s="69" t="s">
        <v>35</v>
      </c>
      <c r="D149" s="28" t="s">
        <v>50</v>
      </c>
      <c r="E149" s="28" t="s">
        <v>47</v>
      </c>
      <c r="F149" s="28" t="s">
        <v>22</v>
      </c>
      <c r="G149" s="29">
        <v>58.108456249999996</v>
      </c>
      <c r="H149" s="30">
        <v>0.83823076923076922</v>
      </c>
      <c r="I149" s="84">
        <v>48.708295981249996</v>
      </c>
      <c r="J149" s="32">
        <v>5.8135495000000002E-2</v>
      </c>
      <c r="K149" s="33">
        <v>0.10100000000000001</v>
      </c>
      <c r="L149" s="88">
        <v>15</v>
      </c>
      <c r="M149" s="35">
        <v>9.4769999999999985</v>
      </c>
      <c r="N149" s="35">
        <v>1.9240666666666666</v>
      </c>
      <c r="O149" s="36" t="s">
        <v>35</v>
      </c>
      <c r="P149" s="97">
        <v>0.45479999999999998</v>
      </c>
      <c r="Q149" s="97">
        <v>0</v>
      </c>
      <c r="S149" s="37">
        <v>5.0329179615513127</v>
      </c>
      <c r="U149" s="7"/>
      <c r="V149" s="3"/>
      <c r="W149" s="3"/>
      <c r="X149" s="3"/>
      <c r="Y149" s="3"/>
      <c r="Z149" s="3"/>
      <c r="AA149" s="3"/>
    </row>
    <row r="150" spans="2:27" s="26" customFormat="1" x14ac:dyDescent="0.35">
      <c r="B150" s="27">
        <v>1146</v>
      </c>
      <c r="C150" s="69" t="s">
        <v>36</v>
      </c>
      <c r="D150" s="28" t="s">
        <v>50</v>
      </c>
      <c r="E150" s="28" t="s">
        <v>47</v>
      </c>
      <c r="F150" s="28" t="s">
        <v>22</v>
      </c>
      <c r="G150" s="29">
        <v>58.108456249999996</v>
      </c>
      <c r="H150" s="30">
        <v>0.83823076923076922</v>
      </c>
      <c r="I150" s="84">
        <v>48.708295981249996</v>
      </c>
      <c r="J150" s="32">
        <v>5.8135495000000002E-2</v>
      </c>
      <c r="K150" s="33">
        <v>0.10100000000000001</v>
      </c>
      <c r="L150" s="88">
        <v>15</v>
      </c>
      <c r="M150" s="35">
        <v>9.4769999999999985</v>
      </c>
      <c r="N150" s="35">
        <v>1.9240666666666666</v>
      </c>
      <c r="O150" s="36" t="s">
        <v>36</v>
      </c>
      <c r="P150" s="97">
        <v>8.5199999999999984E-2</v>
      </c>
      <c r="Q150" s="97">
        <v>1</v>
      </c>
      <c r="S150" s="37">
        <v>5.0329179615513127</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0.62080000000000002</v>
      </c>
      <c r="Q151" s="97">
        <v>0</v>
      </c>
      <c r="S151" s="37">
        <v>8.3093703844507765</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0.62080000000000002</v>
      </c>
      <c r="Q152" s="97">
        <v>0</v>
      </c>
      <c r="S152" s="37">
        <v>4.1554347076716089</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0.15760000000000002</v>
      </c>
      <c r="Q153" s="97">
        <v>1</v>
      </c>
      <c r="S153" s="37">
        <v>4.1554347076716089</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3.1224485402576838</v>
      </c>
      <c r="U154" s="7"/>
      <c r="V154" s="3"/>
      <c r="W154" s="3"/>
      <c r="X154" s="3"/>
      <c r="Y154" s="3"/>
      <c r="Z154" s="3"/>
      <c r="AA154" s="3"/>
    </row>
    <row r="155" spans="2:27" s="26" customFormat="1" ht="23" x14ac:dyDescent="0.35">
      <c r="B155" s="27">
        <v>1151</v>
      </c>
      <c r="C155" s="69" t="s">
        <v>19</v>
      </c>
      <c r="D155" s="28" t="s">
        <v>50</v>
      </c>
      <c r="E155" s="28" t="s">
        <v>41</v>
      </c>
      <c r="F155" s="28" t="s">
        <v>48</v>
      </c>
      <c r="G155" s="29">
        <v>37.395920513749999</v>
      </c>
      <c r="H155" s="30">
        <v>0.65771796036432317</v>
      </c>
      <c r="I155" s="84">
        <v>24.595968566250001</v>
      </c>
      <c r="J155" s="32">
        <v>2.9356371000000006E-2</v>
      </c>
      <c r="K155" s="33">
        <v>0.10100000000000001</v>
      </c>
      <c r="L155" s="88">
        <v>5</v>
      </c>
      <c r="M155" s="35">
        <v>0.60656500000000046</v>
      </c>
      <c r="N155" s="35">
        <v>0.37205249999999995</v>
      </c>
      <c r="O155" s="36" t="s">
        <v>19</v>
      </c>
      <c r="P155" s="97">
        <v>10.32</v>
      </c>
      <c r="Q155" s="97">
        <v>0</v>
      </c>
      <c r="S155" s="37">
        <v>12.526003847131511</v>
      </c>
      <c r="U155" s="7"/>
      <c r="V155" s="3"/>
      <c r="W155" s="3"/>
      <c r="X155" s="3"/>
      <c r="Y155" s="3"/>
      <c r="Z155" s="3"/>
      <c r="AA155" s="3"/>
    </row>
    <row r="156" spans="2:27" s="26" customFormat="1" ht="23" x14ac:dyDescent="0.35">
      <c r="B156" s="27">
        <v>1152</v>
      </c>
      <c r="C156" s="69" t="s">
        <v>23</v>
      </c>
      <c r="D156" s="28" t="s">
        <v>50</v>
      </c>
      <c r="E156" s="28" t="s">
        <v>41</v>
      </c>
      <c r="F156" s="28" t="s">
        <v>48</v>
      </c>
      <c r="G156" s="29">
        <v>67.870676900000007</v>
      </c>
      <c r="H156" s="30">
        <v>0.69704952581664914</v>
      </c>
      <c r="I156" s="84">
        <v>47.309223150000008</v>
      </c>
      <c r="J156" s="32">
        <v>5.6465640000000004E-2</v>
      </c>
      <c r="K156" s="33">
        <v>0.10100000000000001</v>
      </c>
      <c r="L156" s="88">
        <v>5</v>
      </c>
      <c r="M156" s="35">
        <v>1.6440000000000001</v>
      </c>
      <c r="N156" s="35">
        <v>0.33929999999999999</v>
      </c>
      <c r="O156" s="36" t="s">
        <v>23</v>
      </c>
      <c r="P156" s="97">
        <v>1.6800000000000002</v>
      </c>
      <c r="Q156" s="97">
        <v>0</v>
      </c>
      <c r="S156" s="37">
        <v>7.9009134251931021</v>
      </c>
      <c r="U156" s="7"/>
      <c r="V156" s="3"/>
      <c r="W156" s="3"/>
      <c r="X156" s="3"/>
      <c r="Y156" s="3"/>
      <c r="Z156" s="3"/>
      <c r="AA156" s="3"/>
    </row>
    <row r="157" spans="2:27" s="26" customFormat="1" ht="23" x14ac:dyDescent="0.35">
      <c r="B157" s="27">
        <v>1153</v>
      </c>
      <c r="C157" s="69" t="s">
        <v>24</v>
      </c>
      <c r="D157" s="28" t="s">
        <v>50</v>
      </c>
      <c r="E157" s="28" t="s">
        <v>41</v>
      </c>
      <c r="F157" s="28" t="s">
        <v>48</v>
      </c>
      <c r="G157" s="29">
        <v>37.395920513749999</v>
      </c>
      <c r="H157" s="30">
        <v>0.78451387726805477</v>
      </c>
      <c r="I157" s="84">
        <v>29.33761859625</v>
      </c>
      <c r="J157" s="32">
        <v>3.5015739000000011E-2</v>
      </c>
      <c r="K157" s="33">
        <v>0.10100000000000001</v>
      </c>
      <c r="L157" s="88">
        <v>15</v>
      </c>
      <c r="M157" s="35">
        <v>5.9437749999999996</v>
      </c>
      <c r="N157" s="35">
        <v>0.37266100000000002</v>
      </c>
      <c r="O157" s="36" t="s">
        <v>24</v>
      </c>
      <c r="P157" s="97">
        <v>10.32</v>
      </c>
      <c r="Q157" s="97">
        <v>0</v>
      </c>
      <c r="S157" s="37">
        <v>3.6054812867476991</v>
      </c>
      <c r="U157" s="7"/>
      <c r="V157" s="3"/>
      <c r="W157" s="3"/>
      <c r="X157" s="3"/>
      <c r="Y157" s="3"/>
      <c r="Z157" s="3"/>
      <c r="AA157" s="3"/>
    </row>
    <row r="158" spans="2:27" s="26" customFormat="1" ht="23" x14ac:dyDescent="0.35">
      <c r="B158" s="27">
        <v>1154</v>
      </c>
      <c r="C158" s="69" t="s">
        <v>25</v>
      </c>
      <c r="D158" s="28" t="s">
        <v>50</v>
      </c>
      <c r="E158" s="28" t="s">
        <v>41</v>
      </c>
      <c r="F158" s="28" t="s">
        <v>48</v>
      </c>
      <c r="G158" s="29">
        <v>67.870676900000007</v>
      </c>
      <c r="H158" s="30">
        <v>0.76290832455216018</v>
      </c>
      <c r="I158" s="84">
        <v>51.779104400000008</v>
      </c>
      <c r="J158" s="32">
        <v>6.1800640000000004E-2</v>
      </c>
      <c r="K158" s="33">
        <v>0.10100000000000001</v>
      </c>
      <c r="L158" s="88">
        <v>15</v>
      </c>
      <c r="M158" s="35">
        <v>12.654</v>
      </c>
      <c r="N158" s="35">
        <v>0.45040000000000002</v>
      </c>
      <c r="O158" s="36" t="s">
        <v>25</v>
      </c>
      <c r="P158" s="97">
        <v>1.6800000000000002</v>
      </c>
      <c r="Q158" s="97">
        <v>0</v>
      </c>
      <c r="S158" s="37">
        <v>2.8369225336757982</v>
      </c>
      <c r="U158" s="7"/>
      <c r="V158" s="3"/>
      <c r="W158" s="3"/>
      <c r="X158" s="3"/>
      <c r="Y158" s="3"/>
      <c r="Z158" s="3"/>
      <c r="AA158" s="3"/>
    </row>
    <row r="159" spans="2:27" s="26" customFormat="1" ht="23" x14ac:dyDescent="0.35">
      <c r="B159" s="27">
        <v>1155</v>
      </c>
      <c r="C159" s="69" t="s">
        <v>26</v>
      </c>
      <c r="D159" s="28" t="s">
        <v>50</v>
      </c>
      <c r="E159" s="28" t="s">
        <v>41</v>
      </c>
      <c r="F159" s="28" t="s">
        <v>48</v>
      </c>
      <c r="G159" s="29">
        <v>34.570061587500007</v>
      </c>
      <c r="H159" s="30">
        <v>0.75016808895784859</v>
      </c>
      <c r="I159" s="84">
        <v>25.933357036250008</v>
      </c>
      <c r="J159" s="32">
        <v>3.0952603000000006E-2</v>
      </c>
      <c r="K159" s="33">
        <v>0.10100000000000001</v>
      </c>
      <c r="L159" s="88">
        <v>5</v>
      </c>
      <c r="M159" s="35">
        <v>2.7125899999999996</v>
      </c>
      <c r="N159" s="35">
        <v>0.37246249999999997</v>
      </c>
      <c r="O159" s="36" t="s">
        <v>26</v>
      </c>
      <c r="P159" s="97">
        <v>2.3759999999999999</v>
      </c>
      <c r="Q159" s="97">
        <v>0</v>
      </c>
      <c r="S159" s="37">
        <v>2.9217016424460791</v>
      </c>
      <c r="U159" s="7"/>
      <c r="V159" s="3"/>
      <c r="W159" s="3"/>
      <c r="X159" s="3"/>
      <c r="Y159" s="3"/>
      <c r="Z159" s="3"/>
      <c r="AA159" s="3"/>
    </row>
    <row r="160" spans="2:27" s="26" customFormat="1" ht="23" x14ac:dyDescent="0.35">
      <c r="B160" s="27">
        <v>1156</v>
      </c>
      <c r="C160" s="69" t="s">
        <v>27</v>
      </c>
      <c r="D160" s="28" t="s">
        <v>50</v>
      </c>
      <c r="E160" s="28" t="s">
        <v>41</v>
      </c>
      <c r="F160" s="28" t="s">
        <v>48</v>
      </c>
      <c r="G160" s="29">
        <v>64.866916700000004</v>
      </c>
      <c r="H160" s="30">
        <v>0.68302094818081593</v>
      </c>
      <c r="I160" s="84">
        <v>44.305462950000006</v>
      </c>
      <c r="J160" s="32">
        <v>5.288052E-2</v>
      </c>
      <c r="K160" s="33">
        <v>0.10100000000000001</v>
      </c>
      <c r="L160" s="88">
        <v>5</v>
      </c>
      <c r="M160" s="35">
        <v>5.2549999999999999</v>
      </c>
      <c r="N160" s="35">
        <v>0.67974999999999997</v>
      </c>
      <c r="O160" s="36" t="s">
        <v>27</v>
      </c>
      <c r="P160" s="97">
        <v>2.4E-2</v>
      </c>
      <c r="Q160" s="97">
        <v>0</v>
      </c>
      <c r="S160" s="37">
        <v>2.6122728896847902</v>
      </c>
      <c r="U160" s="7"/>
      <c r="V160" s="3"/>
      <c r="W160" s="3"/>
      <c r="X160" s="3"/>
      <c r="Y160" s="3"/>
      <c r="Z160" s="3"/>
      <c r="AA160" s="3"/>
    </row>
    <row r="161" spans="2:27" s="26" customFormat="1" ht="23" x14ac:dyDescent="0.35">
      <c r="B161" s="27">
        <v>1157</v>
      </c>
      <c r="C161" s="69" t="s">
        <v>28</v>
      </c>
      <c r="D161" s="28" t="s">
        <v>50</v>
      </c>
      <c r="E161" s="28" t="s">
        <v>41</v>
      </c>
      <c r="F161" s="28" t="s">
        <v>48</v>
      </c>
      <c r="G161" s="29">
        <v>34.570061587500007</v>
      </c>
      <c r="H161" s="30">
        <v>0.83498836307214896</v>
      </c>
      <c r="I161" s="84">
        <v>28.865599136250005</v>
      </c>
      <c r="J161" s="32">
        <v>3.4452363E-2</v>
      </c>
      <c r="K161" s="33">
        <v>0.10100000000000001</v>
      </c>
      <c r="L161" s="88">
        <v>15</v>
      </c>
      <c r="M161" s="35">
        <v>8.6197500000000016</v>
      </c>
      <c r="N161" s="35">
        <v>0.51900733333333327</v>
      </c>
      <c r="O161" s="36" t="s">
        <v>28</v>
      </c>
      <c r="P161" s="97">
        <v>2.3759999999999999</v>
      </c>
      <c r="Q161" s="97">
        <v>0</v>
      </c>
      <c r="S161" s="37">
        <v>2.6102287041952414</v>
      </c>
      <c r="U161" s="7"/>
      <c r="V161" s="3"/>
      <c r="W161" s="3"/>
      <c r="X161" s="3"/>
      <c r="Y161" s="3"/>
      <c r="Z161" s="3"/>
      <c r="AA161" s="3"/>
    </row>
    <row r="162" spans="2:27" s="26" customFormat="1" ht="23" x14ac:dyDescent="0.35">
      <c r="B162" s="27">
        <v>1158</v>
      </c>
      <c r="C162" s="69" t="s">
        <v>29</v>
      </c>
      <c r="D162" s="28" t="s">
        <v>50</v>
      </c>
      <c r="E162" s="28" t="s">
        <v>41</v>
      </c>
      <c r="F162" s="28" t="s">
        <v>48</v>
      </c>
      <c r="G162" s="29">
        <v>64.866916700000004</v>
      </c>
      <c r="H162" s="30">
        <v>0.75192943770672549</v>
      </c>
      <c r="I162" s="84">
        <v>48.775344200000006</v>
      </c>
      <c r="J162" s="32">
        <v>5.8215520000000007E-2</v>
      </c>
      <c r="K162" s="33">
        <v>0.10100000000000001</v>
      </c>
      <c r="L162" s="88">
        <v>15</v>
      </c>
      <c r="M162" s="35">
        <v>16.885000000000002</v>
      </c>
      <c r="N162" s="35">
        <v>1.21604</v>
      </c>
      <c r="O162" s="36" t="s">
        <v>29</v>
      </c>
      <c r="P162" s="97">
        <v>2.4E-2</v>
      </c>
      <c r="Q162" s="97">
        <v>0</v>
      </c>
      <c r="S162" s="37">
        <v>2.438000976647666</v>
      </c>
      <c r="U162" s="7"/>
      <c r="V162" s="3"/>
      <c r="W162" s="3"/>
      <c r="X162" s="3"/>
      <c r="Y162" s="3"/>
      <c r="Z162" s="3"/>
      <c r="AA162" s="3"/>
    </row>
    <row r="163" spans="2:27" s="26" customFormat="1" x14ac:dyDescent="0.35">
      <c r="B163" s="27">
        <v>1159</v>
      </c>
      <c r="C163" s="69" t="s">
        <v>34</v>
      </c>
      <c r="D163" s="28" t="s">
        <v>50</v>
      </c>
      <c r="E163" s="28" t="s">
        <v>41</v>
      </c>
      <c r="F163" s="28" t="s">
        <v>48</v>
      </c>
      <c r="G163" s="29">
        <v>58.108456249999996</v>
      </c>
      <c r="H163" s="30">
        <v>0.7444615384615384</v>
      </c>
      <c r="I163" s="84">
        <v>43.259510737499994</v>
      </c>
      <c r="J163" s="32">
        <v>5.1632130000000005E-2</v>
      </c>
      <c r="K163" s="33">
        <v>0.10100000000000001</v>
      </c>
      <c r="L163" s="88">
        <v>5</v>
      </c>
      <c r="M163" s="35">
        <v>2.1470000000000002</v>
      </c>
      <c r="N163" s="35">
        <v>1.2368999999999999</v>
      </c>
      <c r="O163" s="36" t="s">
        <v>34</v>
      </c>
      <c r="P163" s="97">
        <v>0.6</v>
      </c>
      <c r="Q163" s="97">
        <v>0</v>
      </c>
      <c r="S163" s="37">
        <v>7.3956703135717223</v>
      </c>
      <c r="U163" s="7"/>
      <c r="V163" s="3"/>
      <c r="W163" s="3"/>
      <c r="X163" s="3"/>
      <c r="Y163" s="3"/>
      <c r="Z163" s="3"/>
      <c r="AA163" s="3"/>
    </row>
    <row r="164" spans="2:27" s="26" customFormat="1" x14ac:dyDescent="0.35">
      <c r="B164" s="27">
        <v>1160</v>
      </c>
      <c r="C164" s="69" t="s">
        <v>35</v>
      </c>
      <c r="D164" s="28" t="s">
        <v>50</v>
      </c>
      <c r="E164" s="28" t="s">
        <v>41</v>
      </c>
      <c r="F164" s="28" t="s">
        <v>48</v>
      </c>
      <c r="G164" s="29">
        <v>58.108456249999996</v>
      </c>
      <c r="H164" s="30">
        <v>0.83823076923076922</v>
      </c>
      <c r="I164" s="84">
        <v>48.708295981249996</v>
      </c>
      <c r="J164" s="32">
        <v>5.8135495000000002E-2</v>
      </c>
      <c r="K164" s="33">
        <v>0.10100000000000001</v>
      </c>
      <c r="L164" s="88">
        <v>15</v>
      </c>
      <c r="M164" s="35">
        <v>9.4769999999999985</v>
      </c>
      <c r="N164" s="35">
        <v>1.9240666666666666</v>
      </c>
      <c r="O164" s="36" t="s">
        <v>35</v>
      </c>
      <c r="P164" s="97">
        <v>0.6</v>
      </c>
      <c r="Q164" s="97">
        <v>0</v>
      </c>
      <c r="S164" s="37">
        <v>5.0329179615513127</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0.8</v>
      </c>
      <c r="Q165" s="97">
        <v>0</v>
      </c>
      <c r="S165" s="37">
        <v>8.3093703844507765</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0.8</v>
      </c>
      <c r="Q166" s="97">
        <v>0</v>
      </c>
      <c r="S166" s="37">
        <v>4.1554347076716089</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0.19151712180285485</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4.7214566060906851</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3.1224485402576838</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2"/>
      <c r="S170" s="25"/>
      <c r="U170" s="7"/>
      <c r="V170" s="3"/>
      <c r="W170" s="3"/>
      <c r="X170" s="3"/>
      <c r="Y170" s="3"/>
      <c r="Z170" s="3"/>
      <c r="AA170" s="3"/>
    </row>
    <row r="171" spans="2:27" s="26" customFormat="1" ht="23" x14ac:dyDescent="0.35">
      <c r="B171" s="27">
        <v>2001</v>
      </c>
      <c r="C171" s="69" t="s">
        <v>52</v>
      </c>
      <c r="D171" s="41" t="s">
        <v>20</v>
      </c>
      <c r="E171" s="41" t="s">
        <v>21</v>
      </c>
      <c r="F171" s="28" t="s">
        <v>42</v>
      </c>
      <c r="G171" s="29">
        <v>1501</v>
      </c>
      <c r="H171" s="30">
        <v>1.1992005329780146E-2</v>
      </c>
      <c r="I171" s="84">
        <v>18</v>
      </c>
      <c r="J171" s="32">
        <v>7.3829984544049335E-2</v>
      </c>
      <c r="K171" s="33">
        <v>0.64700000000000002</v>
      </c>
      <c r="L171" s="89">
        <v>7</v>
      </c>
      <c r="M171" s="39">
        <v>100</v>
      </c>
      <c r="N171" s="39">
        <v>0</v>
      </c>
      <c r="O171" s="43" t="s">
        <v>53</v>
      </c>
      <c r="P171" s="97">
        <v>0.28599999999999998</v>
      </c>
      <c r="Q171" s="97">
        <v>0.27</v>
      </c>
      <c r="S171" s="37">
        <v>0.24927225154314925</v>
      </c>
      <c r="U171" s="7"/>
      <c r="V171" s="3"/>
      <c r="W171" s="3"/>
      <c r="X171" s="3"/>
      <c r="Y171" s="3"/>
      <c r="Z171" s="3"/>
      <c r="AA171" s="3"/>
    </row>
    <row r="172" spans="2:27" s="26" customFormat="1" ht="23" x14ac:dyDescent="0.35">
      <c r="B172" s="27">
        <v>2002</v>
      </c>
      <c r="C172" s="69" t="s">
        <v>54</v>
      </c>
      <c r="D172" s="41" t="s">
        <v>20</v>
      </c>
      <c r="E172" s="41" t="s">
        <v>21</v>
      </c>
      <c r="F172" s="28" t="s">
        <v>22</v>
      </c>
      <c r="G172" s="29">
        <v>1266</v>
      </c>
      <c r="H172" s="30">
        <v>7.1090047393364927E-2</v>
      </c>
      <c r="I172" s="84">
        <v>90</v>
      </c>
      <c r="J172" s="32">
        <v>0.13963987635239561</v>
      </c>
      <c r="K172" s="33">
        <v>0.64700000000000002</v>
      </c>
      <c r="L172" s="89">
        <v>14</v>
      </c>
      <c r="M172" s="39">
        <v>1407.8200000000002</v>
      </c>
      <c r="N172" s="39">
        <v>0</v>
      </c>
      <c r="O172" s="43" t="s">
        <v>55</v>
      </c>
      <c r="P172" s="97">
        <v>0.28599999999999998</v>
      </c>
      <c r="Q172" s="97">
        <v>0.04</v>
      </c>
      <c r="S172" s="37">
        <v>7.7330407294605594E-2</v>
      </c>
      <c r="U172" s="7"/>
      <c r="V172" s="3"/>
      <c r="W172" s="3"/>
      <c r="X172" s="3"/>
      <c r="Y172" s="3"/>
      <c r="Z172" s="3"/>
      <c r="AA172" s="3"/>
    </row>
    <row r="173" spans="2:27" s="26" customFormat="1" ht="23" x14ac:dyDescent="0.35">
      <c r="B173" s="27">
        <v>2003</v>
      </c>
      <c r="C173" s="69" t="s">
        <v>56</v>
      </c>
      <c r="D173" s="41" t="s">
        <v>20</v>
      </c>
      <c r="E173" s="41" t="s">
        <v>21</v>
      </c>
      <c r="F173" s="28" t="s">
        <v>22</v>
      </c>
      <c r="G173" s="29">
        <v>1266</v>
      </c>
      <c r="H173" s="30">
        <v>0.1018957345971564</v>
      </c>
      <c r="I173" s="84">
        <v>129</v>
      </c>
      <c r="J173" s="32">
        <v>0.1974420401854714</v>
      </c>
      <c r="K173" s="33">
        <v>0.64700000000000002</v>
      </c>
      <c r="L173" s="89">
        <v>14</v>
      </c>
      <c r="M173" s="39">
        <v>2588.0500000000002</v>
      </c>
      <c r="N173" s="39">
        <v>0</v>
      </c>
      <c r="O173" s="43" t="s">
        <v>57</v>
      </c>
      <c r="P173" s="97">
        <v>0.28599999999999998</v>
      </c>
      <c r="Q173" s="97">
        <v>0.04</v>
      </c>
      <c r="S173" s="37">
        <v>5.9828300132526463E-2</v>
      </c>
      <c r="U173" s="7"/>
      <c r="V173" s="3"/>
      <c r="W173" s="3"/>
      <c r="X173" s="3"/>
      <c r="Y173" s="3"/>
      <c r="Z173" s="3"/>
      <c r="AA173" s="3"/>
    </row>
    <row r="174" spans="2:27" s="26" customFormat="1" ht="34.5" x14ac:dyDescent="0.35">
      <c r="B174" s="27">
        <v>2004</v>
      </c>
      <c r="C174" s="69" t="s">
        <v>58</v>
      </c>
      <c r="D174" s="41" t="s">
        <v>20</v>
      </c>
      <c r="E174" s="41" t="s">
        <v>21</v>
      </c>
      <c r="F174" s="28" t="s">
        <v>22</v>
      </c>
      <c r="G174" s="29">
        <v>1266</v>
      </c>
      <c r="H174" s="30">
        <v>8.2938388625592413E-2</v>
      </c>
      <c r="I174" s="84">
        <v>105</v>
      </c>
      <c r="J174" s="32">
        <v>0.17696136012364758</v>
      </c>
      <c r="K174" s="33">
        <v>0.64700000000000002</v>
      </c>
      <c r="L174" s="89">
        <v>14</v>
      </c>
      <c r="M174" s="39">
        <v>1319</v>
      </c>
      <c r="N174" s="39">
        <v>0</v>
      </c>
      <c r="O174" s="43" t="s">
        <v>59</v>
      </c>
      <c r="P174" s="97">
        <v>0.28599999999999998</v>
      </c>
      <c r="Q174" s="97">
        <v>0.04</v>
      </c>
      <c r="S174" s="37">
        <v>0.10103053961919806</v>
      </c>
      <c r="U174" s="7"/>
      <c r="V174" s="3"/>
      <c r="W174" s="3"/>
      <c r="X174" s="3"/>
      <c r="Y174" s="3"/>
      <c r="Z174" s="3"/>
      <c r="AA174" s="3"/>
    </row>
    <row r="175" spans="2:27" s="26" customFormat="1" ht="34.5" x14ac:dyDescent="0.35">
      <c r="B175" s="27">
        <v>2005</v>
      </c>
      <c r="C175" s="69" t="s">
        <v>60</v>
      </c>
      <c r="D175" s="41" t="s">
        <v>20</v>
      </c>
      <c r="E175" s="41" t="s">
        <v>21</v>
      </c>
      <c r="F175" s="28" t="s">
        <v>22</v>
      </c>
      <c r="G175" s="29">
        <v>1266</v>
      </c>
      <c r="H175" s="30">
        <v>0.11295418641390205</v>
      </c>
      <c r="I175" s="84">
        <v>143</v>
      </c>
      <c r="J175" s="32">
        <v>0.23606955177743433</v>
      </c>
      <c r="K175" s="33">
        <v>0.64700000000000002</v>
      </c>
      <c r="L175" s="89">
        <v>14</v>
      </c>
      <c r="M175" s="39">
        <v>2499.23</v>
      </c>
      <c r="N175" s="39">
        <v>0</v>
      </c>
      <c r="O175" s="43" t="s">
        <v>61</v>
      </c>
      <c r="P175" s="97">
        <v>0.28599999999999998</v>
      </c>
      <c r="Q175" s="97">
        <v>0.04</v>
      </c>
      <c r="S175" s="37">
        <v>7.173881323247415E-2</v>
      </c>
      <c r="U175" s="7"/>
      <c r="V175" s="3"/>
      <c r="W175" s="3"/>
      <c r="X175" s="3"/>
      <c r="Y175" s="3"/>
      <c r="Z175" s="3"/>
      <c r="AA175" s="3"/>
    </row>
    <row r="176" spans="2:27" s="26" customFormat="1" ht="23" x14ac:dyDescent="0.35">
      <c r="B176" s="27">
        <v>2006</v>
      </c>
      <c r="C176" s="69" t="s">
        <v>62</v>
      </c>
      <c r="D176" s="41" t="s">
        <v>20</v>
      </c>
      <c r="E176" s="41" t="s">
        <v>21</v>
      </c>
      <c r="F176" s="28" t="s">
        <v>42</v>
      </c>
      <c r="G176" s="29">
        <v>8338</v>
      </c>
      <c r="H176" s="30">
        <v>5.5768769489086115E-2</v>
      </c>
      <c r="I176" s="84">
        <v>465</v>
      </c>
      <c r="J176" s="32">
        <v>0.10682689335394124</v>
      </c>
      <c r="K176" s="33">
        <v>0.64700000000000002</v>
      </c>
      <c r="L176" s="89">
        <v>7</v>
      </c>
      <c r="M176" s="39">
        <v>100</v>
      </c>
      <c r="N176" s="39">
        <v>0</v>
      </c>
      <c r="O176" s="43" t="s">
        <v>63</v>
      </c>
      <c r="P176" s="97">
        <v>6.7889999999999999E-3</v>
      </c>
      <c r="Q176" s="97">
        <v>0.45999999999999996</v>
      </c>
      <c r="S176" s="37">
        <v>1.5135693918873567</v>
      </c>
      <c r="U176" s="7"/>
      <c r="V176" s="3"/>
      <c r="W176" s="3"/>
      <c r="X176" s="3"/>
      <c r="Y176" s="3"/>
      <c r="Z176" s="3"/>
      <c r="AA176" s="3"/>
    </row>
    <row r="177" spans="2:27" s="26" customFormat="1" ht="23" x14ac:dyDescent="0.35">
      <c r="B177" s="27">
        <v>2007</v>
      </c>
      <c r="C177" s="69" t="s">
        <v>64</v>
      </c>
      <c r="D177" s="41" t="s">
        <v>20</v>
      </c>
      <c r="E177" s="41" t="s">
        <v>21</v>
      </c>
      <c r="F177" s="28" t="s">
        <v>22</v>
      </c>
      <c r="G177" s="29">
        <v>7281</v>
      </c>
      <c r="H177" s="30">
        <v>3.5984068122510642E-2</v>
      </c>
      <c r="I177" s="84">
        <v>262</v>
      </c>
      <c r="J177" s="32">
        <v>3.8312210200927233E-2</v>
      </c>
      <c r="K177" s="33">
        <v>0.64700000000000002</v>
      </c>
      <c r="L177" s="89">
        <v>12</v>
      </c>
      <c r="M177" s="39">
        <v>1116.4294992761177</v>
      </c>
      <c r="N177" s="39">
        <v>0</v>
      </c>
      <c r="O177" s="43" t="s">
        <v>65</v>
      </c>
      <c r="P177" s="97">
        <v>6.7889999999999999E-3</v>
      </c>
      <c r="Q177" s="97">
        <v>0.04</v>
      </c>
      <c r="S177" s="37">
        <v>0.10917687177047468</v>
      </c>
      <c r="U177" s="7"/>
      <c r="V177" s="3"/>
      <c r="W177" s="3"/>
      <c r="X177" s="3"/>
      <c r="Y177" s="3"/>
      <c r="Z177" s="3"/>
      <c r="AA177" s="3"/>
    </row>
    <row r="178" spans="2:27" s="26" customFormat="1" ht="23" x14ac:dyDescent="0.35">
      <c r="B178" s="27">
        <v>2008</v>
      </c>
      <c r="C178" s="69" t="s">
        <v>66</v>
      </c>
      <c r="D178" s="41" t="s">
        <v>20</v>
      </c>
      <c r="E178" s="41" t="s">
        <v>21</v>
      </c>
      <c r="F178" s="28" t="s">
        <v>22</v>
      </c>
      <c r="G178" s="29">
        <v>7281</v>
      </c>
      <c r="H178" s="30">
        <v>9.6690015107814858E-2</v>
      </c>
      <c r="I178" s="84">
        <v>704</v>
      </c>
      <c r="J178" s="32">
        <v>6.2157650695517472E-2</v>
      </c>
      <c r="K178" s="33">
        <v>0.64700000000000002</v>
      </c>
      <c r="L178" s="89">
        <v>12</v>
      </c>
      <c r="M178" s="39">
        <v>1381.2711973208088</v>
      </c>
      <c r="N178" s="39">
        <v>0</v>
      </c>
      <c r="O178" s="43" t="s">
        <v>67</v>
      </c>
      <c r="P178" s="97">
        <v>6.7889999999999999E-3</v>
      </c>
      <c r="Q178" s="97">
        <v>0.04</v>
      </c>
      <c r="S178" s="37">
        <v>0.22527168468345507</v>
      </c>
      <c r="U178" s="7"/>
      <c r="V178" s="3"/>
      <c r="W178" s="3"/>
      <c r="X178" s="3"/>
      <c r="Y178" s="3"/>
      <c r="Z178" s="3"/>
      <c r="AA178" s="3"/>
    </row>
    <row r="179" spans="2:27" s="26" customFormat="1" ht="34.5" x14ac:dyDescent="0.35">
      <c r="B179" s="27">
        <v>2009</v>
      </c>
      <c r="C179" s="69" t="s">
        <v>68</v>
      </c>
      <c r="D179" s="41" t="s">
        <v>20</v>
      </c>
      <c r="E179" s="41" t="s">
        <v>21</v>
      </c>
      <c r="F179" s="28" t="s">
        <v>22</v>
      </c>
      <c r="G179" s="29">
        <v>7281</v>
      </c>
      <c r="H179" s="30">
        <v>0.13843384287872934</v>
      </c>
      <c r="I179" s="84">
        <v>1007.9368100000283</v>
      </c>
      <c r="J179" s="32">
        <v>0.27539246225181291</v>
      </c>
      <c r="K179" s="33">
        <v>0.64700000000000002</v>
      </c>
      <c r="L179" s="89">
        <v>30</v>
      </c>
      <c r="M179" s="39">
        <v>12709.140965663764</v>
      </c>
      <c r="N179" s="39">
        <v>0</v>
      </c>
      <c r="O179" s="43" t="s">
        <v>69</v>
      </c>
      <c r="P179" s="97">
        <v>6.7889999999999999E-3</v>
      </c>
      <c r="Q179" s="97">
        <v>0.04</v>
      </c>
      <c r="S179" s="37">
        <v>5.0092639347559545E-2</v>
      </c>
      <c r="U179" s="7"/>
      <c r="V179" s="3"/>
      <c r="W179" s="3"/>
      <c r="X179" s="3"/>
      <c r="Y179" s="3"/>
      <c r="Z179" s="3"/>
      <c r="AA179" s="3"/>
    </row>
    <row r="180" spans="2:27" s="26" customFormat="1" ht="34.5" x14ac:dyDescent="0.35">
      <c r="B180" s="27">
        <v>2010</v>
      </c>
      <c r="C180" s="69" t="s">
        <v>70</v>
      </c>
      <c r="D180" s="41" t="s">
        <v>20</v>
      </c>
      <c r="E180" s="41" t="s">
        <v>21</v>
      </c>
      <c r="F180" s="28" t="s">
        <v>22</v>
      </c>
      <c r="G180" s="29">
        <v>7281</v>
      </c>
      <c r="H180" s="30">
        <v>0.21630776129652909</v>
      </c>
      <c r="I180" s="84">
        <v>1574.9368100000283</v>
      </c>
      <c r="J180" s="32">
        <v>0.27539246225181291</v>
      </c>
      <c r="K180" s="33">
        <v>0.64700000000000002</v>
      </c>
      <c r="L180" s="89">
        <v>30</v>
      </c>
      <c r="M180" s="39">
        <v>12071.367105264906</v>
      </c>
      <c r="N180" s="39">
        <v>0</v>
      </c>
      <c r="O180" s="43" t="s">
        <v>71</v>
      </c>
      <c r="P180" s="97">
        <v>6.7889999999999999E-3</v>
      </c>
      <c r="Q180" s="97">
        <v>0.04</v>
      </c>
      <c r="S180" s="37">
        <v>7.6442367818387674E-2</v>
      </c>
      <c r="U180" s="7"/>
      <c r="V180" s="3"/>
      <c r="W180" s="3"/>
      <c r="X180" s="3"/>
      <c r="Y180" s="3"/>
      <c r="Z180" s="3"/>
      <c r="AA180" s="3"/>
    </row>
    <row r="181" spans="2:27" s="26" customFormat="1" ht="23" x14ac:dyDescent="0.35">
      <c r="B181" s="27">
        <v>2011</v>
      </c>
      <c r="C181" s="69" t="s">
        <v>72</v>
      </c>
      <c r="D181" s="41" t="s">
        <v>20</v>
      </c>
      <c r="E181" s="41" t="s">
        <v>21</v>
      </c>
      <c r="F181" s="28" t="s">
        <v>22</v>
      </c>
      <c r="G181" s="29">
        <v>18268</v>
      </c>
      <c r="H181" s="30">
        <v>0.63997153492445802</v>
      </c>
      <c r="I181" s="84">
        <v>11691</v>
      </c>
      <c r="J181" s="32">
        <v>0.14556414219474487</v>
      </c>
      <c r="K181" s="33">
        <v>0.64700000000000002</v>
      </c>
      <c r="L181" s="89">
        <v>12</v>
      </c>
      <c r="M181" s="39">
        <v>3158.477104847077</v>
      </c>
      <c r="N181" s="39">
        <v>0</v>
      </c>
      <c r="O181" s="43" t="s">
        <v>73</v>
      </c>
      <c r="P181" s="97">
        <v>9.3930000000000003E-3</v>
      </c>
      <c r="Q181" s="97">
        <v>0</v>
      </c>
      <c r="S181" s="37">
        <v>1.5234481826132711</v>
      </c>
      <c r="U181" s="7"/>
      <c r="V181" s="3"/>
      <c r="W181" s="3"/>
      <c r="X181" s="3"/>
      <c r="Y181" s="3"/>
      <c r="Z181" s="3"/>
      <c r="AA181" s="3"/>
    </row>
    <row r="182" spans="2:27" s="26" customFormat="1" ht="34.5" x14ac:dyDescent="0.35">
      <c r="B182" s="27">
        <v>2012</v>
      </c>
      <c r="C182" s="69" t="s">
        <v>74</v>
      </c>
      <c r="D182" s="41" t="s">
        <v>20</v>
      </c>
      <c r="E182" s="41" t="s">
        <v>21</v>
      </c>
      <c r="F182" s="28" t="s">
        <v>22</v>
      </c>
      <c r="G182" s="29">
        <v>18268</v>
      </c>
      <c r="H182" s="30">
        <v>0.63997153492445802</v>
      </c>
      <c r="I182" s="84">
        <v>11691</v>
      </c>
      <c r="J182" s="32">
        <v>0.14556414219474487</v>
      </c>
      <c r="K182" s="33">
        <v>0.64700000000000002</v>
      </c>
      <c r="L182" s="89">
        <v>30</v>
      </c>
      <c r="M182" s="39">
        <v>17454.969500855048</v>
      </c>
      <c r="N182" s="39">
        <v>0</v>
      </c>
      <c r="O182" s="43" t="s">
        <v>75</v>
      </c>
      <c r="P182" s="97">
        <v>9.3930000000000003E-3</v>
      </c>
      <c r="Q182" s="97">
        <v>0</v>
      </c>
      <c r="S182" s="37">
        <v>0.34187225023717099</v>
      </c>
      <c r="U182" s="7"/>
      <c r="V182" s="3"/>
      <c r="W182" s="3"/>
      <c r="X182" s="3"/>
      <c r="Y182" s="3"/>
      <c r="Z182" s="3"/>
      <c r="AA182" s="3"/>
    </row>
    <row r="183" spans="2:27" s="26" customFormat="1" ht="23" x14ac:dyDescent="0.35">
      <c r="B183" s="27">
        <v>2013</v>
      </c>
      <c r="C183" s="69" t="s">
        <v>76</v>
      </c>
      <c r="D183" s="41" t="s">
        <v>20</v>
      </c>
      <c r="E183" s="41" t="s">
        <v>41</v>
      </c>
      <c r="F183" s="28" t="s">
        <v>42</v>
      </c>
      <c r="G183" s="29">
        <v>18268</v>
      </c>
      <c r="H183" s="44">
        <v>2.4414276330194877E-2</v>
      </c>
      <c r="I183" s="68">
        <v>446</v>
      </c>
      <c r="J183" s="46">
        <v>0.17619783616692408</v>
      </c>
      <c r="K183" s="33">
        <v>0.64700000000000002</v>
      </c>
      <c r="L183" s="89">
        <v>18</v>
      </c>
      <c r="M183" s="39">
        <v>360</v>
      </c>
      <c r="N183" s="39">
        <v>0</v>
      </c>
      <c r="O183" s="43" t="s">
        <v>77</v>
      </c>
      <c r="P183" s="97">
        <v>0.05</v>
      </c>
      <c r="Q183" s="97">
        <v>0.34</v>
      </c>
      <c r="S183" s="37">
        <v>0.85266172821723096</v>
      </c>
      <c r="U183" s="7"/>
      <c r="V183" s="3"/>
      <c r="W183" s="3"/>
      <c r="X183" s="3"/>
      <c r="Y183" s="3"/>
      <c r="Z183" s="3"/>
      <c r="AA183" s="3"/>
    </row>
    <row r="184" spans="2:27" s="26" customFormat="1" ht="23" x14ac:dyDescent="0.35">
      <c r="B184" s="27">
        <v>2014</v>
      </c>
      <c r="C184" s="69" t="s">
        <v>78</v>
      </c>
      <c r="D184" s="41" t="s">
        <v>20</v>
      </c>
      <c r="E184" s="41" t="s">
        <v>41</v>
      </c>
      <c r="F184" s="28" t="s">
        <v>42</v>
      </c>
      <c r="G184" s="29">
        <v>1483</v>
      </c>
      <c r="H184" s="44">
        <v>0.3007417397167903</v>
      </c>
      <c r="I184" s="68">
        <v>446</v>
      </c>
      <c r="J184" s="46">
        <v>0.17619783616692408</v>
      </c>
      <c r="K184" s="33">
        <v>0.64700000000000002</v>
      </c>
      <c r="L184" s="89">
        <v>18</v>
      </c>
      <c r="M184" s="39">
        <v>360</v>
      </c>
      <c r="N184" s="39">
        <v>0</v>
      </c>
      <c r="O184" s="43" t="s">
        <v>79</v>
      </c>
      <c r="P184" s="97">
        <v>0.29000000000000004</v>
      </c>
      <c r="Q184" s="97">
        <v>0.34</v>
      </c>
      <c r="S184" s="37">
        <v>0.85266172821723096</v>
      </c>
      <c r="U184" s="7"/>
      <c r="V184" s="3"/>
      <c r="W184" s="3"/>
      <c r="X184" s="3"/>
      <c r="Y184" s="3"/>
      <c r="Z184" s="3"/>
      <c r="AA184" s="3"/>
    </row>
    <row r="185" spans="2:27" s="26" customFormat="1" ht="23" x14ac:dyDescent="0.35">
      <c r="B185" s="27">
        <v>2015</v>
      </c>
      <c r="C185" s="69" t="s">
        <v>80</v>
      </c>
      <c r="D185" s="41" t="s">
        <v>20</v>
      </c>
      <c r="E185" s="41" t="s">
        <v>21</v>
      </c>
      <c r="F185" s="28" t="s">
        <v>42</v>
      </c>
      <c r="G185" s="29">
        <v>14031.8490117069</v>
      </c>
      <c r="H185" s="44">
        <v>4.4032614624382165E-3</v>
      </c>
      <c r="I185" s="68">
        <v>61.785900000000765</v>
      </c>
      <c r="J185" s="46">
        <v>5.4945904173106942E-2</v>
      </c>
      <c r="K185" s="33">
        <v>0.64700000000000002</v>
      </c>
      <c r="L185" s="89">
        <v>14</v>
      </c>
      <c r="M185" s="39">
        <v>1</v>
      </c>
      <c r="N185" s="39">
        <v>0</v>
      </c>
      <c r="O185" s="43" t="s">
        <v>81</v>
      </c>
      <c r="P185" s="97">
        <v>0.05</v>
      </c>
      <c r="Q185" s="97">
        <v>0.1</v>
      </c>
      <c r="S185" s="37">
        <v>53.620428177311872</v>
      </c>
      <c r="U185" s="7"/>
      <c r="V185" s="3"/>
      <c r="W185" s="3"/>
      <c r="X185" s="3"/>
      <c r="Y185" s="3"/>
      <c r="Z185" s="3"/>
      <c r="AA185" s="3"/>
    </row>
    <row r="186" spans="2:27" s="26" customFormat="1" ht="23" x14ac:dyDescent="0.35">
      <c r="B186" s="27">
        <v>2016</v>
      </c>
      <c r="C186" s="69" t="s">
        <v>82</v>
      </c>
      <c r="D186" s="41" t="s">
        <v>20</v>
      </c>
      <c r="E186" s="41" t="s">
        <v>21</v>
      </c>
      <c r="F186" s="28" t="s">
        <v>42</v>
      </c>
      <c r="G186" s="29">
        <v>1483</v>
      </c>
      <c r="H186" s="30">
        <v>9.3249831422792164E-3</v>
      </c>
      <c r="I186" s="84">
        <v>13.828950000000077</v>
      </c>
      <c r="J186" s="32">
        <v>5.4945904173106942E-2</v>
      </c>
      <c r="K186" s="33">
        <v>0.64700000000000002</v>
      </c>
      <c r="L186" s="89">
        <v>14</v>
      </c>
      <c r="M186" s="39">
        <v>1</v>
      </c>
      <c r="N186" s="39">
        <v>0</v>
      </c>
      <c r="O186" s="43" t="s">
        <v>83</v>
      </c>
      <c r="P186" s="97">
        <v>0.29000000000000004</v>
      </c>
      <c r="Q186" s="97">
        <v>0.1</v>
      </c>
      <c r="S186" s="37">
        <v>31.62131957820489</v>
      </c>
      <c r="U186" s="7"/>
      <c r="V186" s="3"/>
      <c r="W186" s="3"/>
      <c r="X186" s="3"/>
      <c r="Y186" s="3"/>
      <c r="Z186" s="3"/>
      <c r="AA186" s="3"/>
    </row>
    <row r="187" spans="2:27" s="26" customFormat="1" ht="34.5" x14ac:dyDescent="0.35">
      <c r="B187" s="27">
        <v>2017</v>
      </c>
      <c r="C187" s="69" t="s">
        <v>84</v>
      </c>
      <c r="D187" s="41" t="s">
        <v>20</v>
      </c>
      <c r="E187" s="41" t="s">
        <v>41</v>
      </c>
      <c r="F187" s="28" t="s">
        <v>22</v>
      </c>
      <c r="G187" s="29">
        <v>17427</v>
      </c>
      <c r="H187" s="30">
        <v>0.63935272852470304</v>
      </c>
      <c r="I187" s="84">
        <v>11142</v>
      </c>
      <c r="J187" s="32">
        <v>1.0952899999999999</v>
      </c>
      <c r="K187" s="33">
        <v>0.3</v>
      </c>
      <c r="L187" s="89">
        <v>15</v>
      </c>
      <c r="M187" s="39">
        <v>3570.7996216295242</v>
      </c>
      <c r="N187" s="39">
        <v>0</v>
      </c>
      <c r="O187" s="43" t="s">
        <v>85</v>
      </c>
      <c r="P187" s="97">
        <v>0.31705714285714293</v>
      </c>
      <c r="Q187" s="97">
        <v>0</v>
      </c>
      <c r="S187" s="37">
        <v>1.6407265784781848</v>
      </c>
      <c r="U187" s="7"/>
      <c r="V187" s="3"/>
      <c r="W187" s="3"/>
      <c r="X187" s="3"/>
      <c r="Y187" s="3"/>
      <c r="Z187" s="3"/>
      <c r="AA187" s="3"/>
    </row>
    <row r="188" spans="2:27" s="26" customFormat="1" ht="46" x14ac:dyDescent="0.35">
      <c r="B188" s="27">
        <v>2018</v>
      </c>
      <c r="C188" s="69" t="s">
        <v>86</v>
      </c>
      <c r="D188" s="41" t="s">
        <v>20</v>
      </c>
      <c r="E188" s="41" t="s">
        <v>41</v>
      </c>
      <c r="F188" s="28" t="s">
        <v>22</v>
      </c>
      <c r="G188" s="29">
        <v>1392</v>
      </c>
      <c r="H188" s="30">
        <v>0.23706896551724138</v>
      </c>
      <c r="I188" s="84">
        <v>330</v>
      </c>
      <c r="J188" s="32">
        <v>1.0200399999999998</v>
      </c>
      <c r="K188" s="33">
        <v>0.3</v>
      </c>
      <c r="L188" s="89">
        <v>15</v>
      </c>
      <c r="M188" s="39">
        <v>3570.7996216295242</v>
      </c>
      <c r="N188" s="39">
        <v>0</v>
      </c>
      <c r="O188" s="43" t="s">
        <v>87</v>
      </c>
      <c r="P188" s="97">
        <v>0.31705714285714293</v>
      </c>
      <c r="Q188" s="97">
        <v>0.19</v>
      </c>
      <c r="S188" s="37">
        <v>0.1128783235526189</v>
      </c>
      <c r="U188" s="7"/>
      <c r="V188" s="3"/>
      <c r="W188" s="3"/>
      <c r="X188" s="3"/>
      <c r="Y188" s="3"/>
      <c r="Z188" s="3"/>
      <c r="AA188" s="3"/>
    </row>
    <row r="189" spans="2:27" s="26" customFormat="1" ht="46" x14ac:dyDescent="0.35">
      <c r="B189" s="27">
        <v>2019</v>
      </c>
      <c r="C189" s="69" t="s">
        <v>88</v>
      </c>
      <c r="D189" s="41" t="s">
        <v>20</v>
      </c>
      <c r="E189" s="41" t="s">
        <v>21</v>
      </c>
      <c r="F189" s="28" t="s">
        <v>22</v>
      </c>
      <c r="G189" s="29">
        <v>1392</v>
      </c>
      <c r="H189" s="44">
        <v>5.2681992337164207E-3</v>
      </c>
      <c r="I189" s="68">
        <v>7.3333333333332575</v>
      </c>
      <c r="J189" s="46">
        <v>6.0606060606060545E-2</v>
      </c>
      <c r="K189" s="33">
        <v>0.3</v>
      </c>
      <c r="L189" s="89">
        <v>9</v>
      </c>
      <c r="M189" s="39">
        <v>40</v>
      </c>
      <c r="N189" s="39">
        <v>0</v>
      </c>
      <c r="O189" s="43" t="s">
        <v>89</v>
      </c>
      <c r="P189" s="97">
        <v>0.76863888888888898</v>
      </c>
      <c r="Q189" s="97">
        <v>0.19</v>
      </c>
      <c r="S189" s="37">
        <v>0.29379198737691481</v>
      </c>
      <c r="U189" s="7"/>
      <c r="V189" s="3"/>
      <c r="W189" s="3"/>
      <c r="X189" s="3"/>
      <c r="Y189" s="3"/>
      <c r="Z189" s="3"/>
      <c r="AA189" s="3"/>
    </row>
    <row r="190" spans="2:27" s="26" customFormat="1" ht="23" x14ac:dyDescent="0.35">
      <c r="B190" s="27">
        <v>2020</v>
      </c>
      <c r="C190" s="69" t="s">
        <v>90</v>
      </c>
      <c r="D190" s="41" t="s">
        <v>20</v>
      </c>
      <c r="E190" s="41" t="s">
        <v>41</v>
      </c>
      <c r="F190" s="28" t="s">
        <v>42</v>
      </c>
      <c r="G190" s="29">
        <v>1408.5588854365039</v>
      </c>
      <c r="H190" s="44">
        <v>9.4422747515297598E-2</v>
      </c>
      <c r="I190" s="68">
        <v>133</v>
      </c>
      <c r="J190" s="46">
        <v>0.63949999999999996</v>
      </c>
      <c r="K190" s="33">
        <v>0.3</v>
      </c>
      <c r="L190" s="89">
        <v>4</v>
      </c>
      <c r="M190" s="39">
        <v>60</v>
      </c>
      <c r="N190" s="39">
        <v>0</v>
      </c>
      <c r="O190" s="43" t="s">
        <v>91</v>
      </c>
      <c r="P190" s="97">
        <v>0.25</v>
      </c>
      <c r="Q190" s="97">
        <v>0</v>
      </c>
      <c r="S190" s="37">
        <v>1.2145970933082721</v>
      </c>
      <c r="U190" s="7"/>
      <c r="V190" s="3"/>
      <c r="W190" s="3"/>
      <c r="X190" s="3"/>
      <c r="Y190" s="3"/>
      <c r="Z190" s="3"/>
      <c r="AA190" s="3"/>
    </row>
    <row r="191" spans="2:27" s="26" customFormat="1" ht="23" x14ac:dyDescent="0.35">
      <c r="B191" s="27">
        <v>2021</v>
      </c>
      <c r="C191" s="69" t="s">
        <v>92</v>
      </c>
      <c r="D191" s="41" t="s">
        <v>20</v>
      </c>
      <c r="E191" s="41" t="s">
        <v>21</v>
      </c>
      <c r="F191" s="28" t="s">
        <v>42</v>
      </c>
      <c r="G191" s="29">
        <v>16836.243728037</v>
      </c>
      <c r="H191" s="44">
        <v>3.5061052491971986E-2</v>
      </c>
      <c r="I191" s="68">
        <v>590.29642511633938</v>
      </c>
      <c r="J191" s="46">
        <v>0</v>
      </c>
      <c r="K191" s="33">
        <v>0.64700000000000002</v>
      </c>
      <c r="L191" s="89">
        <v>11</v>
      </c>
      <c r="M191" s="39">
        <v>64</v>
      </c>
      <c r="N191" s="39">
        <v>0</v>
      </c>
      <c r="O191" s="43" t="s">
        <v>93</v>
      </c>
      <c r="P191" s="97">
        <v>7.5330000000000022E-2</v>
      </c>
      <c r="Q191" s="97">
        <v>0.41</v>
      </c>
      <c r="S191" s="37">
        <v>3.4829172886949173</v>
      </c>
      <c r="U191" s="7"/>
      <c r="V191" s="3"/>
      <c r="W191" s="3"/>
      <c r="X191" s="3"/>
      <c r="Y191" s="3"/>
      <c r="Z191" s="3"/>
      <c r="AA191" s="3"/>
    </row>
    <row r="192" spans="2:27" s="26" customFormat="1" ht="23" x14ac:dyDescent="0.35">
      <c r="B192" s="27">
        <v>2022</v>
      </c>
      <c r="C192" s="69" t="s">
        <v>94</v>
      </c>
      <c r="D192" s="41" t="s">
        <v>20</v>
      </c>
      <c r="E192" s="41" t="s">
        <v>21</v>
      </c>
      <c r="F192" s="28" t="s">
        <v>42</v>
      </c>
      <c r="G192" s="29">
        <v>16836.243728037</v>
      </c>
      <c r="H192" s="44">
        <v>0.10289572775810388</v>
      </c>
      <c r="I192" s="68">
        <v>1732.377551109179</v>
      </c>
      <c r="J192" s="46">
        <v>0</v>
      </c>
      <c r="K192" s="33">
        <v>0.64700000000000002</v>
      </c>
      <c r="L192" s="89">
        <v>11</v>
      </c>
      <c r="M192" s="39">
        <v>249</v>
      </c>
      <c r="N192" s="39">
        <v>0</v>
      </c>
      <c r="O192" s="43" t="s">
        <v>95</v>
      </c>
      <c r="P192" s="97">
        <v>7.5330000000000022E-2</v>
      </c>
      <c r="Q192" s="97">
        <v>0.41</v>
      </c>
      <c r="S192" s="37">
        <v>2.6272184308951068</v>
      </c>
      <c r="U192" s="7"/>
      <c r="V192" s="3"/>
      <c r="W192" s="3"/>
      <c r="X192" s="3"/>
      <c r="Y192" s="3"/>
      <c r="Z192" s="3"/>
      <c r="AA192" s="3"/>
    </row>
    <row r="193" spans="2:27" s="26" customFormat="1" ht="23" x14ac:dyDescent="0.35">
      <c r="B193" s="27">
        <v>2023</v>
      </c>
      <c r="C193" s="69" t="s">
        <v>96</v>
      </c>
      <c r="D193" s="41" t="s">
        <v>20</v>
      </c>
      <c r="E193" s="41" t="s">
        <v>21</v>
      </c>
      <c r="F193" s="28" t="s">
        <v>42</v>
      </c>
      <c r="G193" s="29">
        <v>1483</v>
      </c>
      <c r="H193" s="44">
        <v>1.9999999999999903E-2</v>
      </c>
      <c r="I193" s="68">
        <v>29.659999999999854</v>
      </c>
      <c r="J193" s="46">
        <v>0</v>
      </c>
      <c r="K193" s="33">
        <v>0.64700000000000002</v>
      </c>
      <c r="L193" s="89">
        <v>11</v>
      </c>
      <c r="M193" s="39">
        <v>64</v>
      </c>
      <c r="N193" s="39">
        <v>0</v>
      </c>
      <c r="O193" s="43" t="s">
        <v>97</v>
      </c>
      <c r="P193" s="97">
        <v>0.73467000000000005</v>
      </c>
      <c r="Q193" s="97">
        <v>0.41</v>
      </c>
      <c r="S193" s="37">
        <v>0.19243355819474189</v>
      </c>
      <c r="U193" s="7"/>
      <c r="V193" s="3"/>
      <c r="W193" s="3"/>
      <c r="X193" s="3"/>
      <c r="Y193" s="3"/>
      <c r="Z193" s="3"/>
      <c r="AA193" s="3"/>
    </row>
    <row r="194" spans="2:27" s="26" customFormat="1" ht="23" x14ac:dyDescent="0.35">
      <c r="B194" s="27">
        <v>2024</v>
      </c>
      <c r="C194" s="69" t="s">
        <v>98</v>
      </c>
      <c r="D194" s="41" t="s">
        <v>20</v>
      </c>
      <c r="E194" s="41" t="s">
        <v>21</v>
      </c>
      <c r="F194" s="28" t="s">
        <v>42</v>
      </c>
      <c r="G194" s="29">
        <v>1483</v>
      </c>
      <c r="H194" s="44">
        <v>0.12965610249494267</v>
      </c>
      <c r="I194" s="68">
        <v>192.27999999999997</v>
      </c>
      <c r="J194" s="46">
        <v>0</v>
      </c>
      <c r="K194" s="33">
        <v>0.64700000000000002</v>
      </c>
      <c r="L194" s="89">
        <v>11</v>
      </c>
      <c r="M194" s="39">
        <v>249</v>
      </c>
      <c r="N194" s="39">
        <v>0</v>
      </c>
      <c r="O194" s="43" t="s">
        <v>99</v>
      </c>
      <c r="P194" s="97">
        <v>0.73467000000000005</v>
      </c>
      <c r="Q194" s="97">
        <v>0.41</v>
      </c>
      <c r="S194" s="37">
        <v>0.32064494965158669</v>
      </c>
      <c r="U194" s="7"/>
      <c r="V194" s="3"/>
      <c r="W194" s="3"/>
      <c r="X194" s="3"/>
      <c r="Y194" s="3"/>
      <c r="Z194" s="3"/>
      <c r="AA194" s="3"/>
    </row>
    <row r="195" spans="2:27" s="26" customFormat="1" ht="23" x14ac:dyDescent="0.35">
      <c r="B195" s="27">
        <v>2025</v>
      </c>
      <c r="C195" s="69" t="s">
        <v>100</v>
      </c>
      <c r="D195" s="41" t="s">
        <v>20</v>
      </c>
      <c r="E195" s="41" t="s">
        <v>41</v>
      </c>
      <c r="F195" s="28" t="s">
        <v>42</v>
      </c>
      <c r="G195" s="29">
        <v>1483</v>
      </c>
      <c r="H195" s="44">
        <v>0.13486176668914363</v>
      </c>
      <c r="I195" s="68">
        <v>200</v>
      </c>
      <c r="J195" s="46">
        <v>0</v>
      </c>
      <c r="K195" s="33">
        <v>0.64700000000000002</v>
      </c>
      <c r="L195" s="89">
        <v>15</v>
      </c>
      <c r="M195" s="39">
        <v>533.85571428571427</v>
      </c>
      <c r="N195" s="39">
        <v>0</v>
      </c>
      <c r="O195" s="43" t="s">
        <v>101</v>
      </c>
      <c r="P195" s="97">
        <v>0.81</v>
      </c>
      <c r="Q195" s="97">
        <v>9.0999999999999998E-2</v>
      </c>
      <c r="S195" s="37">
        <v>0.20803208763249775</v>
      </c>
      <c r="U195" s="7"/>
      <c r="V195" s="3"/>
      <c r="W195" s="3"/>
      <c r="X195" s="3"/>
      <c r="Y195" s="3"/>
      <c r="Z195" s="3"/>
      <c r="AA195" s="3"/>
    </row>
    <row r="196" spans="2:27" s="26" customFormat="1" ht="23" x14ac:dyDescent="0.35">
      <c r="B196" s="27">
        <v>2026</v>
      </c>
      <c r="C196" s="69" t="s">
        <v>52</v>
      </c>
      <c r="D196" s="41" t="s">
        <v>20</v>
      </c>
      <c r="E196" s="41" t="s">
        <v>47</v>
      </c>
      <c r="F196" s="28" t="s">
        <v>42</v>
      </c>
      <c r="G196" s="29">
        <v>1501</v>
      </c>
      <c r="H196" s="30">
        <v>1.1992005329780146E-2</v>
      </c>
      <c r="I196" s="84">
        <v>18</v>
      </c>
      <c r="J196" s="32">
        <v>7.3829984544049335E-2</v>
      </c>
      <c r="K196" s="33">
        <v>0.64700000000000002</v>
      </c>
      <c r="L196" s="89">
        <v>7</v>
      </c>
      <c r="M196" s="39">
        <v>100</v>
      </c>
      <c r="N196" s="39">
        <v>0</v>
      </c>
      <c r="O196" s="43" t="s">
        <v>53</v>
      </c>
      <c r="P196" s="97">
        <v>0.28599999999999998</v>
      </c>
      <c r="Q196" s="97">
        <v>0.27</v>
      </c>
      <c r="S196" s="37">
        <v>0.24927225154314925</v>
      </c>
      <c r="U196" s="7"/>
      <c r="V196" s="3"/>
      <c r="W196" s="3"/>
      <c r="X196" s="3"/>
      <c r="Y196" s="3"/>
      <c r="Z196" s="3"/>
      <c r="AA196" s="3"/>
    </row>
    <row r="197" spans="2:27" s="26" customFormat="1" ht="23" x14ac:dyDescent="0.35">
      <c r="B197" s="27">
        <v>2027</v>
      </c>
      <c r="C197" s="69" t="s">
        <v>54</v>
      </c>
      <c r="D197" s="41" t="s">
        <v>20</v>
      </c>
      <c r="E197" s="41" t="s">
        <v>47</v>
      </c>
      <c r="F197" s="28" t="s">
        <v>22</v>
      </c>
      <c r="G197" s="29">
        <v>1266</v>
      </c>
      <c r="H197" s="30">
        <v>7.1090047393364927E-2</v>
      </c>
      <c r="I197" s="84">
        <v>90</v>
      </c>
      <c r="J197" s="32">
        <v>0.13963987635239561</v>
      </c>
      <c r="K197" s="33">
        <v>0.64700000000000002</v>
      </c>
      <c r="L197" s="89">
        <v>14</v>
      </c>
      <c r="M197" s="39">
        <v>1407.8200000000002</v>
      </c>
      <c r="N197" s="39">
        <v>0</v>
      </c>
      <c r="O197" s="43" t="s">
        <v>55</v>
      </c>
      <c r="P197" s="97">
        <v>0.28599999999999998</v>
      </c>
      <c r="Q197" s="97">
        <v>0.04</v>
      </c>
      <c r="S197" s="37">
        <v>7.7330407294605594E-2</v>
      </c>
      <c r="U197" s="7"/>
      <c r="V197" s="3"/>
      <c r="W197" s="3"/>
      <c r="X197" s="3"/>
      <c r="Y197" s="3"/>
      <c r="Z197" s="3"/>
      <c r="AA197" s="3"/>
    </row>
    <row r="198" spans="2:27" s="26" customFormat="1" ht="23" x14ac:dyDescent="0.35">
      <c r="B198" s="27">
        <v>2028</v>
      </c>
      <c r="C198" s="69" t="s">
        <v>56</v>
      </c>
      <c r="D198" s="41" t="s">
        <v>20</v>
      </c>
      <c r="E198" s="41" t="s">
        <v>47</v>
      </c>
      <c r="F198" s="28" t="s">
        <v>22</v>
      </c>
      <c r="G198" s="29">
        <v>1266</v>
      </c>
      <c r="H198" s="30">
        <v>0.1018957345971564</v>
      </c>
      <c r="I198" s="84">
        <v>129</v>
      </c>
      <c r="J198" s="32">
        <v>0.1974420401854714</v>
      </c>
      <c r="K198" s="33">
        <v>0.64700000000000002</v>
      </c>
      <c r="L198" s="89">
        <v>14</v>
      </c>
      <c r="M198" s="39">
        <v>2588.0500000000002</v>
      </c>
      <c r="N198" s="39">
        <v>0</v>
      </c>
      <c r="O198" s="43" t="s">
        <v>57</v>
      </c>
      <c r="P198" s="97">
        <v>0.28599999999999998</v>
      </c>
      <c r="Q198" s="97">
        <v>0.04</v>
      </c>
      <c r="S198" s="37">
        <v>5.9828300132526463E-2</v>
      </c>
      <c r="U198" s="7"/>
      <c r="V198" s="3"/>
      <c r="W198" s="3"/>
      <c r="X198" s="3"/>
      <c r="Y198" s="3"/>
      <c r="Z198" s="3"/>
      <c r="AA198" s="3"/>
    </row>
    <row r="199" spans="2:27" s="26" customFormat="1" ht="34.5" x14ac:dyDescent="0.35">
      <c r="B199" s="27">
        <v>2029</v>
      </c>
      <c r="C199" s="69" t="s">
        <v>58</v>
      </c>
      <c r="D199" s="41" t="s">
        <v>20</v>
      </c>
      <c r="E199" s="41" t="s">
        <v>47</v>
      </c>
      <c r="F199" s="28" t="s">
        <v>22</v>
      </c>
      <c r="G199" s="29">
        <v>1266</v>
      </c>
      <c r="H199" s="30">
        <v>8.2938388625592413E-2</v>
      </c>
      <c r="I199" s="84">
        <v>105</v>
      </c>
      <c r="J199" s="32">
        <v>0.17696136012364758</v>
      </c>
      <c r="K199" s="33">
        <v>0.64700000000000002</v>
      </c>
      <c r="L199" s="89">
        <v>14</v>
      </c>
      <c r="M199" s="39">
        <v>1319</v>
      </c>
      <c r="N199" s="39">
        <v>0</v>
      </c>
      <c r="O199" s="43" t="s">
        <v>59</v>
      </c>
      <c r="P199" s="97">
        <v>0.28599999999999998</v>
      </c>
      <c r="Q199" s="97">
        <v>0.04</v>
      </c>
      <c r="S199" s="37">
        <v>0.10103053961919806</v>
      </c>
      <c r="U199" s="7"/>
      <c r="V199" s="3"/>
      <c r="W199" s="3"/>
      <c r="X199" s="3"/>
      <c r="Y199" s="3"/>
      <c r="Z199" s="3"/>
      <c r="AA199" s="3"/>
    </row>
    <row r="200" spans="2:27" s="26" customFormat="1" ht="34.5" x14ac:dyDescent="0.35">
      <c r="B200" s="27">
        <v>2030</v>
      </c>
      <c r="C200" s="69" t="s">
        <v>60</v>
      </c>
      <c r="D200" s="41" t="s">
        <v>20</v>
      </c>
      <c r="E200" s="41" t="s">
        <v>47</v>
      </c>
      <c r="F200" s="28" t="s">
        <v>22</v>
      </c>
      <c r="G200" s="29">
        <v>1266</v>
      </c>
      <c r="H200" s="30">
        <v>0.11295418641390205</v>
      </c>
      <c r="I200" s="84">
        <v>143</v>
      </c>
      <c r="J200" s="32">
        <v>0.23606955177743433</v>
      </c>
      <c r="K200" s="33">
        <v>0.64700000000000002</v>
      </c>
      <c r="L200" s="89">
        <v>14</v>
      </c>
      <c r="M200" s="39">
        <v>2499.23</v>
      </c>
      <c r="N200" s="39">
        <v>0</v>
      </c>
      <c r="O200" s="43" t="s">
        <v>61</v>
      </c>
      <c r="P200" s="97">
        <v>0.28599999999999998</v>
      </c>
      <c r="Q200" s="97">
        <v>0.04</v>
      </c>
      <c r="S200" s="37">
        <v>7.173881323247415E-2</v>
      </c>
      <c r="U200" s="7"/>
      <c r="V200" s="3"/>
      <c r="W200" s="3"/>
      <c r="X200" s="3"/>
      <c r="Y200" s="3"/>
      <c r="Z200" s="3"/>
      <c r="AA200" s="3"/>
    </row>
    <row r="201" spans="2:27" s="26" customFormat="1" ht="23" x14ac:dyDescent="0.35">
      <c r="B201" s="27">
        <v>2031</v>
      </c>
      <c r="C201" s="69" t="s">
        <v>62</v>
      </c>
      <c r="D201" s="41" t="s">
        <v>20</v>
      </c>
      <c r="E201" s="41" t="s">
        <v>47</v>
      </c>
      <c r="F201" s="28" t="s">
        <v>42</v>
      </c>
      <c r="G201" s="29">
        <v>8338</v>
      </c>
      <c r="H201" s="30">
        <v>5.5768769489086115E-2</v>
      </c>
      <c r="I201" s="84">
        <v>465</v>
      </c>
      <c r="J201" s="32">
        <v>0.10682689335394124</v>
      </c>
      <c r="K201" s="33">
        <v>0.64700000000000002</v>
      </c>
      <c r="L201" s="89">
        <v>7</v>
      </c>
      <c r="M201" s="39">
        <v>100</v>
      </c>
      <c r="N201" s="39">
        <v>0</v>
      </c>
      <c r="O201" s="43" t="s">
        <v>63</v>
      </c>
      <c r="P201" s="97">
        <v>6.7889999999999999E-3</v>
      </c>
      <c r="Q201" s="97">
        <v>0.45999999999999996</v>
      </c>
      <c r="S201" s="37">
        <v>1.5135693918873567</v>
      </c>
      <c r="U201" s="7"/>
      <c r="V201" s="3"/>
      <c r="W201" s="3"/>
      <c r="X201" s="3"/>
      <c r="Y201" s="3"/>
      <c r="Z201" s="3"/>
      <c r="AA201" s="3"/>
    </row>
    <row r="202" spans="2:27" s="26" customFormat="1" ht="23" x14ac:dyDescent="0.35">
      <c r="B202" s="27">
        <v>2032</v>
      </c>
      <c r="C202" s="69" t="s">
        <v>64</v>
      </c>
      <c r="D202" s="41" t="s">
        <v>20</v>
      </c>
      <c r="E202" s="41" t="s">
        <v>47</v>
      </c>
      <c r="F202" s="28" t="s">
        <v>22</v>
      </c>
      <c r="G202" s="29">
        <v>7281</v>
      </c>
      <c r="H202" s="30">
        <v>3.5984068122510642E-2</v>
      </c>
      <c r="I202" s="84">
        <v>262</v>
      </c>
      <c r="J202" s="32">
        <v>3.8312210200927233E-2</v>
      </c>
      <c r="K202" s="33">
        <v>0.64700000000000002</v>
      </c>
      <c r="L202" s="89">
        <v>12</v>
      </c>
      <c r="M202" s="39">
        <v>1116.4294992761177</v>
      </c>
      <c r="N202" s="39">
        <v>0</v>
      </c>
      <c r="O202" s="43" t="s">
        <v>65</v>
      </c>
      <c r="P202" s="97">
        <v>6.7889999999999999E-3</v>
      </c>
      <c r="Q202" s="97">
        <v>0.04</v>
      </c>
      <c r="S202" s="37">
        <v>0.10917687177047468</v>
      </c>
      <c r="U202" s="7"/>
      <c r="V202" s="3"/>
      <c r="W202" s="3"/>
      <c r="X202" s="3"/>
      <c r="Y202" s="3"/>
      <c r="Z202" s="3"/>
      <c r="AA202" s="3"/>
    </row>
    <row r="203" spans="2:27" s="26" customFormat="1" ht="23" x14ac:dyDescent="0.35">
      <c r="B203" s="27">
        <v>2033</v>
      </c>
      <c r="C203" s="69" t="s">
        <v>66</v>
      </c>
      <c r="D203" s="41" t="s">
        <v>20</v>
      </c>
      <c r="E203" s="41" t="s">
        <v>47</v>
      </c>
      <c r="F203" s="28" t="s">
        <v>22</v>
      </c>
      <c r="G203" s="29">
        <v>7281</v>
      </c>
      <c r="H203" s="30">
        <v>9.6690015107814858E-2</v>
      </c>
      <c r="I203" s="84">
        <v>704</v>
      </c>
      <c r="J203" s="32">
        <v>6.2157650695517472E-2</v>
      </c>
      <c r="K203" s="33">
        <v>0.64700000000000002</v>
      </c>
      <c r="L203" s="89">
        <v>12</v>
      </c>
      <c r="M203" s="39">
        <v>1381.2711973208088</v>
      </c>
      <c r="N203" s="39">
        <v>0</v>
      </c>
      <c r="O203" s="43" t="s">
        <v>67</v>
      </c>
      <c r="P203" s="97">
        <v>6.7889999999999999E-3</v>
      </c>
      <c r="Q203" s="97">
        <v>0.04</v>
      </c>
      <c r="S203" s="37">
        <v>0.22527168468345507</v>
      </c>
      <c r="U203" s="7"/>
      <c r="V203" s="3"/>
      <c r="W203" s="3"/>
      <c r="X203" s="3"/>
      <c r="Y203" s="3"/>
      <c r="Z203" s="3"/>
      <c r="AA203" s="3"/>
    </row>
    <row r="204" spans="2:27" s="26" customFormat="1" ht="23" x14ac:dyDescent="0.35">
      <c r="B204" s="27">
        <v>2034</v>
      </c>
      <c r="C204" s="69" t="s">
        <v>72</v>
      </c>
      <c r="D204" s="41" t="s">
        <v>20</v>
      </c>
      <c r="E204" s="41" t="s">
        <v>47</v>
      </c>
      <c r="F204" s="28" t="s">
        <v>22</v>
      </c>
      <c r="G204" s="29">
        <v>18268</v>
      </c>
      <c r="H204" s="30">
        <v>0.63997153492445802</v>
      </c>
      <c r="I204" s="84">
        <v>11691</v>
      </c>
      <c r="J204" s="32">
        <v>0.14556414219474487</v>
      </c>
      <c r="K204" s="33">
        <v>0.64700000000000002</v>
      </c>
      <c r="L204" s="89">
        <v>12</v>
      </c>
      <c r="M204" s="39">
        <v>3158.477104847077</v>
      </c>
      <c r="N204" s="39">
        <v>0</v>
      </c>
      <c r="O204" s="43" t="s">
        <v>73</v>
      </c>
      <c r="P204" s="97">
        <v>9.3930000000000003E-3</v>
      </c>
      <c r="Q204" s="97">
        <v>0</v>
      </c>
      <c r="S204" s="37">
        <v>1.5234481826132711</v>
      </c>
      <c r="U204" s="7"/>
      <c r="V204" s="3"/>
      <c r="W204" s="3"/>
      <c r="X204" s="3"/>
      <c r="Y204" s="3"/>
      <c r="Z204" s="3"/>
      <c r="AA204" s="3"/>
    </row>
    <row r="205" spans="2:27" s="26" customFormat="1" ht="23" x14ac:dyDescent="0.35">
      <c r="B205" s="27">
        <v>2035</v>
      </c>
      <c r="C205" s="69" t="s">
        <v>80</v>
      </c>
      <c r="D205" s="41" t="s">
        <v>20</v>
      </c>
      <c r="E205" s="41" t="s">
        <v>47</v>
      </c>
      <c r="F205" s="28" t="s">
        <v>42</v>
      </c>
      <c r="G205" s="29">
        <v>14031.8490117069</v>
      </c>
      <c r="H205" s="44">
        <v>4.4032614624382165E-3</v>
      </c>
      <c r="I205" s="68">
        <v>61.785900000000765</v>
      </c>
      <c r="J205" s="46">
        <v>5.4945904173106942E-2</v>
      </c>
      <c r="K205" s="33">
        <v>0.64700000000000002</v>
      </c>
      <c r="L205" s="89">
        <v>14</v>
      </c>
      <c r="M205" s="39">
        <v>1</v>
      </c>
      <c r="N205" s="39">
        <v>0</v>
      </c>
      <c r="O205" s="43" t="s">
        <v>81</v>
      </c>
      <c r="P205" s="97">
        <v>0.05</v>
      </c>
      <c r="Q205" s="97">
        <v>0.1</v>
      </c>
      <c r="S205" s="37">
        <v>53.007885436181084</v>
      </c>
      <c r="U205" s="7"/>
      <c r="V205" s="3"/>
      <c r="W205" s="3"/>
      <c r="X205" s="3"/>
      <c r="Y205" s="3"/>
      <c r="Z205" s="3"/>
      <c r="AA205" s="3"/>
    </row>
    <row r="206" spans="2:27" s="26" customFormat="1" ht="23" x14ac:dyDescent="0.35">
      <c r="B206" s="27">
        <v>2036</v>
      </c>
      <c r="C206" s="69" t="s">
        <v>82</v>
      </c>
      <c r="D206" s="41" t="s">
        <v>20</v>
      </c>
      <c r="E206" s="41" t="s">
        <v>47</v>
      </c>
      <c r="F206" s="28" t="s">
        <v>42</v>
      </c>
      <c r="G206" s="29">
        <v>1483</v>
      </c>
      <c r="H206" s="30">
        <v>9.3249831422792164E-3</v>
      </c>
      <c r="I206" s="84">
        <v>13.828950000000077</v>
      </c>
      <c r="J206" s="32">
        <v>5.4945904173106942E-2</v>
      </c>
      <c r="K206" s="33">
        <v>0.64700000000000002</v>
      </c>
      <c r="L206" s="89">
        <v>14</v>
      </c>
      <c r="M206" s="39">
        <v>1</v>
      </c>
      <c r="N206" s="39">
        <v>0</v>
      </c>
      <c r="O206" s="43" t="s">
        <v>83</v>
      </c>
      <c r="P206" s="97">
        <v>0.29000000000000004</v>
      </c>
      <c r="Q206" s="97">
        <v>0.1</v>
      </c>
      <c r="S206" s="37">
        <v>30.830424219335221</v>
      </c>
      <c r="U206" s="7"/>
      <c r="V206" s="3"/>
      <c r="W206" s="3"/>
      <c r="X206" s="3"/>
      <c r="Y206" s="3"/>
      <c r="Z206" s="3"/>
      <c r="AA206" s="3"/>
    </row>
    <row r="207" spans="2:27" s="26" customFormat="1" ht="46" x14ac:dyDescent="0.35">
      <c r="B207" s="27">
        <v>2037</v>
      </c>
      <c r="C207" s="69" t="s">
        <v>88</v>
      </c>
      <c r="D207" s="41" t="s">
        <v>20</v>
      </c>
      <c r="E207" s="41" t="s">
        <v>47</v>
      </c>
      <c r="F207" s="28" t="s">
        <v>22</v>
      </c>
      <c r="G207" s="29">
        <v>1392</v>
      </c>
      <c r="H207" s="44">
        <v>5.2681992337164207E-3</v>
      </c>
      <c r="I207" s="68">
        <v>7.3333333333332575</v>
      </c>
      <c r="J207" s="46">
        <v>6.0606060606060545E-2</v>
      </c>
      <c r="K207" s="33">
        <v>0.3</v>
      </c>
      <c r="L207" s="89">
        <v>9</v>
      </c>
      <c r="M207" s="39">
        <v>40</v>
      </c>
      <c r="N207" s="39">
        <v>0</v>
      </c>
      <c r="O207" s="43" t="s">
        <v>89</v>
      </c>
      <c r="P207" s="97">
        <v>0.76863888888888898</v>
      </c>
      <c r="Q207" s="97">
        <v>0.19</v>
      </c>
      <c r="S207" s="37">
        <v>0.29379198737691481</v>
      </c>
      <c r="U207" s="7"/>
      <c r="V207" s="3"/>
      <c r="W207" s="3"/>
      <c r="X207" s="3"/>
      <c r="Y207" s="3"/>
      <c r="Z207" s="3"/>
      <c r="AA207" s="3"/>
    </row>
    <row r="208" spans="2:27" s="26" customFormat="1" ht="23" x14ac:dyDescent="0.35">
      <c r="B208" s="27">
        <v>2038</v>
      </c>
      <c r="C208" s="69" t="s">
        <v>92</v>
      </c>
      <c r="D208" s="41" t="s">
        <v>20</v>
      </c>
      <c r="E208" s="41" t="s">
        <v>47</v>
      </c>
      <c r="F208" s="28" t="s">
        <v>42</v>
      </c>
      <c r="G208" s="29">
        <v>16836.243728037</v>
      </c>
      <c r="H208" s="44">
        <v>3.5061052491971986E-2</v>
      </c>
      <c r="I208" s="68">
        <v>590.29642511633938</v>
      </c>
      <c r="J208" s="46">
        <v>0</v>
      </c>
      <c r="K208" s="33">
        <v>0.64700000000000002</v>
      </c>
      <c r="L208" s="89">
        <v>11</v>
      </c>
      <c r="M208" s="39">
        <v>64</v>
      </c>
      <c r="N208" s="39">
        <v>0</v>
      </c>
      <c r="O208" s="43" t="s">
        <v>93</v>
      </c>
      <c r="P208" s="97">
        <v>7.5330000000000022E-2</v>
      </c>
      <c r="Q208" s="97">
        <v>0.41</v>
      </c>
      <c r="S208" s="37">
        <v>3.4829172886949173</v>
      </c>
      <c r="U208" s="7"/>
      <c r="V208" s="3"/>
      <c r="W208" s="3"/>
      <c r="X208" s="3"/>
      <c r="Y208" s="3"/>
      <c r="Z208" s="3"/>
      <c r="AA208" s="3"/>
    </row>
    <row r="209" spans="2:27" s="26" customFormat="1" ht="23" x14ac:dyDescent="0.35">
      <c r="B209" s="27">
        <v>2039</v>
      </c>
      <c r="C209" s="69" t="s">
        <v>94</v>
      </c>
      <c r="D209" s="41" t="s">
        <v>20</v>
      </c>
      <c r="E209" s="41" t="s">
        <v>47</v>
      </c>
      <c r="F209" s="28" t="s">
        <v>42</v>
      </c>
      <c r="G209" s="29">
        <v>16836.243728037</v>
      </c>
      <c r="H209" s="44">
        <v>0.10289572775810388</v>
      </c>
      <c r="I209" s="68">
        <v>1732.377551109179</v>
      </c>
      <c r="J209" s="46">
        <v>0</v>
      </c>
      <c r="K209" s="33">
        <v>0.64700000000000002</v>
      </c>
      <c r="L209" s="89">
        <v>11</v>
      </c>
      <c r="M209" s="39">
        <v>249</v>
      </c>
      <c r="N209" s="39">
        <v>0</v>
      </c>
      <c r="O209" s="43" t="s">
        <v>95</v>
      </c>
      <c r="P209" s="97">
        <v>7.5330000000000022E-2</v>
      </c>
      <c r="Q209" s="97">
        <v>0.41</v>
      </c>
      <c r="S209" s="37">
        <v>2.6272184308951068</v>
      </c>
      <c r="U209" s="7"/>
      <c r="V209" s="3"/>
      <c r="W209" s="3"/>
      <c r="X209" s="3"/>
      <c r="Y209" s="3"/>
      <c r="Z209" s="3"/>
      <c r="AA209" s="3"/>
    </row>
    <row r="210" spans="2:27" s="26" customFormat="1" ht="23" x14ac:dyDescent="0.35">
      <c r="B210" s="27">
        <v>2040</v>
      </c>
      <c r="C210" s="69" t="s">
        <v>96</v>
      </c>
      <c r="D210" s="41" t="s">
        <v>20</v>
      </c>
      <c r="E210" s="41" t="s">
        <v>47</v>
      </c>
      <c r="F210" s="28" t="s">
        <v>42</v>
      </c>
      <c r="G210" s="29">
        <v>1483</v>
      </c>
      <c r="H210" s="44">
        <v>1.9999999999999903E-2</v>
      </c>
      <c r="I210" s="68">
        <v>29.659999999999854</v>
      </c>
      <c r="J210" s="46">
        <v>0</v>
      </c>
      <c r="K210" s="33">
        <v>0.64700000000000002</v>
      </c>
      <c r="L210" s="89">
        <v>11</v>
      </c>
      <c r="M210" s="39">
        <v>64</v>
      </c>
      <c r="N210" s="39">
        <v>0</v>
      </c>
      <c r="O210" s="43" t="s">
        <v>97</v>
      </c>
      <c r="P210" s="97">
        <v>0.73467000000000005</v>
      </c>
      <c r="Q210" s="97">
        <v>0.41</v>
      </c>
      <c r="S210" s="37">
        <v>0.19243355819474189</v>
      </c>
      <c r="U210" s="7"/>
      <c r="V210" s="3"/>
      <c r="W210" s="3"/>
      <c r="X210" s="3"/>
      <c r="Y210" s="3"/>
      <c r="Z210" s="3"/>
      <c r="AA210" s="3"/>
    </row>
    <row r="211" spans="2:27" s="26" customFormat="1" ht="23" x14ac:dyDescent="0.35">
      <c r="B211" s="27">
        <v>2041</v>
      </c>
      <c r="C211" s="69" t="s">
        <v>98</v>
      </c>
      <c r="D211" s="41" t="s">
        <v>20</v>
      </c>
      <c r="E211" s="41" t="s">
        <v>47</v>
      </c>
      <c r="F211" s="28" t="s">
        <v>42</v>
      </c>
      <c r="G211" s="29">
        <v>1483</v>
      </c>
      <c r="H211" s="44">
        <v>0.12965610249494267</v>
      </c>
      <c r="I211" s="68">
        <v>192.27999999999997</v>
      </c>
      <c r="J211" s="46">
        <v>0</v>
      </c>
      <c r="K211" s="33">
        <v>0.64700000000000002</v>
      </c>
      <c r="L211" s="89">
        <v>11</v>
      </c>
      <c r="M211" s="39">
        <v>249</v>
      </c>
      <c r="N211" s="39">
        <v>0</v>
      </c>
      <c r="O211" s="43" t="s">
        <v>99</v>
      </c>
      <c r="P211" s="97">
        <v>0.73467000000000005</v>
      </c>
      <c r="Q211" s="97">
        <v>0.41</v>
      </c>
      <c r="S211" s="37">
        <v>0.32064494965158669</v>
      </c>
      <c r="U211" s="7"/>
      <c r="V211" s="3"/>
      <c r="W211" s="3"/>
      <c r="X211" s="3"/>
      <c r="Y211" s="3"/>
      <c r="Z211" s="3"/>
      <c r="AA211" s="3"/>
    </row>
    <row r="212" spans="2:27" s="26" customFormat="1" ht="23" x14ac:dyDescent="0.35">
      <c r="B212" s="27">
        <v>2042</v>
      </c>
      <c r="C212" s="69" t="s">
        <v>52</v>
      </c>
      <c r="D212" s="41" t="s">
        <v>49</v>
      </c>
      <c r="E212" s="41" t="s">
        <v>21</v>
      </c>
      <c r="F212" s="28" t="s">
        <v>42</v>
      </c>
      <c r="G212" s="29">
        <v>1386</v>
      </c>
      <c r="H212" s="30">
        <v>1.2987012987012988E-2</v>
      </c>
      <c r="I212" s="84">
        <v>18</v>
      </c>
      <c r="J212" s="32">
        <v>6.8030911901081653E-2</v>
      </c>
      <c r="K212" s="33">
        <v>0.64700000000000002</v>
      </c>
      <c r="L212" s="89">
        <v>7</v>
      </c>
      <c r="M212" s="39">
        <v>100</v>
      </c>
      <c r="N212" s="39">
        <v>0</v>
      </c>
      <c r="O212" s="43" t="s">
        <v>53</v>
      </c>
      <c r="P212" s="97">
        <v>0.28599999999999998</v>
      </c>
      <c r="Q212" s="97">
        <v>0.27</v>
      </c>
      <c r="S212" s="37">
        <v>0.23380063363543788</v>
      </c>
      <c r="U212" s="7"/>
      <c r="V212" s="3"/>
      <c r="W212" s="3"/>
      <c r="X212" s="3"/>
      <c r="Y212" s="3"/>
      <c r="Z212" s="3"/>
      <c r="AA212" s="3"/>
    </row>
    <row r="213" spans="2:27" s="26" customFormat="1" ht="23" x14ac:dyDescent="0.35">
      <c r="B213" s="27">
        <v>2043</v>
      </c>
      <c r="C213" s="69" t="s">
        <v>54</v>
      </c>
      <c r="D213" s="41" t="s">
        <v>49</v>
      </c>
      <c r="E213" s="41" t="s">
        <v>21</v>
      </c>
      <c r="F213" s="28" t="s">
        <v>22</v>
      </c>
      <c r="G213" s="29">
        <v>1146</v>
      </c>
      <c r="H213" s="30">
        <v>7.940663176265271E-2</v>
      </c>
      <c r="I213" s="84">
        <v>91</v>
      </c>
      <c r="J213" s="32">
        <v>0.1227032457496135</v>
      </c>
      <c r="K213" s="33">
        <v>0.64700000000000002</v>
      </c>
      <c r="L213" s="89">
        <v>14</v>
      </c>
      <c r="M213" s="39">
        <v>1319</v>
      </c>
      <c r="N213" s="39">
        <v>0</v>
      </c>
      <c r="O213" s="43" t="s">
        <v>55</v>
      </c>
      <c r="P213" s="97">
        <v>0.28599999999999998</v>
      </c>
      <c r="Q213" s="97">
        <v>0.04</v>
      </c>
      <c r="S213" s="37">
        <v>7.7221341252845146E-2</v>
      </c>
      <c r="U213" s="7"/>
      <c r="V213" s="3"/>
      <c r="W213" s="3"/>
      <c r="X213" s="3"/>
      <c r="Y213" s="3"/>
      <c r="Z213" s="3"/>
      <c r="AA213" s="3"/>
    </row>
    <row r="214" spans="2:27" s="26" customFormat="1" ht="23" x14ac:dyDescent="0.35">
      <c r="B214" s="27">
        <v>2044</v>
      </c>
      <c r="C214" s="69" t="s">
        <v>56</v>
      </c>
      <c r="D214" s="41" t="s">
        <v>49</v>
      </c>
      <c r="E214" s="41" t="s">
        <v>21</v>
      </c>
      <c r="F214" s="28" t="s">
        <v>22</v>
      </c>
      <c r="G214" s="29">
        <v>1146</v>
      </c>
      <c r="H214" s="30">
        <v>0.112565445026178</v>
      </c>
      <c r="I214" s="84">
        <v>129</v>
      </c>
      <c r="J214" s="32">
        <v>0.17510819165378658</v>
      </c>
      <c r="K214" s="33">
        <v>0.64700000000000002</v>
      </c>
      <c r="L214" s="89">
        <v>14</v>
      </c>
      <c r="M214" s="39">
        <v>2499.23</v>
      </c>
      <c r="N214" s="39">
        <v>0</v>
      </c>
      <c r="O214" s="43" t="s">
        <v>57</v>
      </c>
      <c r="P214" s="97">
        <v>0.28599999999999998</v>
      </c>
      <c r="Q214" s="97">
        <v>0.04</v>
      </c>
      <c r="S214" s="37">
        <v>5.7980427801688501E-2</v>
      </c>
      <c r="U214" s="7"/>
      <c r="V214" s="3"/>
      <c r="W214" s="3"/>
      <c r="X214" s="3"/>
      <c r="Y214" s="3"/>
      <c r="Z214" s="3"/>
      <c r="AA214" s="3"/>
    </row>
    <row r="215" spans="2:27" s="26" customFormat="1" ht="34.5" x14ac:dyDescent="0.35">
      <c r="B215" s="27">
        <v>2045</v>
      </c>
      <c r="C215" s="69" t="s">
        <v>58</v>
      </c>
      <c r="D215" s="41" t="s">
        <v>49</v>
      </c>
      <c r="E215" s="41" t="s">
        <v>21</v>
      </c>
      <c r="F215" s="28" t="s">
        <v>22</v>
      </c>
      <c r="G215" s="29">
        <v>1146</v>
      </c>
      <c r="H215" s="30">
        <v>9.5113438045375212E-2</v>
      </c>
      <c r="I215" s="84">
        <v>109</v>
      </c>
      <c r="J215" s="32">
        <v>0.14794281298299827</v>
      </c>
      <c r="K215" s="33">
        <v>0.64700000000000002</v>
      </c>
      <c r="L215" s="89">
        <v>14</v>
      </c>
      <c r="M215" s="39">
        <v>1230.23</v>
      </c>
      <c r="N215" s="39">
        <v>0</v>
      </c>
      <c r="O215" s="43" t="s">
        <v>59</v>
      </c>
      <c r="P215" s="97">
        <v>0.28599999999999998</v>
      </c>
      <c r="Q215" s="97">
        <v>0.04</v>
      </c>
      <c r="S215" s="37">
        <v>9.9520277762686196E-2</v>
      </c>
      <c r="U215" s="7"/>
      <c r="V215" s="3"/>
      <c r="W215" s="3"/>
      <c r="X215" s="3"/>
      <c r="Y215" s="3"/>
      <c r="Z215" s="3"/>
      <c r="AA215" s="3"/>
    </row>
    <row r="216" spans="2:27" s="26" customFormat="1" ht="34.5" x14ac:dyDescent="0.35">
      <c r="B216" s="27">
        <v>2046</v>
      </c>
      <c r="C216" s="69" t="s">
        <v>60</v>
      </c>
      <c r="D216" s="41" t="s">
        <v>49</v>
      </c>
      <c r="E216" s="41" t="s">
        <v>21</v>
      </c>
      <c r="F216" s="28" t="s">
        <v>22</v>
      </c>
      <c r="G216" s="29">
        <v>1146</v>
      </c>
      <c r="H216" s="30">
        <v>0.12827225130890052</v>
      </c>
      <c r="I216" s="84">
        <v>147</v>
      </c>
      <c r="J216" s="32">
        <v>0.20141267387944348</v>
      </c>
      <c r="K216" s="33">
        <v>0.64700000000000002</v>
      </c>
      <c r="L216" s="89">
        <v>14</v>
      </c>
      <c r="M216" s="39">
        <v>2410.41</v>
      </c>
      <c r="N216" s="39">
        <v>0</v>
      </c>
      <c r="O216" s="43" t="s">
        <v>61</v>
      </c>
      <c r="P216" s="97">
        <v>0.28599999999999998</v>
      </c>
      <c r="Q216" s="97">
        <v>0.04</v>
      </c>
      <c r="S216" s="37">
        <v>6.8850482253337161E-2</v>
      </c>
      <c r="U216" s="7"/>
      <c r="V216" s="3"/>
      <c r="W216" s="3"/>
      <c r="X216" s="3"/>
      <c r="Y216" s="3"/>
      <c r="Z216" s="3"/>
      <c r="AA216" s="3"/>
    </row>
    <row r="217" spans="2:27" s="26" customFormat="1" ht="23" x14ac:dyDescent="0.35">
      <c r="B217" s="27">
        <v>2047</v>
      </c>
      <c r="C217" s="69" t="s">
        <v>62</v>
      </c>
      <c r="D217" s="41" t="s">
        <v>49</v>
      </c>
      <c r="E217" s="41" t="s">
        <v>21</v>
      </c>
      <c r="F217" s="28" t="s">
        <v>42</v>
      </c>
      <c r="G217" s="29">
        <v>6542</v>
      </c>
      <c r="H217" s="30">
        <v>6.0990522775909509E-2</v>
      </c>
      <c r="I217" s="84">
        <v>399</v>
      </c>
      <c r="J217" s="32">
        <v>0.10721174652241136</v>
      </c>
      <c r="K217" s="33">
        <v>0.64700000000000002</v>
      </c>
      <c r="L217" s="89">
        <v>7</v>
      </c>
      <c r="M217" s="39">
        <v>100</v>
      </c>
      <c r="N217" s="39">
        <v>0</v>
      </c>
      <c r="O217" s="43" t="s">
        <v>63</v>
      </c>
      <c r="P217" s="97">
        <v>6.7889999999999999E-3</v>
      </c>
      <c r="Q217" s="97">
        <v>0.45999999999999996</v>
      </c>
      <c r="S217" s="37">
        <v>1.3402197721363389</v>
      </c>
      <c r="U217" s="7"/>
      <c r="V217" s="3"/>
      <c r="W217" s="3"/>
      <c r="X217" s="3"/>
      <c r="Y217" s="3"/>
      <c r="Z217" s="3"/>
      <c r="AA217" s="3"/>
    </row>
    <row r="218" spans="2:27" s="26" customFormat="1" ht="23" x14ac:dyDescent="0.35">
      <c r="B218" s="27">
        <v>2048</v>
      </c>
      <c r="C218" s="69" t="s">
        <v>64</v>
      </c>
      <c r="D218" s="41" t="s">
        <v>49</v>
      </c>
      <c r="E218" s="41" t="s">
        <v>21</v>
      </c>
      <c r="F218" s="28" t="s">
        <v>22</v>
      </c>
      <c r="G218" s="29">
        <v>5666</v>
      </c>
      <c r="H218" s="30">
        <v>3.6710201200141193E-2</v>
      </c>
      <c r="I218" s="84">
        <v>208</v>
      </c>
      <c r="J218" s="32">
        <v>2.9551777434312251E-2</v>
      </c>
      <c r="K218" s="33">
        <v>0.64700000000000002</v>
      </c>
      <c r="L218" s="89">
        <v>12</v>
      </c>
      <c r="M218" s="39">
        <v>1004.7500958777642</v>
      </c>
      <c r="N218" s="39">
        <v>0</v>
      </c>
      <c r="O218" s="43" t="s">
        <v>65</v>
      </c>
      <c r="P218" s="97">
        <v>6.7889999999999999E-3</v>
      </c>
      <c r="Q218" s="97">
        <v>0.04</v>
      </c>
      <c r="S218" s="37">
        <v>9.5963972506556861E-2</v>
      </c>
      <c r="U218" s="7"/>
      <c r="V218" s="3"/>
      <c r="W218" s="3"/>
      <c r="X218" s="3"/>
      <c r="Y218" s="3"/>
      <c r="Z218" s="3"/>
      <c r="AA218" s="3"/>
    </row>
    <row r="219" spans="2:27" s="26" customFormat="1" ht="23" x14ac:dyDescent="0.35">
      <c r="B219" s="27">
        <v>2049</v>
      </c>
      <c r="C219" s="69" t="s">
        <v>66</v>
      </c>
      <c r="D219" s="41" t="s">
        <v>49</v>
      </c>
      <c r="E219" s="41" t="s">
        <v>21</v>
      </c>
      <c r="F219" s="28" t="s">
        <v>22</v>
      </c>
      <c r="G219" s="29">
        <v>5666</v>
      </c>
      <c r="H219" s="30">
        <v>9.8835157077303212E-2</v>
      </c>
      <c r="I219" s="84">
        <v>560</v>
      </c>
      <c r="J219" s="32">
        <v>5.2911901081916686E-2</v>
      </c>
      <c r="K219" s="33">
        <v>0.64700000000000002</v>
      </c>
      <c r="L219" s="89">
        <v>12</v>
      </c>
      <c r="M219" s="39">
        <v>1269.5917939224553</v>
      </c>
      <c r="N219" s="39">
        <v>0</v>
      </c>
      <c r="O219" s="43" t="s">
        <v>67</v>
      </c>
      <c r="P219" s="97">
        <v>6.7889999999999999E-3</v>
      </c>
      <c r="Q219" s="97">
        <v>0.04</v>
      </c>
      <c r="S219" s="37">
        <v>0.19605151484736713</v>
      </c>
      <c r="U219" s="7"/>
      <c r="V219" s="3"/>
      <c r="W219" s="3"/>
      <c r="X219" s="3"/>
      <c r="Y219" s="3"/>
      <c r="Z219" s="3"/>
      <c r="AA219" s="3"/>
    </row>
    <row r="220" spans="2:27" s="26" customFormat="1" ht="23" x14ac:dyDescent="0.35">
      <c r="B220" s="27">
        <v>2050</v>
      </c>
      <c r="C220" s="69" t="s">
        <v>72</v>
      </c>
      <c r="D220" s="41" t="s">
        <v>49</v>
      </c>
      <c r="E220" s="41" t="s">
        <v>21</v>
      </c>
      <c r="F220" s="28" t="s">
        <v>22</v>
      </c>
      <c r="G220" s="29">
        <v>13786</v>
      </c>
      <c r="H220" s="30">
        <v>0.62962425649209341</v>
      </c>
      <c r="I220" s="84">
        <v>8680</v>
      </c>
      <c r="J220" s="32">
        <v>0.12389335394126735</v>
      </c>
      <c r="K220" s="33">
        <v>0.64700000000000002</v>
      </c>
      <c r="L220" s="89">
        <v>12</v>
      </c>
      <c r="M220" s="39">
        <v>2829.7378919404018</v>
      </c>
      <c r="N220" s="39">
        <v>0</v>
      </c>
      <c r="O220" s="43" t="s">
        <v>73</v>
      </c>
      <c r="P220" s="97">
        <v>9.3930000000000003E-3</v>
      </c>
      <c r="Q220" s="97">
        <v>0</v>
      </c>
      <c r="S220" s="37">
        <v>1.2647296501322456</v>
      </c>
      <c r="U220" s="7"/>
      <c r="V220" s="3"/>
      <c r="W220" s="3"/>
      <c r="X220" s="3"/>
      <c r="Y220" s="3"/>
      <c r="Z220" s="3"/>
      <c r="AA220" s="3"/>
    </row>
    <row r="221" spans="2:27" s="26" customFormat="1" ht="23" x14ac:dyDescent="0.35">
      <c r="B221" s="27">
        <v>2051</v>
      </c>
      <c r="C221" s="69" t="s">
        <v>76</v>
      </c>
      <c r="D221" s="41" t="s">
        <v>49</v>
      </c>
      <c r="E221" s="41" t="s">
        <v>41</v>
      </c>
      <c r="F221" s="28" t="s">
        <v>42</v>
      </c>
      <c r="G221" s="29">
        <v>13786</v>
      </c>
      <c r="H221" s="44">
        <v>3.2351661105469318E-2</v>
      </c>
      <c r="I221" s="68">
        <v>446</v>
      </c>
      <c r="J221" s="46">
        <v>0.17619783616692442</v>
      </c>
      <c r="K221" s="33">
        <v>0.64700000000000002</v>
      </c>
      <c r="L221" s="89">
        <v>18</v>
      </c>
      <c r="M221" s="39">
        <v>360</v>
      </c>
      <c r="N221" s="39">
        <v>0</v>
      </c>
      <c r="O221" s="43" t="s">
        <v>77</v>
      </c>
      <c r="P221" s="97">
        <v>0.05</v>
      </c>
      <c r="Q221" s="97">
        <v>0.34</v>
      </c>
      <c r="S221" s="37">
        <v>0.85266172821723152</v>
      </c>
      <c r="U221" s="7"/>
      <c r="V221" s="3"/>
      <c r="W221" s="3"/>
      <c r="X221" s="3"/>
      <c r="Y221" s="3"/>
      <c r="Z221" s="3"/>
      <c r="AA221" s="3"/>
    </row>
    <row r="222" spans="2:27" s="26" customFormat="1" ht="23" x14ac:dyDescent="0.35">
      <c r="B222" s="27">
        <v>2052</v>
      </c>
      <c r="C222" s="69" t="s">
        <v>78</v>
      </c>
      <c r="D222" s="41" t="s">
        <v>49</v>
      </c>
      <c r="E222" s="41" t="s">
        <v>41</v>
      </c>
      <c r="F222" s="28" t="s">
        <v>42</v>
      </c>
      <c r="G222" s="29">
        <v>1368</v>
      </c>
      <c r="H222" s="30">
        <v>0.32602339181286549</v>
      </c>
      <c r="I222" s="84">
        <v>446</v>
      </c>
      <c r="J222" s="32">
        <v>0.17619783616692442</v>
      </c>
      <c r="K222" s="33">
        <v>0.64700000000000002</v>
      </c>
      <c r="L222" s="89">
        <v>18</v>
      </c>
      <c r="M222" s="39">
        <v>360</v>
      </c>
      <c r="N222" s="39">
        <v>0</v>
      </c>
      <c r="O222" s="43" t="s">
        <v>79</v>
      </c>
      <c r="P222" s="97">
        <v>0.29000000000000004</v>
      </c>
      <c r="Q222" s="97">
        <v>0.34</v>
      </c>
      <c r="S222" s="37">
        <v>0.85266172821723152</v>
      </c>
      <c r="U222" s="7"/>
      <c r="V222" s="3"/>
      <c r="W222" s="3"/>
      <c r="X222" s="3"/>
      <c r="Y222" s="3"/>
      <c r="Z222" s="3"/>
      <c r="AA222" s="3"/>
    </row>
    <row r="223" spans="2:27" s="26" customFormat="1" ht="23" x14ac:dyDescent="0.35">
      <c r="B223" s="27">
        <v>2053</v>
      </c>
      <c r="C223" s="69" t="s">
        <v>80</v>
      </c>
      <c r="D223" s="41" t="s">
        <v>49</v>
      </c>
      <c r="E223" s="41" t="s">
        <v>21</v>
      </c>
      <c r="F223" s="28" t="s">
        <v>42</v>
      </c>
      <c r="G223" s="29">
        <v>10713.564087781619</v>
      </c>
      <c r="H223" s="44">
        <v>5.7670724227491255E-3</v>
      </c>
      <c r="I223" s="68">
        <v>61.785900000000765</v>
      </c>
      <c r="J223" s="46">
        <v>5.4945904173106602E-2</v>
      </c>
      <c r="K223" s="33">
        <v>0.64700000000000002</v>
      </c>
      <c r="L223" s="89">
        <v>14</v>
      </c>
      <c r="M223" s="39">
        <v>1</v>
      </c>
      <c r="N223" s="39">
        <v>0</v>
      </c>
      <c r="O223" s="43" t="s">
        <v>81</v>
      </c>
      <c r="P223" s="97">
        <v>0.05</v>
      </c>
      <c r="Q223" s="97">
        <v>0.1</v>
      </c>
      <c r="S223" s="37">
        <v>53.620428177311702</v>
      </c>
      <c r="U223" s="7"/>
      <c r="V223" s="3"/>
      <c r="W223" s="3"/>
      <c r="X223" s="3"/>
      <c r="Y223" s="3"/>
      <c r="Z223" s="3"/>
      <c r="AA223" s="3"/>
    </row>
    <row r="224" spans="2:27" s="26" customFormat="1" ht="23" x14ac:dyDescent="0.35">
      <c r="B224" s="27">
        <v>2054</v>
      </c>
      <c r="C224" s="69" t="s">
        <v>82</v>
      </c>
      <c r="D224" s="41" t="s">
        <v>49</v>
      </c>
      <c r="E224" s="41" t="s">
        <v>21</v>
      </c>
      <c r="F224" s="28" t="s">
        <v>42</v>
      </c>
      <c r="G224" s="29">
        <v>1368</v>
      </c>
      <c r="H224" s="30">
        <v>1.0108881578947425E-2</v>
      </c>
      <c r="I224" s="84">
        <v>13.828950000000077</v>
      </c>
      <c r="J224" s="32">
        <v>5.4945904173106602E-2</v>
      </c>
      <c r="K224" s="33">
        <v>0.64700000000000002</v>
      </c>
      <c r="L224" s="89">
        <v>14</v>
      </c>
      <c r="M224" s="39">
        <v>1</v>
      </c>
      <c r="N224" s="39">
        <v>0</v>
      </c>
      <c r="O224" s="43" t="s">
        <v>83</v>
      </c>
      <c r="P224" s="97">
        <v>0.29000000000000004</v>
      </c>
      <c r="Q224" s="97">
        <v>0.1</v>
      </c>
      <c r="S224" s="37">
        <v>31.621319578204734</v>
      </c>
      <c r="U224" s="7"/>
      <c r="V224" s="3"/>
      <c r="W224" s="3"/>
      <c r="X224" s="3"/>
      <c r="Y224" s="3"/>
      <c r="Z224" s="3"/>
      <c r="AA224" s="3"/>
    </row>
    <row r="225" spans="2:27" s="26" customFormat="1" ht="34.5" x14ac:dyDescent="0.35">
      <c r="B225" s="27">
        <v>2055</v>
      </c>
      <c r="C225" s="69" t="s">
        <v>84</v>
      </c>
      <c r="D225" s="41" t="s">
        <v>49</v>
      </c>
      <c r="E225" s="41" t="s">
        <v>41</v>
      </c>
      <c r="F225" s="28" t="s">
        <v>22</v>
      </c>
      <c r="G225" s="29">
        <v>12843</v>
      </c>
      <c r="H225" s="30">
        <v>0.63302966596589583</v>
      </c>
      <c r="I225" s="84">
        <v>8130</v>
      </c>
      <c r="J225" s="32">
        <v>1.0068500000000002</v>
      </c>
      <c r="K225" s="33">
        <v>0.3</v>
      </c>
      <c r="L225" s="89">
        <v>15</v>
      </c>
      <c r="M225" s="39">
        <v>2856.6396973036194</v>
      </c>
      <c r="N225" s="39">
        <v>0</v>
      </c>
      <c r="O225" s="43" t="s">
        <v>85</v>
      </c>
      <c r="P225" s="97">
        <v>0.52842857142857158</v>
      </c>
      <c r="Q225" s="97">
        <v>0</v>
      </c>
      <c r="S225" s="37">
        <v>1.5121539015324956</v>
      </c>
      <c r="U225" s="7"/>
      <c r="V225" s="3"/>
      <c r="W225" s="3"/>
      <c r="X225" s="3"/>
      <c r="Y225" s="3"/>
      <c r="Z225" s="3"/>
      <c r="AA225" s="3"/>
    </row>
    <row r="226" spans="2:27" s="26" customFormat="1" ht="46" x14ac:dyDescent="0.35">
      <c r="B226" s="27">
        <v>2056</v>
      </c>
      <c r="C226" s="69" t="s">
        <v>86</v>
      </c>
      <c r="D226" s="41" t="s">
        <v>49</v>
      </c>
      <c r="E226" s="41" t="s">
        <v>41</v>
      </c>
      <c r="F226" s="28" t="s">
        <v>22</v>
      </c>
      <c r="G226" s="29">
        <v>1432</v>
      </c>
      <c r="H226" s="30">
        <v>0.36103351955307261</v>
      </c>
      <c r="I226" s="84">
        <v>517</v>
      </c>
      <c r="J226" s="32">
        <v>1.2714566666666669</v>
      </c>
      <c r="K226" s="33">
        <v>0.3</v>
      </c>
      <c r="L226" s="89">
        <v>15</v>
      </c>
      <c r="M226" s="39">
        <v>2856.6396973036194</v>
      </c>
      <c r="N226" s="39">
        <v>0</v>
      </c>
      <c r="O226" s="43" t="s">
        <v>87</v>
      </c>
      <c r="P226" s="97">
        <v>0.52842857142857158</v>
      </c>
      <c r="Q226" s="97">
        <v>0.19</v>
      </c>
      <c r="S226" s="37">
        <v>0.19641481967470706</v>
      </c>
      <c r="U226" s="7"/>
      <c r="V226" s="3"/>
      <c r="W226" s="3"/>
      <c r="X226" s="3"/>
      <c r="Y226" s="3"/>
      <c r="Z226" s="3"/>
      <c r="AA226" s="3"/>
    </row>
    <row r="227" spans="2:27" s="26" customFormat="1" ht="46" x14ac:dyDescent="0.35">
      <c r="B227" s="27">
        <v>2057</v>
      </c>
      <c r="C227" s="69" t="s">
        <v>88</v>
      </c>
      <c r="D227" s="41" t="s">
        <v>49</v>
      </c>
      <c r="E227" s="41" t="s">
        <v>21</v>
      </c>
      <c r="F227" s="28" t="s">
        <v>22</v>
      </c>
      <c r="G227" s="29">
        <v>1432</v>
      </c>
      <c r="H227" s="44">
        <v>5.1210428305399841E-3</v>
      </c>
      <c r="I227" s="68">
        <v>7.3333333333332575</v>
      </c>
      <c r="J227" s="46">
        <v>6.0606060606060545E-2</v>
      </c>
      <c r="K227" s="33">
        <v>0.3</v>
      </c>
      <c r="L227" s="89">
        <v>9</v>
      </c>
      <c r="M227" s="39">
        <v>40</v>
      </c>
      <c r="N227" s="39">
        <v>0</v>
      </c>
      <c r="O227" s="43" t="s">
        <v>89</v>
      </c>
      <c r="P227" s="97">
        <v>0.98661111111111111</v>
      </c>
      <c r="Q227" s="97">
        <v>0.19</v>
      </c>
      <c r="S227" s="37">
        <v>0.29379198737691481</v>
      </c>
      <c r="U227" s="7"/>
      <c r="V227" s="3"/>
      <c r="W227" s="3"/>
      <c r="X227" s="3"/>
      <c r="Y227" s="3"/>
      <c r="Z227" s="3"/>
      <c r="AA227" s="3"/>
    </row>
    <row r="228" spans="2:27" s="26" customFormat="1" ht="23" x14ac:dyDescent="0.35">
      <c r="B228" s="27">
        <v>2058</v>
      </c>
      <c r="C228" s="69" t="s">
        <v>90</v>
      </c>
      <c r="D228" s="41" t="s">
        <v>49</v>
      </c>
      <c r="E228" s="41" t="s">
        <v>41</v>
      </c>
      <c r="F228" s="28" t="s">
        <v>42</v>
      </c>
      <c r="G228" s="29">
        <v>1452.0215495639973</v>
      </c>
      <c r="H228" s="44">
        <v>9.1596436733281467E-2</v>
      </c>
      <c r="I228" s="68">
        <v>133</v>
      </c>
      <c r="J228" s="46">
        <v>0.63949999999999996</v>
      </c>
      <c r="K228" s="33">
        <v>0.3</v>
      </c>
      <c r="L228" s="89">
        <v>4</v>
      </c>
      <c r="M228" s="39">
        <v>60</v>
      </c>
      <c r="N228" s="39">
        <v>0</v>
      </c>
      <c r="O228" s="43" t="s">
        <v>91</v>
      </c>
      <c r="P228" s="97">
        <v>0.25</v>
      </c>
      <c r="Q228" s="97">
        <v>0</v>
      </c>
      <c r="S228" s="37">
        <v>1.2145970933082721</v>
      </c>
      <c r="U228" s="7"/>
      <c r="V228" s="3"/>
      <c r="W228" s="3"/>
      <c r="X228" s="3"/>
      <c r="Y228" s="3"/>
      <c r="Z228" s="3"/>
      <c r="AA228" s="3"/>
    </row>
    <row r="229" spans="2:27" s="26" customFormat="1" ht="23" x14ac:dyDescent="0.35">
      <c r="B229" s="27">
        <v>2059</v>
      </c>
      <c r="C229" s="69" t="s">
        <v>92</v>
      </c>
      <c r="D229" s="41" t="s">
        <v>49</v>
      </c>
      <c r="E229" s="41" t="s">
        <v>21</v>
      </c>
      <c r="F229" s="28" t="s">
        <v>42</v>
      </c>
      <c r="G229" s="29">
        <v>12472.478151274003</v>
      </c>
      <c r="H229" s="44">
        <v>3.4705123607889417E-2</v>
      </c>
      <c r="I229" s="68">
        <v>432.85889593666434</v>
      </c>
      <c r="J229" s="46">
        <v>0</v>
      </c>
      <c r="K229" s="33">
        <v>0.64700000000000002</v>
      </c>
      <c r="L229" s="89">
        <v>11</v>
      </c>
      <c r="M229" s="39">
        <v>64</v>
      </c>
      <c r="N229" s="39">
        <v>0</v>
      </c>
      <c r="O229" s="43" t="s">
        <v>93</v>
      </c>
      <c r="P229" s="97">
        <v>7.5330000000000022E-2</v>
      </c>
      <c r="Q229" s="97">
        <v>0.41</v>
      </c>
      <c r="S229" s="37">
        <v>2.5539909578921689</v>
      </c>
      <c r="U229" s="7"/>
      <c r="V229" s="3"/>
      <c r="W229" s="3"/>
      <c r="X229" s="3"/>
      <c r="Y229" s="3"/>
      <c r="Z229" s="3"/>
      <c r="AA229" s="3"/>
    </row>
    <row r="230" spans="2:27" s="26" customFormat="1" ht="23" x14ac:dyDescent="0.35">
      <c r="B230" s="27">
        <v>2060</v>
      </c>
      <c r="C230" s="69" t="s">
        <v>94</v>
      </c>
      <c r="D230" s="41" t="s">
        <v>49</v>
      </c>
      <c r="E230" s="41" t="s">
        <v>21</v>
      </c>
      <c r="F230" s="28" t="s">
        <v>42</v>
      </c>
      <c r="G230" s="29">
        <v>12472.478151274003</v>
      </c>
      <c r="H230" s="44">
        <v>0.10416077430712674</v>
      </c>
      <c r="I230" s="68">
        <v>1299.1429817654207</v>
      </c>
      <c r="J230" s="46">
        <v>0</v>
      </c>
      <c r="K230" s="33">
        <v>0.64700000000000002</v>
      </c>
      <c r="L230" s="89">
        <v>11</v>
      </c>
      <c r="M230" s="39">
        <v>249</v>
      </c>
      <c r="N230" s="39">
        <v>0</v>
      </c>
      <c r="O230" s="43" t="s">
        <v>95</v>
      </c>
      <c r="P230" s="97">
        <v>7.5330000000000022E-2</v>
      </c>
      <c r="Q230" s="97">
        <v>0.41</v>
      </c>
      <c r="S230" s="37">
        <v>1.970201232333467</v>
      </c>
      <c r="U230" s="7"/>
      <c r="V230" s="3"/>
      <c r="W230" s="3"/>
      <c r="X230" s="3"/>
      <c r="Y230" s="3"/>
      <c r="Z230" s="3"/>
      <c r="AA230" s="3"/>
    </row>
    <row r="231" spans="2:27" s="26" customFormat="1" ht="23" x14ac:dyDescent="0.35">
      <c r="B231" s="27">
        <v>2061</v>
      </c>
      <c r="C231" s="69" t="s">
        <v>96</v>
      </c>
      <c r="D231" s="41" t="s">
        <v>49</v>
      </c>
      <c r="E231" s="41" t="s">
        <v>21</v>
      </c>
      <c r="F231" s="28" t="s">
        <v>42</v>
      </c>
      <c r="G231" s="29">
        <v>1368</v>
      </c>
      <c r="H231" s="44">
        <v>2.0000000000000094E-2</v>
      </c>
      <c r="I231" s="68">
        <v>27.360000000000127</v>
      </c>
      <c r="J231" s="46">
        <v>0</v>
      </c>
      <c r="K231" s="33">
        <v>0.64700000000000002</v>
      </c>
      <c r="L231" s="89">
        <v>11</v>
      </c>
      <c r="M231" s="39">
        <v>64</v>
      </c>
      <c r="N231" s="39">
        <v>0</v>
      </c>
      <c r="O231" s="43" t="s">
        <v>97</v>
      </c>
      <c r="P231" s="97">
        <v>0.73467000000000005</v>
      </c>
      <c r="Q231" s="97">
        <v>0.41</v>
      </c>
      <c r="S231" s="37">
        <v>0.17751119865840148</v>
      </c>
      <c r="U231" s="7"/>
      <c r="V231" s="3"/>
      <c r="W231" s="3"/>
      <c r="X231" s="3"/>
      <c r="Y231" s="3"/>
      <c r="Z231" s="3"/>
      <c r="AA231" s="3"/>
    </row>
    <row r="232" spans="2:27" s="26" customFormat="1" ht="23" x14ac:dyDescent="0.35">
      <c r="B232" s="27">
        <v>2062</v>
      </c>
      <c r="C232" s="69" t="s">
        <v>98</v>
      </c>
      <c r="D232" s="41" t="s">
        <v>49</v>
      </c>
      <c r="E232" s="41" t="s">
        <v>21</v>
      </c>
      <c r="F232" s="28" t="s">
        <v>42</v>
      </c>
      <c r="G232" s="29">
        <v>1368</v>
      </c>
      <c r="H232" s="44">
        <v>0.13276315789473675</v>
      </c>
      <c r="I232" s="68">
        <v>181.61999999999989</v>
      </c>
      <c r="J232" s="46">
        <v>0</v>
      </c>
      <c r="K232" s="33">
        <v>0.64700000000000002</v>
      </c>
      <c r="L232" s="89">
        <v>11</v>
      </c>
      <c r="M232" s="39">
        <v>249</v>
      </c>
      <c r="N232" s="39">
        <v>0</v>
      </c>
      <c r="O232" s="43" t="s">
        <v>99</v>
      </c>
      <c r="P232" s="97">
        <v>0.73467000000000005</v>
      </c>
      <c r="Q232" s="97">
        <v>0.41</v>
      </c>
      <c r="S232" s="37">
        <v>0.30286839897920298</v>
      </c>
      <c r="U232" s="7"/>
      <c r="V232" s="3"/>
      <c r="W232" s="3"/>
      <c r="X232" s="3"/>
      <c r="Y232" s="3"/>
      <c r="Z232" s="3"/>
      <c r="AA232" s="3"/>
    </row>
    <row r="233" spans="2:27" s="26" customFormat="1" ht="23" x14ac:dyDescent="0.35">
      <c r="B233" s="27">
        <v>2063</v>
      </c>
      <c r="C233" s="69" t="s">
        <v>100</v>
      </c>
      <c r="D233" s="41" t="s">
        <v>49</v>
      </c>
      <c r="E233" s="41" t="s">
        <v>41</v>
      </c>
      <c r="F233" s="28" t="s">
        <v>42</v>
      </c>
      <c r="G233" s="29">
        <v>1368</v>
      </c>
      <c r="H233" s="44">
        <v>0.11185329059221712</v>
      </c>
      <c r="I233" s="68">
        <v>153.01530153015301</v>
      </c>
      <c r="J233" s="46">
        <v>0</v>
      </c>
      <c r="K233" s="33">
        <v>0.64700000000000002</v>
      </c>
      <c r="L233" s="89">
        <v>15</v>
      </c>
      <c r="M233" s="39">
        <v>533.85571428571427</v>
      </c>
      <c r="N233" s="39">
        <v>0</v>
      </c>
      <c r="O233" s="43" t="s">
        <v>101</v>
      </c>
      <c r="P233" s="97">
        <v>0.81</v>
      </c>
      <c r="Q233" s="97">
        <v>9.0999999999999998E-2</v>
      </c>
      <c r="S233" s="37">
        <v>0.14856111584537549</v>
      </c>
      <c r="U233" s="7"/>
      <c r="V233" s="3"/>
      <c r="W233" s="3"/>
      <c r="X233" s="3"/>
      <c r="Y233" s="3"/>
      <c r="Z233" s="3"/>
      <c r="AA233" s="3"/>
    </row>
    <row r="234" spans="2:27" s="26" customFormat="1" ht="23" x14ac:dyDescent="0.35">
      <c r="B234" s="27">
        <v>2064</v>
      </c>
      <c r="C234" s="69" t="s">
        <v>52</v>
      </c>
      <c r="D234" s="41" t="s">
        <v>49</v>
      </c>
      <c r="E234" s="41" t="s">
        <v>47</v>
      </c>
      <c r="F234" s="28" t="s">
        <v>42</v>
      </c>
      <c r="G234" s="29">
        <v>1386</v>
      </c>
      <c r="H234" s="30">
        <v>1.2987012987012988E-2</v>
      </c>
      <c r="I234" s="84">
        <v>18</v>
      </c>
      <c r="J234" s="32">
        <v>6.8030911901081653E-2</v>
      </c>
      <c r="K234" s="33">
        <v>0.64700000000000002</v>
      </c>
      <c r="L234" s="89">
        <v>7</v>
      </c>
      <c r="M234" s="39">
        <v>100</v>
      </c>
      <c r="N234" s="39">
        <v>0</v>
      </c>
      <c r="O234" s="43" t="s">
        <v>53</v>
      </c>
      <c r="P234" s="97">
        <v>0.28599999999999998</v>
      </c>
      <c r="Q234" s="97">
        <v>0.27</v>
      </c>
      <c r="S234" s="37">
        <v>0.23380063363543788</v>
      </c>
      <c r="U234" s="7"/>
      <c r="V234" s="3"/>
      <c r="W234" s="3"/>
      <c r="X234" s="3"/>
      <c r="Y234" s="3"/>
      <c r="Z234" s="3"/>
      <c r="AA234" s="3"/>
    </row>
    <row r="235" spans="2:27" s="26" customFormat="1" ht="23" x14ac:dyDescent="0.35">
      <c r="B235" s="27">
        <v>2065</v>
      </c>
      <c r="C235" s="69" t="s">
        <v>54</v>
      </c>
      <c r="D235" s="41" t="s">
        <v>49</v>
      </c>
      <c r="E235" s="41" t="s">
        <v>47</v>
      </c>
      <c r="F235" s="28" t="s">
        <v>22</v>
      </c>
      <c r="G235" s="29">
        <v>1146</v>
      </c>
      <c r="H235" s="30">
        <v>7.940663176265271E-2</v>
      </c>
      <c r="I235" s="84">
        <v>91</v>
      </c>
      <c r="J235" s="32">
        <v>0.1227032457496135</v>
      </c>
      <c r="K235" s="33">
        <v>0.64700000000000002</v>
      </c>
      <c r="L235" s="89">
        <v>14</v>
      </c>
      <c r="M235" s="39">
        <v>1319</v>
      </c>
      <c r="N235" s="39">
        <v>0</v>
      </c>
      <c r="O235" s="43" t="s">
        <v>55</v>
      </c>
      <c r="P235" s="97">
        <v>0.28599999999999998</v>
      </c>
      <c r="Q235" s="97">
        <v>0.04</v>
      </c>
      <c r="S235" s="37">
        <v>7.7221341252845146E-2</v>
      </c>
      <c r="U235" s="7"/>
      <c r="V235" s="3"/>
      <c r="W235" s="3"/>
      <c r="X235" s="3"/>
      <c r="Y235" s="3"/>
      <c r="Z235" s="3"/>
      <c r="AA235" s="3"/>
    </row>
    <row r="236" spans="2:27" s="26" customFormat="1" ht="23" x14ac:dyDescent="0.35">
      <c r="B236" s="27">
        <v>2066</v>
      </c>
      <c r="C236" s="69" t="s">
        <v>56</v>
      </c>
      <c r="D236" s="41" t="s">
        <v>49</v>
      </c>
      <c r="E236" s="41" t="s">
        <v>47</v>
      </c>
      <c r="F236" s="28" t="s">
        <v>22</v>
      </c>
      <c r="G236" s="29">
        <v>1146</v>
      </c>
      <c r="H236" s="30">
        <v>0.112565445026178</v>
      </c>
      <c r="I236" s="84">
        <v>129</v>
      </c>
      <c r="J236" s="32">
        <v>0.17510819165378658</v>
      </c>
      <c r="K236" s="33">
        <v>0.64700000000000002</v>
      </c>
      <c r="L236" s="89">
        <v>14</v>
      </c>
      <c r="M236" s="39">
        <v>2499.23</v>
      </c>
      <c r="N236" s="39">
        <v>0</v>
      </c>
      <c r="O236" s="43" t="s">
        <v>57</v>
      </c>
      <c r="P236" s="97">
        <v>0.28599999999999998</v>
      </c>
      <c r="Q236" s="97">
        <v>0.04</v>
      </c>
      <c r="S236" s="37">
        <v>5.7980427801688501E-2</v>
      </c>
      <c r="U236" s="7"/>
      <c r="V236" s="3"/>
      <c r="W236" s="3"/>
      <c r="X236" s="3"/>
      <c r="Y236" s="3"/>
      <c r="Z236" s="3"/>
      <c r="AA236" s="3"/>
    </row>
    <row r="237" spans="2:27" s="26" customFormat="1" ht="34.5" x14ac:dyDescent="0.35">
      <c r="B237" s="27">
        <v>2067</v>
      </c>
      <c r="C237" s="69" t="s">
        <v>58</v>
      </c>
      <c r="D237" s="41" t="s">
        <v>49</v>
      </c>
      <c r="E237" s="41" t="s">
        <v>47</v>
      </c>
      <c r="F237" s="28" t="s">
        <v>22</v>
      </c>
      <c r="G237" s="29">
        <v>1146</v>
      </c>
      <c r="H237" s="30">
        <v>9.5113438045375212E-2</v>
      </c>
      <c r="I237" s="84">
        <v>109</v>
      </c>
      <c r="J237" s="32">
        <v>0.14794281298299827</v>
      </c>
      <c r="K237" s="33">
        <v>0.64700000000000002</v>
      </c>
      <c r="L237" s="89">
        <v>14</v>
      </c>
      <c r="M237" s="39">
        <v>1230.23</v>
      </c>
      <c r="N237" s="39">
        <v>0</v>
      </c>
      <c r="O237" s="43" t="s">
        <v>59</v>
      </c>
      <c r="P237" s="97">
        <v>0.28599999999999998</v>
      </c>
      <c r="Q237" s="97">
        <v>0.04</v>
      </c>
      <c r="S237" s="37">
        <v>9.9520277762686196E-2</v>
      </c>
      <c r="U237" s="7"/>
      <c r="V237" s="3"/>
      <c r="W237" s="3"/>
      <c r="X237" s="3"/>
      <c r="Y237" s="3"/>
      <c r="Z237" s="3"/>
      <c r="AA237" s="3"/>
    </row>
    <row r="238" spans="2:27" s="26" customFormat="1" ht="34.5" x14ac:dyDescent="0.35">
      <c r="B238" s="27">
        <v>2068</v>
      </c>
      <c r="C238" s="69" t="s">
        <v>60</v>
      </c>
      <c r="D238" s="41" t="s">
        <v>49</v>
      </c>
      <c r="E238" s="41" t="s">
        <v>47</v>
      </c>
      <c r="F238" s="28" t="s">
        <v>22</v>
      </c>
      <c r="G238" s="29">
        <v>1146</v>
      </c>
      <c r="H238" s="30">
        <v>0.12827225130890052</v>
      </c>
      <c r="I238" s="84">
        <v>147</v>
      </c>
      <c r="J238" s="32">
        <v>0.20141267387944348</v>
      </c>
      <c r="K238" s="33">
        <v>0.64700000000000002</v>
      </c>
      <c r="L238" s="89">
        <v>14</v>
      </c>
      <c r="M238" s="39">
        <v>2410.41</v>
      </c>
      <c r="N238" s="39">
        <v>0</v>
      </c>
      <c r="O238" s="43" t="s">
        <v>61</v>
      </c>
      <c r="P238" s="97">
        <v>0.28599999999999998</v>
      </c>
      <c r="Q238" s="97">
        <v>0.04</v>
      </c>
      <c r="S238" s="37">
        <v>6.8850482253337161E-2</v>
      </c>
      <c r="U238" s="7"/>
      <c r="V238" s="3"/>
      <c r="W238" s="3"/>
      <c r="X238" s="3"/>
      <c r="Y238" s="3"/>
      <c r="Z238" s="3"/>
      <c r="AA238" s="3"/>
    </row>
    <row r="239" spans="2:27" s="26" customFormat="1" ht="23" x14ac:dyDescent="0.35">
      <c r="B239" s="27">
        <v>2069</v>
      </c>
      <c r="C239" s="69" t="s">
        <v>62</v>
      </c>
      <c r="D239" s="41" t="s">
        <v>49</v>
      </c>
      <c r="E239" s="41" t="s">
        <v>47</v>
      </c>
      <c r="F239" s="28" t="s">
        <v>22</v>
      </c>
      <c r="G239" s="29">
        <v>6542</v>
      </c>
      <c r="H239" s="30">
        <v>6.0990522775909509E-2</v>
      </c>
      <c r="I239" s="84">
        <v>399</v>
      </c>
      <c r="J239" s="32">
        <v>0.10721174652241136</v>
      </c>
      <c r="K239" s="33">
        <v>0.64700000000000002</v>
      </c>
      <c r="L239" s="89">
        <v>7</v>
      </c>
      <c r="M239" s="39">
        <v>100</v>
      </c>
      <c r="N239" s="39">
        <v>0</v>
      </c>
      <c r="O239" s="43" t="s">
        <v>63</v>
      </c>
      <c r="P239" s="97">
        <v>6.7889999999999999E-3</v>
      </c>
      <c r="Q239" s="97">
        <v>0.45999999999999996</v>
      </c>
      <c r="S239" s="37">
        <v>1.3402197721363389</v>
      </c>
      <c r="U239" s="7"/>
      <c r="V239" s="3"/>
      <c r="W239" s="3"/>
      <c r="X239" s="3"/>
      <c r="Y239" s="3"/>
      <c r="Z239" s="3"/>
      <c r="AA239" s="3"/>
    </row>
    <row r="240" spans="2:27" s="26" customFormat="1" ht="23" x14ac:dyDescent="0.35">
      <c r="B240" s="27">
        <v>2070</v>
      </c>
      <c r="C240" s="69" t="s">
        <v>64</v>
      </c>
      <c r="D240" s="41" t="s">
        <v>49</v>
      </c>
      <c r="E240" s="41" t="s">
        <v>47</v>
      </c>
      <c r="F240" s="28" t="s">
        <v>22</v>
      </c>
      <c r="G240" s="29">
        <v>5666</v>
      </c>
      <c r="H240" s="30">
        <v>3.6710201200141193E-2</v>
      </c>
      <c r="I240" s="84">
        <v>208</v>
      </c>
      <c r="J240" s="32">
        <v>5.2911901081916686E-2</v>
      </c>
      <c r="K240" s="33">
        <v>0.64700000000000002</v>
      </c>
      <c r="L240" s="89">
        <v>12</v>
      </c>
      <c r="M240" s="39">
        <v>1004.7500958777642</v>
      </c>
      <c r="N240" s="39">
        <v>0</v>
      </c>
      <c r="O240" s="43" t="s">
        <v>65</v>
      </c>
      <c r="P240" s="97">
        <v>6.7889999999999999E-3</v>
      </c>
      <c r="Q240" s="97">
        <v>0.04</v>
      </c>
      <c r="S240" s="37">
        <v>0.10528667939276209</v>
      </c>
      <c r="U240" s="7"/>
      <c r="V240" s="3"/>
      <c r="W240" s="3"/>
      <c r="X240" s="3"/>
      <c r="Y240" s="3"/>
      <c r="Z240" s="3"/>
      <c r="AA240" s="3"/>
    </row>
    <row r="241" spans="2:27" s="26" customFormat="1" ht="23" x14ac:dyDescent="0.35">
      <c r="B241" s="27">
        <v>2071</v>
      </c>
      <c r="C241" s="69" t="s">
        <v>66</v>
      </c>
      <c r="D241" s="41" t="s">
        <v>49</v>
      </c>
      <c r="E241" s="41" t="s">
        <v>47</v>
      </c>
      <c r="F241" s="28" t="s">
        <v>22</v>
      </c>
      <c r="G241" s="29">
        <v>5666</v>
      </c>
      <c r="H241" s="30">
        <v>9.8835157077303212E-2</v>
      </c>
      <c r="I241" s="84">
        <v>560</v>
      </c>
      <c r="J241" s="32">
        <v>5.2911901081916686E-2</v>
      </c>
      <c r="K241" s="33">
        <v>0.64700000000000002</v>
      </c>
      <c r="L241" s="89">
        <v>12</v>
      </c>
      <c r="M241" s="39">
        <v>1269.5917939224553</v>
      </c>
      <c r="N241" s="39">
        <v>0</v>
      </c>
      <c r="O241" s="43" t="s">
        <v>67</v>
      </c>
      <c r="P241" s="97">
        <v>6.7889999999999999E-3</v>
      </c>
      <c r="Q241" s="97">
        <v>0.04</v>
      </c>
      <c r="S241" s="37">
        <v>0.19605151484736713</v>
      </c>
      <c r="U241" s="7"/>
      <c r="V241" s="3"/>
      <c r="W241" s="3"/>
      <c r="X241" s="3"/>
      <c r="Y241" s="3"/>
      <c r="Z241" s="3"/>
      <c r="AA241" s="3"/>
    </row>
    <row r="242" spans="2:27" s="26" customFormat="1" ht="23" x14ac:dyDescent="0.35">
      <c r="B242" s="27">
        <v>2072</v>
      </c>
      <c r="C242" s="69" t="s">
        <v>72</v>
      </c>
      <c r="D242" s="41" t="s">
        <v>49</v>
      </c>
      <c r="E242" s="41" t="s">
        <v>47</v>
      </c>
      <c r="F242" s="28" t="s">
        <v>22</v>
      </c>
      <c r="G242" s="29">
        <v>13786</v>
      </c>
      <c r="H242" s="30">
        <v>0.62962425649209341</v>
      </c>
      <c r="I242" s="84">
        <v>8680</v>
      </c>
      <c r="J242" s="32">
        <v>0.12389335394126735</v>
      </c>
      <c r="K242" s="33">
        <v>0.64700000000000002</v>
      </c>
      <c r="L242" s="89">
        <v>12</v>
      </c>
      <c r="M242" s="39">
        <v>2829.7378919404018</v>
      </c>
      <c r="N242" s="39">
        <v>0</v>
      </c>
      <c r="O242" s="43" t="s">
        <v>73</v>
      </c>
      <c r="P242" s="97">
        <v>9.3930000000000003E-3</v>
      </c>
      <c r="Q242" s="97">
        <v>0</v>
      </c>
      <c r="S242" s="37">
        <v>1.2647296501322456</v>
      </c>
      <c r="U242" s="7"/>
      <c r="V242" s="3"/>
      <c r="W242" s="3"/>
      <c r="X242" s="3"/>
      <c r="Y242" s="3"/>
      <c r="Z242" s="3"/>
      <c r="AA242" s="3"/>
    </row>
    <row r="243" spans="2:27" s="26" customFormat="1" ht="23" x14ac:dyDescent="0.35">
      <c r="B243" s="27">
        <v>2073</v>
      </c>
      <c r="C243" s="69" t="s">
        <v>80</v>
      </c>
      <c r="D243" s="41" t="s">
        <v>49</v>
      </c>
      <c r="E243" s="41" t="s">
        <v>47</v>
      </c>
      <c r="F243" s="28" t="s">
        <v>42</v>
      </c>
      <c r="G243" s="29">
        <v>10713.564087781619</v>
      </c>
      <c r="H243" s="44">
        <v>5.7670724227491255E-3</v>
      </c>
      <c r="I243" s="68">
        <v>61.785900000000765</v>
      </c>
      <c r="J243" s="46">
        <v>5.4945904173106602E-2</v>
      </c>
      <c r="K243" s="33">
        <v>0.64700000000000002</v>
      </c>
      <c r="L243" s="89">
        <v>14</v>
      </c>
      <c r="M243" s="39">
        <v>1</v>
      </c>
      <c r="N243" s="39">
        <v>0</v>
      </c>
      <c r="O243" s="43" t="s">
        <v>81</v>
      </c>
      <c r="P243" s="97">
        <v>0.05</v>
      </c>
      <c r="Q243" s="97">
        <v>0.1</v>
      </c>
      <c r="S243" s="37">
        <v>53.620428177311702</v>
      </c>
      <c r="U243" s="7"/>
      <c r="V243" s="3"/>
      <c r="W243" s="3"/>
      <c r="X243" s="3"/>
      <c r="Y243" s="3"/>
      <c r="Z243" s="3"/>
      <c r="AA243" s="3"/>
    </row>
    <row r="244" spans="2:27" s="26" customFormat="1" ht="23" x14ac:dyDescent="0.35">
      <c r="B244" s="27">
        <v>2074</v>
      </c>
      <c r="C244" s="69" t="s">
        <v>82</v>
      </c>
      <c r="D244" s="41" t="s">
        <v>49</v>
      </c>
      <c r="E244" s="41" t="s">
        <v>47</v>
      </c>
      <c r="F244" s="28" t="s">
        <v>42</v>
      </c>
      <c r="G244" s="29">
        <v>1368</v>
      </c>
      <c r="H244" s="30">
        <v>1.0108881578947425E-2</v>
      </c>
      <c r="I244" s="84">
        <v>13.828950000000077</v>
      </c>
      <c r="J244" s="32">
        <v>5.4945904173106602E-2</v>
      </c>
      <c r="K244" s="33">
        <v>0.64700000000000002</v>
      </c>
      <c r="L244" s="89">
        <v>14</v>
      </c>
      <c r="M244" s="39">
        <v>1</v>
      </c>
      <c r="N244" s="39">
        <v>0</v>
      </c>
      <c r="O244" s="43" t="s">
        <v>83</v>
      </c>
      <c r="P244" s="97">
        <v>0.29000000000000004</v>
      </c>
      <c r="Q244" s="97">
        <v>0.1</v>
      </c>
      <c r="S244" s="37">
        <v>31.621319578204734</v>
      </c>
      <c r="U244" s="7"/>
      <c r="V244" s="3"/>
      <c r="W244" s="3"/>
      <c r="X244" s="3"/>
      <c r="Y244" s="3"/>
      <c r="Z244" s="3"/>
      <c r="AA244" s="3"/>
    </row>
    <row r="245" spans="2:27" s="26" customFormat="1" ht="46" x14ac:dyDescent="0.35">
      <c r="B245" s="27">
        <v>2075</v>
      </c>
      <c r="C245" s="69" t="s">
        <v>88</v>
      </c>
      <c r="D245" s="41" t="s">
        <v>49</v>
      </c>
      <c r="E245" s="41" t="s">
        <v>47</v>
      </c>
      <c r="F245" s="28" t="s">
        <v>22</v>
      </c>
      <c r="G245" s="29">
        <v>1432</v>
      </c>
      <c r="H245" s="44">
        <v>5.1210428305399841E-3</v>
      </c>
      <c r="I245" s="68">
        <v>7.3333333333332575</v>
      </c>
      <c r="J245" s="46">
        <v>6.0606060606060545E-2</v>
      </c>
      <c r="K245" s="33">
        <v>0.3</v>
      </c>
      <c r="L245" s="89">
        <v>9</v>
      </c>
      <c r="M245" s="39">
        <v>40</v>
      </c>
      <c r="N245" s="39">
        <v>0</v>
      </c>
      <c r="O245" s="43" t="s">
        <v>89</v>
      </c>
      <c r="P245" s="97">
        <v>0.98661111111111111</v>
      </c>
      <c r="Q245" s="97">
        <v>0.19</v>
      </c>
      <c r="S245" s="37">
        <v>0.29379198737691481</v>
      </c>
      <c r="U245" s="7"/>
      <c r="V245" s="3"/>
      <c r="W245" s="3"/>
      <c r="X245" s="3"/>
      <c r="Y245" s="3"/>
      <c r="Z245" s="3"/>
      <c r="AA245" s="3"/>
    </row>
    <row r="246" spans="2:27" s="26" customFormat="1" ht="23" x14ac:dyDescent="0.35">
      <c r="B246" s="27">
        <v>2076</v>
      </c>
      <c r="C246" s="69" t="s">
        <v>92</v>
      </c>
      <c r="D246" s="41" t="s">
        <v>49</v>
      </c>
      <c r="E246" s="41" t="s">
        <v>47</v>
      </c>
      <c r="F246" s="28" t="s">
        <v>42</v>
      </c>
      <c r="G246" s="29">
        <v>12472.478151274003</v>
      </c>
      <c r="H246" s="44">
        <v>3.4705123607889417E-2</v>
      </c>
      <c r="I246" s="68">
        <v>432.85889593666434</v>
      </c>
      <c r="J246" s="46">
        <v>0</v>
      </c>
      <c r="K246" s="33">
        <v>0.64700000000000002</v>
      </c>
      <c r="L246" s="89">
        <v>11</v>
      </c>
      <c r="M246" s="39">
        <v>64</v>
      </c>
      <c r="N246" s="39">
        <v>0</v>
      </c>
      <c r="O246" s="43" t="s">
        <v>93</v>
      </c>
      <c r="P246" s="97">
        <v>7.5330000000000022E-2</v>
      </c>
      <c r="Q246" s="97">
        <v>0.41</v>
      </c>
      <c r="S246" s="37">
        <v>2.5539909578921689</v>
      </c>
      <c r="U246" s="7"/>
      <c r="V246" s="3"/>
      <c r="W246" s="3"/>
      <c r="X246" s="3"/>
      <c r="Y246" s="3"/>
      <c r="Z246" s="3"/>
      <c r="AA246" s="3"/>
    </row>
    <row r="247" spans="2:27" s="26" customFormat="1" ht="23" x14ac:dyDescent="0.35">
      <c r="B247" s="27">
        <v>2077</v>
      </c>
      <c r="C247" s="69" t="s">
        <v>94</v>
      </c>
      <c r="D247" s="41" t="s">
        <v>49</v>
      </c>
      <c r="E247" s="41" t="s">
        <v>47</v>
      </c>
      <c r="F247" s="28" t="s">
        <v>42</v>
      </c>
      <c r="G247" s="29">
        <v>12472.478151274003</v>
      </c>
      <c r="H247" s="44">
        <v>0.10416077430712674</v>
      </c>
      <c r="I247" s="68">
        <v>1299.1429817654207</v>
      </c>
      <c r="J247" s="46">
        <v>0</v>
      </c>
      <c r="K247" s="33">
        <v>0.64700000000000002</v>
      </c>
      <c r="L247" s="89">
        <v>11</v>
      </c>
      <c r="M247" s="39">
        <v>249</v>
      </c>
      <c r="N247" s="39">
        <v>0</v>
      </c>
      <c r="O247" s="43" t="s">
        <v>95</v>
      </c>
      <c r="P247" s="97">
        <v>7.5330000000000022E-2</v>
      </c>
      <c r="Q247" s="97">
        <v>0.41</v>
      </c>
      <c r="S247" s="37">
        <v>1.970201232333467</v>
      </c>
      <c r="U247" s="7"/>
      <c r="V247" s="3"/>
      <c r="W247" s="3"/>
      <c r="X247" s="3"/>
      <c r="Y247" s="3"/>
      <c r="Z247" s="3"/>
      <c r="AA247" s="3"/>
    </row>
    <row r="248" spans="2:27" s="26" customFormat="1" ht="23" x14ac:dyDescent="0.35">
      <c r="B248" s="27">
        <v>2078</v>
      </c>
      <c r="C248" s="69" t="s">
        <v>96</v>
      </c>
      <c r="D248" s="41" t="s">
        <v>49</v>
      </c>
      <c r="E248" s="41" t="s">
        <v>47</v>
      </c>
      <c r="F248" s="28" t="s">
        <v>42</v>
      </c>
      <c r="G248" s="29">
        <v>1368</v>
      </c>
      <c r="H248" s="44">
        <v>2.0000000000000094E-2</v>
      </c>
      <c r="I248" s="68">
        <v>27.360000000000127</v>
      </c>
      <c r="J248" s="46">
        <v>0</v>
      </c>
      <c r="K248" s="33">
        <v>0.64700000000000002</v>
      </c>
      <c r="L248" s="89">
        <v>11</v>
      </c>
      <c r="M248" s="39">
        <v>64</v>
      </c>
      <c r="N248" s="39">
        <v>0</v>
      </c>
      <c r="O248" s="43" t="s">
        <v>97</v>
      </c>
      <c r="P248" s="97">
        <v>0.73467000000000005</v>
      </c>
      <c r="Q248" s="97">
        <v>0.41</v>
      </c>
      <c r="S248" s="37">
        <v>0.17751119865840148</v>
      </c>
      <c r="U248" s="7"/>
      <c r="V248" s="3"/>
      <c r="W248" s="3"/>
      <c r="X248" s="3"/>
      <c r="Y248" s="3"/>
      <c r="Z248" s="3"/>
      <c r="AA248" s="3"/>
    </row>
    <row r="249" spans="2:27" s="26" customFormat="1" ht="23" x14ac:dyDescent="0.35">
      <c r="B249" s="27">
        <v>2079</v>
      </c>
      <c r="C249" s="69" t="s">
        <v>98</v>
      </c>
      <c r="D249" s="41" t="s">
        <v>49</v>
      </c>
      <c r="E249" s="41" t="s">
        <v>47</v>
      </c>
      <c r="F249" s="28" t="s">
        <v>42</v>
      </c>
      <c r="G249" s="29">
        <v>1368</v>
      </c>
      <c r="H249" s="44">
        <v>0.13276315789473675</v>
      </c>
      <c r="I249" s="68">
        <v>181.61999999999989</v>
      </c>
      <c r="J249" s="46">
        <v>0</v>
      </c>
      <c r="K249" s="33">
        <v>0.64700000000000002</v>
      </c>
      <c r="L249" s="89">
        <v>11</v>
      </c>
      <c r="M249" s="39">
        <v>249</v>
      </c>
      <c r="N249" s="39">
        <v>0</v>
      </c>
      <c r="O249" s="43" t="s">
        <v>99</v>
      </c>
      <c r="P249" s="97">
        <v>0.73467000000000005</v>
      </c>
      <c r="Q249" s="97">
        <v>0.41</v>
      </c>
      <c r="S249" s="37">
        <v>0.30286839897920298</v>
      </c>
      <c r="U249" s="7"/>
      <c r="V249" s="3"/>
      <c r="W249" s="3"/>
      <c r="X249" s="3"/>
      <c r="Y249" s="3"/>
      <c r="Z249" s="3"/>
      <c r="AA249" s="3"/>
    </row>
    <row r="250" spans="2:27" s="26" customFormat="1" ht="23" x14ac:dyDescent="0.35">
      <c r="B250" s="27">
        <v>2080</v>
      </c>
      <c r="C250" s="69" t="s">
        <v>52</v>
      </c>
      <c r="D250" s="41" t="s">
        <v>50</v>
      </c>
      <c r="E250" s="41" t="s">
        <v>21</v>
      </c>
      <c r="F250" s="28" t="s">
        <v>42</v>
      </c>
      <c r="G250" s="29">
        <v>1354</v>
      </c>
      <c r="H250" s="30">
        <v>3.0280649926144758E-2</v>
      </c>
      <c r="I250" s="84">
        <v>41</v>
      </c>
      <c r="J250" s="32">
        <v>7.8194744976816194E-2</v>
      </c>
      <c r="K250" s="33">
        <v>0.64700000000000002</v>
      </c>
      <c r="L250" s="89">
        <v>7</v>
      </c>
      <c r="M250" s="39">
        <v>100</v>
      </c>
      <c r="N250" s="39">
        <v>0</v>
      </c>
      <c r="O250" s="43" t="s">
        <v>53</v>
      </c>
      <c r="P250" s="97">
        <v>0.28599999999999998</v>
      </c>
      <c r="Q250" s="97">
        <v>0.27</v>
      </c>
      <c r="S250" s="37">
        <v>0.32774213255024265</v>
      </c>
      <c r="U250" s="7"/>
      <c r="V250" s="3"/>
      <c r="W250" s="3"/>
      <c r="X250" s="3"/>
      <c r="Y250" s="3"/>
      <c r="Z250" s="3"/>
      <c r="AA250" s="3"/>
    </row>
    <row r="251" spans="2:27" s="26" customFormat="1" ht="23" x14ac:dyDescent="0.35">
      <c r="B251" s="27">
        <v>2081</v>
      </c>
      <c r="C251" s="69" t="s">
        <v>54</v>
      </c>
      <c r="D251" s="41" t="s">
        <v>50</v>
      </c>
      <c r="E251" s="41" t="s">
        <v>21</v>
      </c>
      <c r="F251" s="28" t="s">
        <v>22</v>
      </c>
      <c r="G251" s="29">
        <v>1047</v>
      </c>
      <c r="H251" s="30">
        <v>0.11270296084049666</v>
      </c>
      <c r="I251" s="84">
        <v>118</v>
      </c>
      <c r="J251" s="32">
        <v>0.10279134466769699</v>
      </c>
      <c r="K251" s="33">
        <v>0.64700000000000002</v>
      </c>
      <c r="L251" s="89">
        <v>14</v>
      </c>
      <c r="M251" s="39">
        <v>1141.46</v>
      </c>
      <c r="N251" s="39">
        <v>0</v>
      </c>
      <c r="O251" s="43" t="s">
        <v>55</v>
      </c>
      <c r="P251" s="97">
        <v>0.28599999999999998</v>
      </c>
      <c r="Q251" s="97">
        <v>0.04</v>
      </c>
      <c r="S251" s="37">
        <v>9.3765882200508993E-2</v>
      </c>
      <c r="U251" s="7"/>
      <c r="V251" s="3"/>
      <c r="W251" s="3"/>
      <c r="X251" s="3"/>
      <c r="Y251" s="3"/>
      <c r="Z251" s="3"/>
      <c r="AA251" s="3"/>
    </row>
    <row r="252" spans="2:27" s="26" customFormat="1" ht="23" x14ac:dyDescent="0.35">
      <c r="B252" s="27">
        <v>2082</v>
      </c>
      <c r="C252" s="69" t="s">
        <v>56</v>
      </c>
      <c r="D252" s="41" t="s">
        <v>50</v>
      </c>
      <c r="E252" s="41" t="s">
        <v>21</v>
      </c>
      <c r="F252" s="28" t="s">
        <v>22</v>
      </c>
      <c r="G252" s="29">
        <v>1047</v>
      </c>
      <c r="H252" s="30">
        <v>0.15950334288443171</v>
      </c>
      <c r="I252" s="84">
        <v>167</v>
      </c>
      <c r="J252" s="32">
        <v>0.14498145285935088</v>
      </c>
      <c r="K252" s="33">
        <v>0.64700000000000002</v>
      </c>
      <c r="L252" s="89">
        <v>14</v>
      </c>
      <c r="M252" s="39">
        <v>2321.59</v>
      </c>
      <c r="N252" s="39">
        <v>0</v>
      </c>
      <c r="O252" s="43" t="s">
        <v>57</v>
      </c>
      <c r="P252" s="97">
        <v>0.28599999999999998</v>
      </c>
      <c r="Q252" s="97">
        <v>0.04</v>
      </c>
      <c r="S252" s="37">
        <v>6.515137661248438E-2</v>
      </c>
      <c r="U252" s="7"/>
      <c r="V252" s="3"/>
      <c r="W252" s="3"/>
      <c r="X252" s="3"/>
      <c r="Y252" s="3"/>
      <c r="Z252" s="3"/>
      <c r="AA252" s="3"/>
    </row>
    <row r="253" spans="2:27" s="26" customFormat="1" ht="34.5" x14ac:dyDescent="0.35">
      <c r="B253" s="27">
        <v>2083</v>
      </c>
      <c r="C253" s="69" t="s">
        <v>58</v>
      </c>
      <c r="D253" s="41" t="s">
        <v>50</v>
      </c>
      <c r="E253" s="41" t="s">
        <v>21</v>
      </c>
      <c r="F253" s="28" t="s">
        <v>22</v>
      </c>
      <c r="G253" s="29">
        <v>1047</v>
      </c>
      <c r="H253" s="30">
        <v>0.12989493791786055</v>
      </c>
      <c r="I253" s="84">
        <v>136</v>
      </c>
      <c r="J253" s="32">
        <v>0.12000000000000006</v>
      </c>
      <c r="K253" s="33">
        <v>0.64700000000000002</v>
      </c>
      <c r="L253" s="89">
        <v>14</v>
      </c>
      <c r="M253" s="39">
        <v>856.09500000000003</v>
      </c>
      <c r="N253" s="39">
        <v>0</v>
      </c>
      <c r="O253" s="43" t="s">
        <v>59</v>
      </c>
      <c r="P253" s="97">
        <v>0.28599999999999998</v>
      </c>
      <c r="Q253" s="97">
        <v>0.04</v>
      </c>
      <c r="S253" s="37">
        <v>0.14488627484820338</v>
      </c>
      <c r="U253" s="7"/>
      <c r="V253" s="3"/>
      <c r="W253" s="3"/>
      <c r="X253" s="3"/>
      <c r="Y253" s="3"/>
      <c r="Z253" s="3"/>
      <c r="AA253" s="3"/>
    </row>
    <row r="254" spans="2:27" s="26" customFormat="1" ht="34.5" x14ac:dyDescent="0.35">
      <c r="B254" s="27">
        <v>2084</v>
      </c>
      <c r="C254" s="69" t="s">
        <v>60</v>
      </c>
      <c r="D254" s="41" t="s">
        <v>50</v>
      </c>
      <c r="E254" s="41" t="s">
        <v>21</v>
      </c>
      <c r="F254" s="28" t="s">
        <v>22</v>
      </c>
      <c r="G254" s="29">
        <v>1047</v>
      </c>
      <c r="H254" s="30">
        <v>0.1766953199617956</v>
      </c>
      <c r="I254" s="84">
        <v>185</v>
      </c>
      <c r="J254" s="32">
        <v>0.15978670788253491</v>
      </c>
      <c r="K254" s="33">
        <v>0.64700000000000002</v>
      </c>
      <c r="L254" s="89">
        <v>14</v>
      </c>
      <c r="M254" s="39">
        <v>1741.1925000000001</v>
      </c>
      <c r="N254" s="39">
        <v>0</v>
      </c>
      <c r="O254" s="43" t="s">
        <v>61</v>
      </c>
      <c r="P254" s="97">
        <v>0.28599999999999998</v>
      </c>
      <c r="Q254" s="97">
        <v>0.04</v>
      </c>
      <c r="S254" s="37">
        <v>9.6021759076269309E-2</v>
      </c>
      <c r="U254" s="7"/>
      <c r="V254" s="3"/>
      <c r="W254" s="3"/>
      <c r="X254" s="3"/>
      <c r="Y254" s="3"/>
      <c r="Z254" s="3"/>
      <c r="AA254" s="3"/>
    </row>
    <row r="255" spans="2:27" s="26" customFormat="1" ht="23" x14ac:dyDescent="0.35">
      <c r="B255" s="27">
        <v>2085</v>
      </c>
      <c r="C255" s="69" t="s">
        <v>62</v>
      </c>
      <c r="D255" s="41" t="s">
        <v>50</v>
      </c>
      <c r="E255" s="41" t="s">
        <v>21</v>
      </c>
      <c r="F255" s="28" t="s">
        <v>42</v>
      </c>
      <c r="G255" s="29">
        <v>2670</v>
      </c>
      <c r="H255" s="30">
        <v>8.6516853932584264E-2</v>
      </c>
      <c r="I255" s="84">
        <v>231</v>
      </c>
      <c r="J255" s="32">
        <v>9.1695517774342983E-2</v>
      </c>
      <c r="K255" s="33">
        <v>0.64700000000000002</v>
      </c>
      <c r="L255" s="89">
        <v>7</v>
      </c>
      <c r="M255" s="39">
        <v>100</v>
      </c>
      <c r="N255" s="39">
        <v>0</v>
      </c>
      <c r="O255" s="43" t="s">
        <v>63</v>
      </c>
      <c r="P255" s="97">
        <v>6.7889999999999999E-3</v>
      </c>
      <c r="Q255" s="97">
        <v>0.45999999999999996</v>
      </c>
      <c r="S255" s="37">
        <v>0.85495612931442155</v>
      </c>
      <c r="U255" s="7"/>
      <c r="V255" s="3"/>
      <c r="W255" s="3"/>
      <c r="X255" s="3"/>
      <c r="Y255" s="3"/>
      <c r="Z255" s="3"/>
      <c r="AA255" s="3"/>
    </row>
    <row r="256" spans="2:27" s="26" customFormat="1" ht="23" x14ac:dyDescent="0.35">
      <c r="B256" s="27">
        <v>2086</v>
      </c>
      <c r="C256" s="69" t="s">
        <v>64</v>
      </c>
      <c r="D256" s="41" t="s">
        <v>50</v>
      </c>
      <c r="E256" s="41" t="s">
        <v>21</v>
      </c>
      <c r="F256" s="28" t="s">
        <v>22</v>
      </c>
      <c r="G256" s="29">
        <v>2272</v>
      </c>
      <c r="H256" s="30">
        <v>3.653169014084507E-2</v>
      </c>
      <c r="I256" s="84">
        <v>83</v>
      </c>
      <c r="J256" s="32">
        <v>2.2355486862442091E-2</v>
      </c>
      <c r="K256" s="33">
        <v>0.64700000000000002</v>
      </c>
      <c r="L256" s="89">
        <v>12</v>
      </c>
      <c r="M256" s="39">
        <v>781.39128908105647</v>
      </c>
      <c r="N256" s="39">
        <v>0</v>
      </c>
      <c r="O256" s="43" t="s">
        <v>65</v>
      </c>
      <c r="P256" s="97">
        <v>6.7889999999999999E-3</v>
      </c>
      <c r="Q256" s="97">
        <v>0.04</v>
      </c>
      <c r="S256" s="37">
        <v>5.4660019434197453E-2</v>
      </c>
      <c r="U256" s="7"/>
      <c r="V256" s="3"/>
      <c r="W256" s="3"/>
      <c r="X256" s="3"/>
      <c r="Y256" s="3"/>
      <c r="Z256" s="3"/>
      <c r="AA256" s="3"/>
    </row>
    <row r="257" spans="2:27" s="26" customFormat="1" ht="23" x14ac:dyDescent="0.35">
      <c r="B257" s="27">
        <v>2087</v>
      </c>
      <c r="C257" s="69" t="s">
        <v>66</v>
      </c>
      <c r="D257" s="41" t="s">
        <v>50</v>
      </c>
      <c r="E257" s="41" t="s">
        <v>21</v>
      </c>
      <c r="F257" s="28" t="s">
        <v>22</v>
      </c>
      <c r="G257" s="29">
        <v>2272</v>
      </c>
      <c r="H257" s="30">
        <v>8.5839921654935258E-2</v>
      </c>
      <c r="I257" s="84">
        <v>195.0283020000129</v>
      </c>
      <c r="J257" s="32">
        <v>4.0176857686362984E-2</v>
      </c>
      <c r="K257" s="33">
        <v>0.64700000000000002</v>
      </c>
      <c r="L257" s="89">
        <v>12</v>
      </c>
      <c r="M257" s="39">
        <v>1046.2329871257466</v>
      </c>
      <c r="N257" s="39">
        <v>0</v>
      </c>
      <c r="O257" s="43" t="s">
        <v>67</v>
      </c>
      <c r="P257" s="97">
        <v>6.7889999999999999E-3</v>
      </c>
      <c r="Q257" s="97">
        <v>0.04</v>
      </c>
      <c r="S257" s="37">
        <v>9.1190161024482463E-2</v>
      </c>
      <c r="U257" s="7"/>
      <c r="V257" s="3"/>
      <c r="W257" s="3"/>
      <c r="X257" s="3"/>
      <c r="Y257" s="3"/>
      <c r="Z257" s="3"/>
      <c r="AA257" s="3"/>
    </row>
    <row r="258" spans="2:27" s="26" customFormat="1" ht="23" x14ac:dyDescent="0.35">
      <c r="B258" s="27">
        <v>2088</v>
      </c>
      <c r="C258" s="69" t="s">
        <v>72</v>
      </c>
      <c r="D258" s="41" t="s">
        <v>50</v>
      </c>
      <c r="E258" s="41" t="s">
        <v>21</v>
      </c>
      <c r="F258" s="28" t="s">
        <v>22</v>
      </c>
      <c r="G258" s="29">
        <v>4121</v>
      </c>
      <c r="H258" s="30">
        <v>0.49600298519777064</v>
      </c>
      <c r="I258" s="84">
        <v>2044.0283020000129</v>
      </c>
      <c r="J258" s="32">
        <v>9.7067120437522192E-2</v>
      </c>
      <c r="K258" s="33">
        <v>0.64700000000000002</v>
      </c>
      <c r="L258" s="89">
        <v>12</v>
      </c>
      <c r="M258" s="39">
        <v>2172.2594661270487</v>
      </c>
      <c r="N258" s="39">
        <v>0</v>
      </c>
      <c r="O258" s="43" t="s">
        <v>73</v>
      </c>
      <c r="P258" s="97">
        <v>9.3930000000000003E-3</v>
      </c>
      <c r="Q258" s="97">
        <v>0</v>
      </c>
      <c r="S258" s="37">
        <v>0.40050341339994955</v>
      </c>
      <c r="U258" s="7"/>
      <c r="V258" s="3"/>
      <c r="W258" s="3"/>
      <c r="X258" s="3"/>
      <c r="Y258" s="3"/>
      <c r="Z258" s="3"/>
      <c r="AA258" s="3"/>
    </row>
    <row r="259" spans="2:27" s="26" customFormat="1" ht="23" x14ac:dyDescent="0.35">
      <c r="B259" s="27">
        <v>2089</v>
      </c>
      <c r="C259" s="69" t="s">
        <v>76</v>
      </c>
      <c r="D259" s="41" t="s">
        <v>50</v>
      </c>
      <c r="E259" s="41" t="s">
        <v>41</v>
      </c>
      <c r="F259" s="28" t="s">
        <v>42</v>
      </c>
      <c r="G259" s="29">
        <v>4121</v>
      </c>
      <c r="H259" s="44">
        <v>0.10822615869934482</v>
      </c>
      <c r="I259" s="68">
        <v>446</v>
      </c>
      <c r="J259" s="46">
        <v>0.17619783616692442</v>
      </c>
      <c r="K259" s="33">
        <v>0.64700000000000002</v>
      </c>
      <c r="L259" s="89">
        <v>18</v>
      </c>
      <c r="M259" s="39">
        <v>360</v>
      </c>
      <c r="N259" s="39">
        <v>0</v>
      </c>
      <c r="O259" s="43" t="s">
        <v>77</v>
      </c>
      <c r="P259" s="97">
        <v>0.05</v>
      </c>
      <c r="Q259" s="97">
        <v>0.34</v>
      </c>
      <c r="S259" s="37">
        <v>0.85266172821723152</v>
      </c>
      <c r="U259" s="7"/>
      <c r="V259" s="3"/>
      <c r="W259" s="3"/>
      <c r="X259" s="3"/>
      <c r="Y259" s="3"/>
      <c r="Z259" s="3"/>
      <c r="AA259" s="3"/>
    </row>
    <row r="260" spans="2:27" s="26" customFormat="1" ht="23" x14ac:dyDescent="0.35">
      <c r="B260" s="27">
        <v>2090</v>
      </c>
      <c r="C260" s="69" t="s">
        <v>78</v>
      </c>
      <c r="D260" s="41" t="s">
        <v>50</v>
      </c>
      <c r="E260" s="41" t="s">
        <v>41</v>
      </c>
      <c r="F260" s="28" t="s">
        <v>42</v>
      </c>
      <c r="G260" s="29">
        <v>1313</v>
      </c>
      <c r="H260" s="44">
        <v>0.33968012185833968</v>
      </c>
      <c r="I260" s="68">
        <v>446</v>
      </c>
      <c r="J260" s="46">
        <v>0.17619783616692442</v>
      </c>
      <c r="K260" s="33">
        <v>0.64700000000000002</v>
      </c>
      <c r="L260" s="89">
        <v>18</v>
      </c>
      <c r="M260" s="39">
        <v>360</v>
      </c>
      <c r="N260" s="39">
        <v>0</v>
      </c>
      <c r="O260" s="43" t="s">
        <v>79</v>
      </c>
      <c r="P260" s="97">
        <v>0.29000000000000004</v>
      </c>
      <c r="Q260" s="97">
        <v>0.34</v>
      </c>
      <c r="S260" s="37">
        <v>0.85266172821723152</v>
      </c>
      <c r="U260" s="7"/>
      <c r="V260" s="3"/>
      <c r="W260" s="3"/>
      <c r="X260" s="3"/>
      <c r="Y260" s="3"/>
      <c r="Z260" s="3"/>
      <c r="AA260" s="3"/>
    </row>
    <row r="261" spans="2:27" s="26" customFormat="1" ht="23" x14ac:dyDescent="0.35">
      <c r="B261" s="27">
        <v>2091</v>
      </c>
      <c r="C261" s="69" t="s">
        <v>80</v>
      </c>
      <c r="D261" s="41" t="s">
        <v>50</v>
      </c>
      <c r="E261" s="41" t="s">
        <v>21</v>
      </c>
      <c r="F261" s="28" t="s">
        <v>42</v>
      </c>
      <c r="G261" s="29">
        <v>3559.238081350572</v>
      </c>
      <c r="H261" s="44">
        <v>1.7359305162456248E-2</v>
      </c>
      <c r="I261" s="68">
        <v>61.785899999999856</v>
      </c>
      <c r="J261" s="46">
        <v>5.4945904173106602E-2</v>
      </c>
      <c r="K261" s="33">
        <v>0.64700000000000002</v>
      </c>
      <c r="L261" s="89">
        <v>14</v>
      </c>
      <c r="M261" s="39">
        <v>1</v>
      </c>
      <c r="N261" s="39">
        <v>0</v>
      </c>
      <c r="O261" s="43" t="s">
        <v>81</v>
      </c>
      <c r="P261" s="97">
        <v>0.05</v>
      </c>
      <c r="Q261" s="97">
        <v>0.1</v>
      </c>
      <c r="S261" s="37">
        <v>53.620428177311283</v>
      </c>
      <c r="U261" s="7"/>
      <c r="V261" s="3"/>
      <c r="W261" s="3"/>
      <c r="X261" s="3"/>
      <c r="Y261" s="3"/>
      <c r="Z261" s="3"/>
      <c r="AA261" s="3"/>
    </row>
    <row r="262" spans="2:27" s="26" customFormat="1" ht="23" x14ac:dyDescent="0.35">
      <c r="B262" s="27">
        <v>2092</v>
      </c>
      <c r="C262" s="69" t="s">
        <v>82</v>
      </c>
      <c r="D262" s="41" t="s">
        <v>50</v>
      </c>
      <c r="E262" s="41" t="s">
        <v>21</v>
      </c>
      <c r="F262" s="28" t="s">
        <v>42</v>
      </c>
      <c r="G262" s="29">
        <v>1313</v>
      </c>
      <c r="H262" s="30">
        <v>1.0532330540746442E-2</v>
      </c>
      <c r="I262" s="84">
        <v>13.828950000000077</v>
      </c>
      <c r="J262" s="32">
        <v>5.4945904173106602E-2</v>
      </c>
      <c r="K262" s="33">
        <v>0.64700000000000002</v>
      </c>
      <c r="L262" s="89">
        <v>14</v>
      </c>
      <c r="M262" s="39">
        <v>1</v>
      </c>
      <c r="N262" s="39">
        <v>0</v>
      </c>
      <c r="O262" s="43" t="s">
        <v>83</v>
      </c>
      <c r="P262" s="97">
        <v>0.29000000000000004</v>
      </c>
      <c r="Q262" s="97">
        <v>0.1</v>
      </c>
      <c r="S262" s="37">
        <v>31.621319578204734</v>
      </c>
      <c r="U262" s="7"/>
      <c r="V262" s="3"/>
      <c r="W262" s="3"/>
      <c r="X262" s="3"/>
      <c r="Y262" s="3"/>
      <c r="Z262" s="3"/>
      <c r="AA262" s="3"/>
    </row>
    <row r="263" spans="2:27" s="26" customFormat="1" ht="34.5" x14ac:dyDescent="0.35">
      <c r="B263" s="27">
        <v>2093</v>
      </c>
      <c r="C263" s="69" t="s">
        <v>84</v>
      </c>
      <c r="D263" s="41" t="s">
        <v>50</v>
      </c>
      <c r="E263" s="41" t="s">
        <v>41</v>
      </c>
      <c r="F263" s="28" t="s">
        <v>22</v>
      </c>
      <c r="G263" s="29">
        <v>3816</v>
      </c>
      <c r="H263" s="30">
        <v>0.63757861635220126</v>
      </c>
      <c r="I263" s="84">
        <v>2433</v>
      </c>
      <c r="J263" s="32">
        <v>1.0322133333333336</v>
      </c>
      <c r="K263" s="33">
        <v>0.3</v>
      </c>
      <c r="L263" s="89">
        <v>15</v>
      </c>
      <c r="M263" s="39">
        <v>1428.3198486518097</v>
      </c>
      <c r="N263" s="39">
        <v>0</v>
      </c>
      <c r="O263" s="43" t="s">
        <v>85</v>
      </c>
      <c r="P263" s="97">
        <v>0.59888571428571435</v>
      </c>
      <c r="Q263" s="97">
        <v>0</v>
      </c>
      <c r="S263" s="37">
        <v>1.0153361293506573</v>
      </c>
      <c r="U263" s="7"/>
      <c r="V263" s="3"/>
      <c r="W263" s="3"/>
      <c r="X263" s="3"/>
      <c r="Y263" s="3"/>
      <c r="Z263" s="3"/>
      <c r="AA263" s="3"/>
    </row>
    <row r="264" spans="2:27" s="26" customFormat="1" ht="46" x14ac:dyDescent="0.35">
      <c r="B264" s="27">
        <v>2094</v>
      </c>
      <c r="C264" s="69" t="s">
        <v>86</v>
      </c>
      <c r="D264" s="41" t="s">
        <v>50</v>
      </c>
      <c r="E264" s="41" t="s">
        <v>41</v>
      </c>
      <c r="F264" s="28" t="s">
        <v>22</v>
      </c>
      <c r="G264" s="29">
        <v>1321</v>
      </c>
      <c r="H264" s="30">
        <v>0.52233156699470096</v>
      </c>
      <c r="I264" s="84">
        <v>690</v>
      </c>
      <c r="J264" s="32">
        <v>1.2959800000000004</v>
      </c>
      <c r="K264" s="33">
        <v>0.3</v>
      </c>
      <c r="L264" s="89">
        <v>15</v>
      </c>
      <c r="M264" s="39">
        <v>1428.3198486518097</v>
      </c>
      <c r="N264" s="39">
        <v>0</v>
      </c>
      <c r="O264" s="43" t="s">
        <v>87</v>
      </c>
      <c r="P264" s="97">
        <v>0.59888571428571435</v>
      </c>
      <c r="Q264" s="97">
        <v>0.19</v>
      </c>
      <c r="S264" s="37">
        <v>0.46378777183180286</v>
      </c>
      <c r="U264" s="7"/>
      <c r="V264" s="3"/>
      <c r="W264" s="3"/>
      <c r="X264" s="3"/>
      <c r="Y264" s="3"/>
      <c r="Z264" s="3"/>
      <c r="AA264" s="3"/>
    </row>
    <row r="265" spans="2:27" s="26" customFormat="1" ht="46" x14ac:dyDescent="0.35">
      <c r="B265" s="27">
        <v>2095</v>
      </c>
      <c r="C265" s="69" t="s">
        <v>88</v>
      </c>
      <c r="D265" s="41" t="s">
        <v>50</v>
      </c>
      <c r="E265" s="41" t="s">
        <v>21</v>
      </c>
      <c r="F265" s="28" t="s">
        <v>22</v>
      </c>
      <c r="G265" s="29">
        <v>1321</v>
      </c>
      <c r="H265" s="44">
        <v>5.5513499873832382E-3</v>
      </c>
      <c r="I265" s="68">
        <v>7.3333333333332575</v>
      </c>
      <c r="J265" s="46">
        <v>6.0606060606060781E-2</v>
      </c>
      <c r="K265" s="33">
        <v>0.3</v>
      </c>
      <c r="L265" s="89">
        <v>9</v>
      </c>
      <c r="M265" s="39">
        <v>40</v>
      </c>
      <c r="N265" s="39">
        <v>0</v>
      </c>
      <c r="O265" s="43" t="s">
        <v>89</v>
      </c>
      <c r="P265" s="97">
        <v>0.83747222222222217</v>
      </c>
      <c r="Q265" s="97">
        <v>0.19</v>
      </c>
      <c r="S265" s="37">
        <v>0.29379198737691564</v>
      </c>
      <c r="U265" s="7"/>
      <c r="V265" s="3"/>
      <c r="W265" s="3"/>
      <c r="X265" s="3"/>
      <c r="Y265" s="3"/>
      <c r="Z265" s="3"/>
      <c r="AA265" s="3"/>
    </row>
    <row r="266" spans="2:27" s="26" customFormat="1" ht="23" x14ac:dyDescent="0.35">
      <c r="B266" s="27">
        <v>2096</v>
      </c>
      <c r="C266" s="69" t="s">
        <v>90</v>
      </c>
      <c r="D266" s="41" t="s">
        <v>50</v>
      </c>
      <c r="E266" s="41" t="s">
        <v>41</v>
      </c>
      <c r="F266" s="28" t="s">
        <v>42</v>
      </c>
      <c r="G266" s="29">
        <v>1344.8130700611407</v>
      </c>
      <c r="H266" s="44">
        <v>9.889850341352889E-2</v>
      </c>
      <c r="I266" s="68">
        <v>133</v>
      </c>
      <c r="J266" s="46">
        <v>0.63949999999999996</v>
      </c>
      <c r="K266" s="33">
        <v>0.3</v>
      </c>
      <c r="L266" s="89">
        <v>4</v>
      </c>
      <c r="M266" s="39">
        <v>60</v>
      </c>
      <c r="N266" s="39">
        <v>0</v>
      </c>
      <c r="O266" s="43" t="s">
        <v>91</v>
      </c>
      <c r="P266" s="97">
        <v>0.25</v>
      </c>
      <c r="Q266" s="97">
        <v>0</v>
      </c>
      <c r="S266" s="37">
        <v>1.2145970933082721</v>
      </c>
      <c r="U266" s="7"/>
      <c r="V266" s="3"/>
      <c r="W266" s="3"/>
      <c r="X266" s="3"/>
      <c r="Y266" s="3"/>
      <c r="Z266" s="3"/>
      <c r="AA266" s="3"/>
    </row>
    <row r="267" spans="2:27" s="26" customFormat="1" ht="23" x14ac:dyDescent="0.35">
      <c r="B267" s="27">
        <v>2097</v>
      </c>
      <c r="C267" s="69" t="s">
        <v>92</v>
      </c>
      <c r="D267" s="41" t="s">
        <v>50</v>
      </c>
      <c r="E267" s="41" t="s">
        <v>21</v>
      </c>
      <c r="F267" s="28" t="s">
        <v>42</v>
      </c>
      <c r="G267" s="29">
        <v>3771.3234261549992</v>
      </c>
      <c r="H267" s="44">
        <v>3.1563987890958302E-2</v>
      </c>
      <c r="I267" s="68">
        <v>119.03800695604377</v>
      </c>
      <c r="J267" s="46">
        <v>0</v>
      </c>
      <c r="K267" s="33">
        <v>0.64700000000000002</v>
      </c>
      <c r="L267" s="89">
        <v>11</v>
      </c>
      <c r="M267" s="39">
        <v>64</v>
      </c>
      <c r="N267" s="39">
        <v>0</v>
      </c>
      <c r="O267" s="43" t="s">
        <v>93</v>
      </c>
      <c r="P267" s="97">
        <v>7.5330000000000022E-2</v>
      </c>
      <c r="Q267" s="97">
        <v>0.41</v>
      </c>
      <c r="S267" s="37">
        <v>0.702358196320228</v>
      </c>
      <c r="U267" s="7"/>
      <c r="V267" s="3"/>
      <c r="W267" s="3"/>
      <c r="X267" s="3"/>
      <c r="Y267" s="3"/>
      <c r="Z267" s="3"/>
      <c r="AA267" s="3"/>
    </row>
    <row r="268" spans="2:27" s="26" customFormat="1" ht="23" x14ac:dyDescent="0.35">
      <c r="B268" s="27">
        <v>2098</v>
      </c>
      <c r="C268" s="69" t="s">
        <v>94</v>
      </c>
      <c r="D268" s="41" t="s">
        <v>50</v>
      </c>
      <c r="E268" s="41" t="s">
        <v>21</v>
      </c>
      <c r="F268" s="28" t="s">
        <v>42</v>
      </c>
      <c r="G268" s="29">
        <v>3771.3234261549992</v>
      </c>
      <c r="H268" s="44">
        <v>0.11546109227716583</v>
      </c>
      <c r="I268" s="68">
        <v>435.44112211431957</v>
      </c>
      <c r="J268" s="46">
        <v>0</v>
      </c>
      <c r="K268" s="33">
        <v>0.64700000000000002</v>
      </c>
      <c r="L268" s="89">
        <v>11</v>
      </c>
      <c r="M268" s="39">
        <v>249</v>
      </c>
      <c r="N268" s="39">
        <v>0</v>
      </c>
      <c r="O268" s="43" t="s">
        <v>95</v>
      </c>
      <c r="P268" s="97">
        <v>7.5330000000000022E-2</v>
      </c>
      <c r="Q268" s="97">
        <v>0.41</v>
      </c>
      <c r="S268" s="37">
        <v>0.660363522291042</v>
      </c>
      <c r="U268" s="7"/>
      <c r="V268" s="3"/>
      <c r="W268" s="3"/>
      <c r="X268" s="3"/>
      <c r="Y268" s="3"/>
      <c r="Z268" s="3"/>
      <c r="AA268" s="3"/>
    </row>
    <row r="269" spans="2:27" s="26" customFormat="1" ht="23" x14ac:dyDescent="0.35">
      <c r="B269" s="27">
        <v>2099</v>
      </c>
      <c r="C269" s="69" t="s">
        <v>96</v>
      </c>
      <c r="D269" s="41" t="s">
        <v>50</v>
      </c>
      <c r="E269" s="41" t="s">
        <v>21</v>
      </c>
      <c r="F269" s="28" t="s">
        <v>42</v>
      </c>
      <c r="G269" s="29">
        <v>1313</v>
      </c>
      <c r="H269" s="44">
        <v>1.9999999999999993E-2</v>
      </c>
      <c r="I269" s="68">
        <v>26.259999999999991</v>
      </c>
      <c r="J269" s="46">
        <v>0</v>
      </c>
      <c r="K269" s="33">
        <v>0.64700000000000002</v>
      </c>
      <c r="L269" s="89">
        <v>11</v>
      </c>
      <c r="M269" s="39">
        <v>64</v>
      </c>
      <c r="N269" s="39">
        <v>0</v>
      </c>
      <c r="O269" s="43" t="s">
        <v>97</v>
      </c>
      <c r="P269" s="97">
        <v>0.73467000000000005</v>
      </c>
      <c r="Q269" s="97">
        <v>0.41</v>
      </c>
      <c r="S269" s="37">
        <v>0.17037441801058478</v>
      </c>
      <c r="U269" s="7"/>
      <c r="V269" s="3"/>
      <c r="W269" s="3"/>
      <c r="X269" s="3"/>
      <c r="Y269" s="3"/>
      <c r="Z269" s="3"/>
      <c r="AA269" s="3"/>
    </row>
    <row r="270" spans="2:27" s="26" customFormat="1" ht="23" x14ac:dyDescent="0.35">
      <c r="B270" s="27">
        <v>2100</v>
      </c>
      <c r="C270" s="69" t="s">
        <v>98</v>
      </c>
      <c r="D270" s="41" t="s">
        <v>50</v>
      </c>
      <c r="E270" s="41" t="s">
        <v>21</v>
      </c>
      <c r="F270" s="28" t="s">
        <v>42</v>
      </c>
      <c r="G270" s="29">
        <v>1313</v>
      </c>
      <c r="H270" s="44">
        <v>0.14286367098248282</v>
      </c>
      <c r="I270" s="68">
        <v>187.57999999999993</v>
      </c>
      <c r="J270" s="46">
        <v>0</v>
      </c>
      <c r="K270" s="33">
        <v>0.64700000000000002</v>
      </c>
      <c r="L270" s="89">
        <v>11</v>
      </c>
      <c r="M270" s="39">
        <v>249</v>
      </c>
      <c r="N270" s="39">
        <v>0</v>
      </c>
      <c r="O270" s="43" t="s">
        <v>99</v>
      </c>
      <c r="P270" s="97">
        <v>0.73467000000000005</v>
      </c>
      <c r="Q270" s="97">
        <v>0.41</v>
      </c>
      <c r="S270" s="37">
        <v>0.31280725845456947</v>
      </c>
      <c r="U270" s="7"/>
      <c r="V270" s="3"/>
      <c r="W270" s="3"/>
      <c r="X270" s="3"/>
      <c r="Y270" s="3"/>
      <c r="Z270" s="3"/>
      <c r="AA270" s="3"/>
    </row>
    <row r="271" spans="2:27" s="26" customFormat="1" ht="23" x14ac:dyDescent="0.35">
      <c r="B271" s="27">
        <v>2101</v>
      </c>
      <c r="C271" s="69" t="s">
        <v>100</v>
      </c>
      <c r="D271" s="41" t="s">
        <v>50</v>
      </c>
      <c r="E271" s="41" t="s">
        <v>41</v>
      </c>
      <c r="F271" s="28" t="s">
        <v>42</v>
      </c>
      <c r="G271" s="29">
        <v>1313</v>
      </c>
      <c r="H271" s="44">
        <v>5.9983149876297617E-2</v>
      </c>
      <c r="I271" s="68">
        <v>78.757875787578769</v>
      </c>
      <c r="J271" s="46">
        <v>0</v>
      </c>
      <c r="K271" s="33">
        <v>0.64700000000000002</v>
      </c>
      <c r="L271" s="89">
        <v>15</v>
      </c>
      <c r="M271" s="39">
        <v>533.85571428571427</v>
      </c>
      <c r="N271" s="39">
        <v>0</v>
      </c>
      <c r="O271" s="43" t="s">
        <v>101</v>
      </c>
      <c r="P271" s="97">
        <v>0.81</v>
      </c>
      <c r="Q271" s="97">
        <v>9.0999999999999998E-2</v>
      </c>
      <c r="S271" s="37">
        <v>8.1920826587954784E-2</v>
      </c>
      <c r="U271" s="7"/>
      <c r="V271" s="3"/>
      <c r="W271" s="3"/>
      <c r="X271" s="3"/>
      <c r="Y271" s="3"/>
      <c r="Z271" s="3"/>
      <c r="AA271" s="3"/>
    </row>
    <row r="272" spans="2:27" s="26" customFormat="1" ht="23" x14ac:dyDescent="0.35">
      <c r="B272" s="27">
        <v>2102</v>
      </c>
      <c r="C272" s="69" t="s">
        <v>52</v>
      </c>
      <c r="D272" s="41" t="s">
        <v>50</v>
      </c>
      <c r="E272" s="41" t="s">
        <v>47</v>
      </c>
      <c r="F272" s="28" t="s">
        <v>42</v>
      </c>
      <c r="G272" s="29">
        <v>1354</v>
      </c>
      <c r="H272" s="30">
        <v>3.0280649926144758E-2</v>
      </c>
      <c r="I272" s="84">
        <v>41</v>
      </c>
      <c r="J272" s="32">
        <v>7.8194744976816194E-2</v>
      </c>
      <c r="K272" s="33">
        <v>0.64700000000000002</v>
      </c>
      <c r="L272" s="89">
        <v>7</v>
      </c>
      <c r="M272" s="39">
        <v>100</v>
      </c>
      <c r="N272" s="39">
        <v>0</v>
      </c>
      <c r="O272" s="43" t="s">
        <v>53</v>
      </c>
      <c r="P272" s="97">
        <v>0.28599999999999998</v>
      </c>
      <c r="Q272" s="97">
        <v>0.27</v>
      </c>
      <c r="S272" s="37">
        <v>0.32774213255024265</v>
      </c>
      <c r="U272" s="7"/>
      <c r="V272" s="3"/>
      <c r="W272" s="3"/>
      <c r="X272" s="3"/>
      <c r="Y272" s="3"/>
      <c r="Z272" s="3"/>
      <c r="AA272" s="3"/>
    </row>
    <row r="273" spans="2:27" s="26" customFormat="1" ht="23" x14ac:dyDescent="0.35">
      <c r="B273" s="27">
        <v>2103</v>
      </c>
      <c r="C273" s="69" t="s">
        <v>54</v>
      </c>
      <c r="D273" s="41" t="s">
        <v>50</v>
      </c>
      <c r="E273" s="41" t="s">
        <v>47</v>
      </c>
      <c r="F273" s="28" t="s">
        <v>22</v>
      </c>
      <c r="G273" s="29">
        <v>1047</v>
      </c>
      <c r="H273" s="30">
        <v>0.11270296084049666</v>
      </c>
      <c r="I273" s="84">
        <v>118</v>
      </c>
      <c r="J273" s="32">
        <v>0.10279134466769699</v>
      </c>
      <c r="K273" s="33">
        <v>0.64700000000000002</v>
      </c>
      <c r="L273" s="89">
        <v>14</v>
      </c>
      <c r="M273" s="39">
        <v>1141.46</v>
      </c>
      <c r="N273" s="39">
        <v>0</v>
      </c>
      <c r="O273" s="43" t="s">
        <v>55</v>
      </c>
      <c r="P273" s="97">
        <v>0.28599999999999998</v>
      </c>
      <c r="Q273" s="97">
        <v>0.04</v>
      </c>
      <c r="S273" s="37">
        <v>9.3765882200508993E-2</v>
      </c>
      <c r="U273" s="7"/>
      <c r="V273" s="3"/>
      <c r="W273" s="3"/>
      <c r="X273" s="3"/>
      <c r="Y273" s="3"/>
      <c r="Z273" s="3"/>
      <c r="AA273" s="3"/>
    </row>
    <row r="274" spans="2:27" s="26" customFormat="1" ht="23" x14ac:dyDescent="0.35">
      <c r="B274" s="27">
        <v>2104</v>
      </c>
      <c r="C274" s="69" t="s">
        <v>56</v>
      </c>
      <c r="D274" s="41" t="s">
        <v>50</v>
      </c>
      <c r="E274" s="41" t="s">
        <v>47</v>
      </c>
      <c r="F274" s="28" t="s">
        <v>22</v>
      </c>
      <c r="G274" s="29">
        <v>1047</v>
      </c>
      <c r="H274" s="30">
        <v>0.15950334288443171</v>
      </c>
      <c r="I274" s="84">
        <v>167</v>
      </c>
      <c r="J274" s="32">
        <v>0.14498145285935088</v>
      </c>
      <c r="K274" s="33">
        <v>0.64700000000000002</v>
      </c>
      <c r="L274" s="89">
        <v>14</v>
      </c>
      <c r="M274" s="39">
        <v>2321.59</v>
      </c>
      <c r="N274" s="39">
        <v>0</v>
      </c>
      <c r="O274" s="43" t="s">
        <v>57</v>
      </c>
      <c r="P274" s="97">
        <v>0.28599999999999998</v>
      </c>
      <c r="Q274" s="97">
        <v>0.04</v>
      </c>
      <c r="S274" s="37">
        <v>6.515137661248438E-2</v>
      </c>
      <c r="U274" s="7"/>
      <c r="V274" s="3"/>
      <c r="W274" s="3"/>
      <c r="X274" s="3"/>
      <c r="Y274" s="3"/>
      <c r="Z274" s="3"/>
      <c r="AA274" s="3"/>
    </row>
    <row r="275" spans="2:27" s="26" customFormat="1" ht="34.5" x14ac:dyDescent="0.35">
      <c r="B275" s="27">
        <v>2105</v>
      </c>
      <c r="C275" s="69" t="s">
        <v>58</v>
      </c>
      <c r="D275" s="41" t="s">
        <v>50</v>
      </c>
      <c r="E275" s="41" t="s">
        <v>47</v>
      </c>
      <c r="F275" s="28" t="s">
        <v>22</v>
      </c>
      <c r="G275" s="29">
        <v>1047</v>
      </c>
      <c r="H275" s="30">
        <v>0.12989493791786055</v>
      </c>
      <c r="I275" s="84">
        <v>136</v>
      </c>
      <c r="J275" s="32">
        <v>0.12000000000000006</v>
      </c>
      <c r="K275" s="33">
        <v>0.64700000000000002</v>
      </c>
      <c r="L275" s="89">
        <v>14</v>
      </c>
      <c r="M275" s="39">
        <v>856.09500000000003</v>
      </c>
      <c r="N275" s="39">
        <v>0</v>
      </c>
      <c r="O275" s="43" t="s">
        <v>59</v>
      </c>
      <c r="P275" s="97">
        <v>0.28599999999999998</v>
      </c>
      <c r="Q275" s="97">
        <v>0.04</v>
      </c>
      <c r="S275" s="37">
        <v>0.14488627484820338</v>
      </c>
      <c r="U275" s="7"/>
      <c r="V275" s="3"/>
      <c r="W275" s="3"/>
      <c r="X275" s="3"/>
      <c r="Y275" s="3"/>
      <c r="Z275" s="3"/>
      <c r="AA275" s="3"/>
    </row>
    <row r="276" spans="2:27" s="26" customFormat="1" ht="34.5" x14ac:dyDescent="0.35">
      <c r="B276" s="27">
        <v>2106</v>
      </c>
      <c r="C276" s="69" t="s">
        <v>60</v>
      </c>
      <c r="D276" s="41" t="s">
        <v>50</v>
      </c>
      <c r="E276" s="41" t="s">
        <v>47</v>
      </c>
      <c r="F276" s="28" t="s">
        <v>22</v>
      </c>
      <c r="G276" s="29">
        <v>1047</v>
      </c>
      <c r="H276" s="30">
        <v>0.1766953199617956</v>
      </c>
      <c r="I276" s="84">
        <v>185</v>
      </c>
      <c r="J276" s="32">
        <v>0.15978670788253491</v>
      </c>
      <c r="K276" s="33">
        <v>0.64700000000000002</v>
      </c>
      <c r="L276" s="89">
        <v>14</v>
      </c>
      <c r="M276" s="39">
        <v>1741.1925000000001</v>
      </c>
      <c r="N276" s="39">
        <v>0</v>
      </c>
      <c r="O276" s="43" t="s">
        <v>61</v>
      </c>
      <c r="P276" s="97">
        <v>0.28599999999999998</v>
      </c>
      <c r="Q276" s="97">
        <v>0.04</v>
      </c>
      <c r="S276" s="37">
        <v>9.6021759076269309E-2</v>
      </c>
      <c r="U276" s="7"/>
      <c r="V276" s="3"/>
      <c r="W276" s="3"/>
      <c r="X276" s="3"/>
      <c r="Y276" s="3"/>
      <c r="Z276" s="3"/>
      <c r="AA276" s="3"/>
    </row>
    <row r="277" spans="2:27" s="26" customFormat="1" ht="23" x14ac:dyDescent="0.35">
      <c r="B277" s="27">
        <v>2107</v>
      </c>
      <c r="C277" s="69" t="s">
        <v>62</v>
      </c>
      <c r="D277" s="41" t="s">
        <v>50</v>
      </c>
      <c r="E277" s="41" t="s">
        <v>47</v>
      </c>
      <c r="F277" s="28" t="s">
        <v>22</v>
      </c>
      <c r="G277" s="29">
        <v>2670</v>
      </c>
      <c r="H277" s="30">
        <v>8.6516853932584264E-2</v>
      </c>
      <c r="I277" s="84">
        <v>231</v>
      </c>
      <c r="J277" s="32">
        <v>9.1695517774342983E-2</v>
      </c>
      <c r="K277" s="33">
        <v>0.64700000000000002</v>
      </c>
      <c r="L277" s="89">
        <v>7</v>
      </c>
      <c r="M277" s="39">
        <v>100</v>
      </c>
      <c r="N277" s="39">
        <v>0</v>
      </c>
      <c r="O277" s="43" t="s">
        <v>63</v>
      </c>
      <c r="P277" s="97">
        <v>6.7889999999999999E-3</v>
      </c>
      <c r="Q277" s="97">
        <v>0.45999999999999996</v>
      </c>
      <c r="S277" s="37">
        <v>0.85495612931442155</v>
      </c>
      <c r="U277" s="7"/>
      <c r="V277" s="3"/>
      <c r="W277" s="3"/>
      <c r="X277" s="3"/>
      <c r="Y277" s="3"/>
      <c r="Z277" s="3"/>
      <c r="AA277" s="3"/>
    </row>
    <row r="278" spans="2:27" s="26" customFormat="1" ht="23" x14ac:dyDescent="0.35">
      <c r="B278" s="27">
        <v>2108</v>
      </c>
      <c r="C278" s="69" t="s">
        <v>64</v>
      </c>
      <c r="D278" s="41" t="s">
        <v>50</v>
      </c>
      <c r="E278" s="41" t="s">
        <v>47</v>
      </c>
      <c r="F278" s="28" t="s">
        <v>22</v>
      </c>
      <c r="G278" s="29">
        <v>2272</v>
      </c>
      <c r="H278" s="30">
        <v>3.653169014084507E-2</v>
      </c>
      <c r="I278" s="84">
        <v>83</v>
      </c>
      <c r="J278" s="32">
        <v>2.2355486862442091E-2</v>
      </c>
      <c r="K278" s="33">
        <v>0.64700000000000002</v>
      </c>
      <c r="L278" s="89">
        <v>12</v>
      </c>
      <c r="M278" s="39">
        <v>781.39128908105647</v>
      </c>
      <c r="N278" s="39">
        <v>0</v>
      </c>
      <c r="O278" s="43" t="s">
        <v>65</v>
      </c>
      <c r="P278" s="97">
        <v>6.7889999999999999E-3</v>
      </c>
      <c r="Q278" s="97">
        <v>0.04</v>
      </c>
      <c r="S278" s="37">
        <v>5.4660019434197453E-2</v>
      </c>
      <c r="U278" s="7"/>
      <c r="V278" s="3"/>
      <c r="W278" s="3"/>
      <c r="X278" s="3"/>
      <c r="Y278" s="3"/>
      <c r="Z278" s="3"/>
      <c r="AA278" s="3"/>
    </row>
    <row r="279" spans="2:27" s="26" customFormat="1" ht="23" x14ac:dyDescent="0.35">
      <c r="B279" s="27">
        <v>2109</v>
      </c>
      <c r="C279" s="69" t="s">
        <v>66</v>
      </c>
      <c r="D279" s="41" t="s">
        <v>50</v>
      </c>
      <c r="E279" s="41" t="s">
        <v>47</v>
      </c>
      <c r="F279" s="28" t="s">
        <v>22</v>
      </c>
      <c r="G279" s="29">
        <v>2272</v>
      </c>
      <c r="H279" s="30">
        <v>8.5839921654935258E-2</v>
      </c>
      <c r="I279" s="84">
        <v>195.0283020000129</v>
      </c>
      <c r="J279" s="32">
        <v>4.0176857686362984E-2</v>
      </c>
      <c r="K279" s="33">
        <v>0.64700000000000002</v>
      </c>
      <c r="L279" s="89">
        <v>12</v>
      </c>
      <c r="M279" s="39">
        <v>1046.2329871257466</v>
      </c>
      <c r="N279" s="39">
        <v>0</v>
      </c>
      <c r="O279" s="43" t="s">
        <v>67</v>
      </c>
      <c r="P279" s="97">
        <v>6.7889999999999999E-3</v>
      </c>
      <c r="Q279" s="97">
        <v>0.04</v>
      </c>
      <c r="S279" s="37">
        <v>9.1190161024482463E-2</v>
      </c>
      <c r="U279" s="7"/>
      <c r="V279" s="3"/>
      <c r="W279" s="3"/>
      <c r="X279" s="3"/>
      <c r="Y279" s="3"/>
      <c r="Z279" s="3"/>
      <c r="AA279" s="3"/>
    </row>
    <row r="280" spans="2:27" s="26" customFormat="1" ht="23" x14ac:dyDescent="0.35">
      <c r="B280" s="27">
        <v>2110</v>
      </c>
      <c r="C280" s="69" t="s">
        <v>72</v>
      </c>
      <c r="D280" s="41" t="s">
        <v>50</v>
      </c>
      <c r="E280" s="41" t="s">
        <v>47</v>
      </c>
      <c r="F280" s="28" t="s">
        <v>22</v>
      </c>
      <c r="G280" s="29">
        <v>4121</v>
      </c>
      <c r="H280" s="30">
        <v>0.49600298519777064</v>
      </c>
      <c r="I280" s="84">
        <v>2044.0283020000129</v>
      </c>
      <c r="J280" s="32">
        <v>9.7067120437522192E-2</v>
      </c>
      <c r="K280" s="33">
        <v>0.64700000000000002</v>
      </c>
      <c r="L280" s="89">
        <v>12</v>
      </c>
      <c r="M280" s="39">
        <v>2172.2594661270487</v>
      </c>
      <c r="N280" s="39">
        <v>0</v>
      </c>
      <c r="O280" s="43" t="s">
        <v>73</v>
      </c>
      <c r="P280" s="97">
        <v>9.3930000000000003E-3</v>
      </c>
      <c r="Q280" s="97">
        <v>0</v>
      </c>
      <c r="S280" s="37">
        <v>0.40050341339994955</v>
      </c>
      <c r="U280" s="7"/>
      <c r="V280" s="3"/>
      <c r="W280" s="3"/>
      <c r="X280" s="3"/>
      <c r="Y280" s="3"/>
      <c r="Z280" s="3"/>
      <c r="AA280" s="3"/>
    </row>
    <row r="281" spans="2:27" s="26" customFormat="1" ht="23" x14ac:dyDescent="0.35">
      <c r="B281" s="27">
        <v>2111</v>
      </c>
      <c r="C281" s="69" t="s">
        <v>80</v>
      </c>
      <c r="D281" s="41" t="s">
        <v>50</v>
      </c>
      <c r="E281" s="41" t="s">
        <v>47</v>
      </c>
      <c r="F281" s="28" t="s">
        <v>42</v>
      </c>
      <c r="G281" s="29">
        <v>3559.238081350572</v>
      </c>
      <c r="H281" s="44">
        <v>1.7359305162456248E-2</v>
      </c>
      <c r="I281" s="68">
        <v>61.785899999999856</v>
      </c>
      <c r="J281" s="46">
        <v>5.4945904173106602E-2</v>
      </c>
      <c r="K281" s="33">
        <v>0.64700000000000002</v>
      </c>
      <c r="L281" s="89">
        <v>14</v>
      </c>
      <c r="M281" s="39">
        <v>1</v>
      </c>
      <c r="N281" s="39">
        <v>0</v>
      </c>
      <c r="O281" s="43" t="s">
        <v>81</v>
      </c>
      <c r="P281" s="97">
        <v>0.05</v>
      </c>
      <c r="Q281" s="97">
        <v>0.1</v>
      </c>
      <c r="S281" s="37">
        <v>53.620428177311283</v>
      </c>
      <c r="U281" s="7"/>
      <c r="V281" s="3"/>
      <c r="W281" s="3"/>
      <c r="X281" s="3"/>
      <c r="Y281" s="3"/>
      <c r="Z281" s="3"/>
      <c r="AA281" s="3"/>
    </row>
    <row r="282" spans="2:27" s="26" customFormat="1" ht="23" x14ac:dyDescent="0.35">
      <c r="B282" s="27">
        <v>2112</v>
      </c>
      <c r="C282" s="69" t="s">
        <v>82</v>
      </c>
      <c r="D282" s="41" t="s">
        <v>50</v>
      </c>
      <c r="E282" s="41" t="s">
        <v>47</v>
      </c>
      <c r="F282" s="28" t="s">
        <v>42</v>
      </c>
      <c r="G282" s="29">
        <v>1313</v>
      </c>
      <c r="H282" s="30">
        <v>1.0532330540746442E-2</v>
      </c>
      <c r="I282" s="84">
        <v>13.828950000000077</v>
      </c>
      <c r="J282" s="32">
        <v>5.4945904173106602E-2</v>
      </c>
      <c r="K282" s="33">
        <v>0.64700000000000002</v>
      </c>
      <c r="L282" s="89">
        <v>14</v>
      </c>
      <c r="M282" s="39">
        <v>1</v>
      </c>
      <c r="N282" s="39">
        <v>0</v>
      </c>
      <c r="O282" s="43" t="s">
        <v>83</v>
      </c>
      <c r="P282" s="97">
        <v>0.29000000000000004</v>
      </c>
      <c r="Q282" s="97">
        <v>0.1</v>
      </c>
      <c r="S282" s="37">
        <v>31.621319578204734</v>
      </c>
      <c r="U282" s="7"/>
      <c r="V282" s="3"/>
      <c r="W282" s="3"/>
      <c r="X282" s="3"/>
      <c r="Y282" s="3"/>
      <c r="Z282" s="3"/>
      <c r="AA282" s="3"/>
    </row>
    <row r="283" spans="2:27" s="26" customFormat="1" ht="46" x14ac:dyDescent="0.35">
      <c r="B283" s="27">
        <v>2113</v>
      </c>
      <c r="C283" s="69" t="s">
        <v>88</v>
      </c>
      <c r="D283" s="41" t="s">
        <v>50</v>
      </c>
      <c r="E283" s="41" t="s">
        <v>47</v>
      </c>
      <c r="F283" s="28" t="s">
        <v>22</v>
      </c>
      <c r="G283" s="29">
        <v>1321</v>
      </c>
      <c r="H283" s="44">
        <v>5.5513499873832382E-3</v>
      </c>
      <c r="I283" s="68">
        <v>7.3333333333332575</v>
      </c>
      <c r="J283" s="46">
        <v>6.0606060606060781E-2</v>
      </c>
      <c r="K283" s="33">
        <v>0.3</v>
      </c>
      <c r="L283" s="89">
        <v>9</v>
      </c>
      <c r="M283" s="39">
        <v>40</v>
      </c>
      <c r="N283" s="39">
        <v>0</v>
      </c>
      <c r="O283" s="43" t="s">
        <v>89</v>
      </c>
      <c r="P283" s="97">
        <v>0.83747222222222217</v>
      </c>
      <c r="Q283" s="97">
        <v>0.19</v>
      </c>
      <c r="S283" s="37">
        <v>0.29379198737691564</v>
      </c>
      <c r="U283" s="7"/>
      <c r="V283" s="3"/>
      <c r="W283" s="3"/>
      <c r="X283" s="3"/>
      <c r="Y283" s="3"/>
      <c r="Z283" s="3"/>
      <c r="AA283" s="3"/>
    </row>
    <row r="284" spans="2:27" s="26" customFormat="1" ht="23" x14ac:dyDescent="0.35">
      <c r="B284" s="27">
        <v>2114</v>
      </c>
      <c r="C284" s="69" t="s">
        <v>92</v>
      </c>
      <c r="D284" s="41" t="s">
        <v>50</v>
      </c>
      <c r="E284" s="41" t="s">
        <v>47</v>
      </c>
      <c r="F284" s="28" t="s">
        <v>42</v>
      </c>
      <c r="G284" s="29">
        <v>3771.3234261549992</v>
      </c>
      <c r="H284" s="44">
        <v>3.1563987890958302E-2</v>
      </c>
      <c r="I284" s="68">
        <v>119.03800695604377</v>
      </c>
      <c r="J284" s="46">
        <v>0</v>
      </c>
      <c r="K284" s="33">
        <v>0.64700000000000002</v>
      </c>
      <c r="L284" s="89">
        <v>11</v>
      </c>
      <c r="M284" s="39">
        <v>64</v>
      </c>
      <c r="N284" s="39">
        <v>0</v>
      </c>
      <c r="O284" s="43" t="s">
        <v>93</v>
      </c>
      <c r="P284" s="97">
        <v>7.5330000000000022E-2</v>
      </c>
      <c r="Q284" s="97">
        <v>0.41</v>
      </c>
      <c r="S284" s="37">
        <v>0.702358196320228</v>
      </c>
      <c r="U284" s="7"/>
      <c r="V284" s="3"/>
      <c r="W284" s="3"/>
      <c r="X284" s="3"/>
      <c r="Y284" s="3"/>
      <c r="Z284" s="3"/>
      <c r="AA284" s="3"/>
    </row>
    <row r="285" spans="2:27" s="26" customFormat="1" ht="23" x14ac:dyDescent="0.35">
      <c r="B285" s="27">
        <v>2115</v>
      </c>
      <c r="C285" s="69" t="s">
        <v>94</v>
      </c>
      <c r="D285" s="41" t="s">
        <v>50</v>
      </c>
      <c r="E285" s="41" t="s">
        <v>47</v>
      </c>
      <c r="F285" s="28" t="s">
        <v>42</v>
      </c>
      <c r="G285" s="29">
        <v>3771.3234261549992</v>
      </c>
      <c r="H285" s="44">
        <v>0.11546109227716583</v>
      </c>
      <c r="I285" s="68">
        <v>435.44112211431957</v>
      </c>
      <c r="J285" s="46">
        <v>0</v>
      </c>
      <c r="K285" s="33">
        <v>0.64700000000000002</v>
      </c>
      <c r="L285" s="89">
        <v>11</v>
      </c>
      <c r="M285" s="39">
        <v>249</v>
      </c>
      <c r="N285" s="39">
        <v>0</v>
      </c>
      <c r="O285" s="43" t="s">
        <v>95</v>
      </c>
      <c r="P285" s="97">
        <v>7.5330000000000022E-2</v>
      </c>
      <c r="Q285" s="97">
        <v>0.41</v>
      </c>
      <c r="S285" s="37">
        <v>0.660363522291042</v>
      </c>
      <c r="U285" s="7"/>
      <c r="V285" s="3"/>
      <c r="W285" s="3"/>
      <c r="X285" s="3"/>
      <c r="Y285" s="3"/>
      <c r="Z285" s="3"/>
      <c r="AA285" s="3"/>
    </row>
    <row r="286" spans="2:27" s="26" customFormat="1" ht="23" x14ac:dyDescent="0.35">
      <c r="B286" s="27">
        <v>2116</v>
      </c>
      <c r="C286" s="69" t="s">
        <v>96</v>
      </c>
      <c r="D286" s="41" t="s">
        <v>50</v>
      </c>
      <c r="E286" s="41" t="s">
        <v>47</v>
      </c>
      <c r="F286" s="28" t="s">
        <v>42</v>
      </c>
      <c r="G286" s="29">
        <v>1313</v>
      </c>
      <c r="H286" s="44">
        <v>1.9999999999999993E-2</v>
      </c>
      <c r="I286" s="68">
        <v>26.259999999999991</v>
      </c>
      <c r="J286" s="46">
        <v>0</v>
      </c>
      <c r="K286" s="33">
        <v>0.64700000000000002</v>
      </c>
      <c r="L286" s="89">
        <v>11</v>
      </c>
      <c r="M286" s="39">
        <v>64</v>
      </c>
      <c r="N286" s="39">
        <v>0</v>
      </c>
      <c r="O286" s="43" t="s">
        <v>97</v>
      </c>
      <c r="P286" s="97">
        <v>0.73467000000000005</v>
      </c>
      <c r="Q286" s="97">
        <v>0.41</v>
      </c>
      <c r="S286" s="37">
        <v>0.17037441801058478</v>
      </c>
      <c r="U286" s="7"/>
      <c r="V286" s="3"/>
      <c r="W286" s="3"/>
      <c r="X286" s="3"/>
      <c r="Y286" s="3"/>
      <c r="Z286" s="3"/>
      <c r="AA286" s="3"/>
    </row>
    <row r="287" spans="2:27" s="26" customFormat="1" ht="23" x14ac:dyDescent="0.35">
      <c r="B287" s="27">
        <v>2117</v>
      </c>
      <c r="C287" s="69" t="s">
        <v>98</v>
      </c>
      <c r="D287" s="41" t="s">
        <v>50</v>
      </c>
      <c r="E287" s="41" t="s">
        <v>47</v>
      </c>
      <c r="F287" s="28" t="s">
        <v>42</v>
      </c>
      <c r="G287" s="29">
        <v>1313</v>
      </c>
      <c r="H287" s="44">
        <v>0.14286367098248282</v>
      </c>
      <c r="I287" s="68">
        <v>187.57999999999993</v>
      </c>
      <c r="J287" s="46">
        <v>0</v>
      </c>
      <c r="K287" s="33">
        <v>0.64700000000000002</v>
      </c>
      <c r="L287" s="89">
        <v>11</v>
      </c>
      <c r="M287" s="39">
        <v>249</v>
      </c>
      <c r="N287" s="39">
        <v>0</v>
      </c>
      <c r="O287" s="43" t="s">
        <v>99</v>
      </c>
      <c r="P287" s="97">
        <v>0.73467000000000005</v>
      </c>
      <c r="Q287" s="97">
        <v>0.41</v>
      </c>
      <c r="S287" s="37">
        <v>0.31280725845456947</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2"/>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0.42099999999999999</v>
      </c>
      <c r="Q289" s="97">
        <v>0.81640000000000001</v>
      </c>
      <c r="S289" s="37">
        <v>5.6701014386346138</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0.42099999999999999</v>
      </c>
      <c r="Q290" s="97">
        <v>0.21</v>
      </c>
      <c r="S290" s="37">
        <v>1.680457509152695</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1.0705428571428572</v>
      </c>
      <c r="Q291" s="97">
        <v>0.32</v>
      </c>
      <c r="S291" s="37">
        <v>7.0650437036143945</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0.42099999999999999</v>
      </c>
      <c r="Q292" s="97">
        <v>0.32</v>
      </c>
      <c r="S292" s="37">
        <v>60.893269824499072</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0.77534166666666682</v>
      </c>
      <c r="Q293" s="97">
        <v>0.26</v>
      </c>
      <c r="S293" s="37">
        <v>22.471885542082124</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0.77534166666666682</v>
      </c>
      <c r="Q294" s="97">
        <v>0.01</v>
      </c>
      <c r="S294" s="37">
        <v>1.4318875965422684</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0.42099999999999999</v>
      </c>
      <c r="Q295" s="97">
        <v>0.01</v>
      </c>
      <c r="S295" s="37">
        <v>0.14817712020879129</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0.42099999999999999</v>
      </c>
      <c r="Q296" s="97">
        <v>0.05</v>
      </c>
      <c r="S296" s="37">
        <v>1.3602003870959134</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0.35822890000000002</v>
      </c>
      <c r="Q297" s="97">
        <v>0</v>
      </c>
      <c r="S297" s="37">
        <v>0.539453390029068</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0.35822890000000002</v>
      </c>
      <c r="Q298" s="97">
        <v>0</v>
      </c>
      <c r="S298" s="37">
        <v>0.15644645298261212</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6.277110000000001E-2</v>
      </c>
      <c r="Q299" s="97">
        <v>0</v>
      </c>
      <c r="S299" s="37">
        <v>1.1868086305981119E-2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0.42099999999999999</v>
      </c>
      <c r="Q300" s="97">
        <v>0.81640000000000001</v>
      </c>
      <c r="S300" s="37">
        <v>5.6701014386346138</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0.42099999999999999</v>
      </c>
      <c r="Q301" s="97">
        <v>0.21</v>
      </c>
      <c r="S301" s="37">
        <v>1.680457509152695</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1.0705428571428572</v>
      </c>
      <c r="Q302" s="97">
        <v>0.32</v>
      </c>
      <c r="S302" s="37">
        <v>7.0650437036143945</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0.42099999999999999</v>
      </c>
      <c r="Q303" s="97">
        <v>0.32</v>
      </c>
      <c r="S303" s="37">
        <v>60.893269824499072</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0.77534166666666682</v>
      </c>
      <c r="Q304" s="97">
        <v>0.26</v>
      </c>
      <c r="S304" s="37">
        <v>22.471885542082124</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0.42099999999999999</v>
      </c>
      <c r="Q305" s="97">
        <v>0.01</v>
      </c>
      <c r="S305" s="37">
        <v>0.14817712020879129</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0.42099999999999999</v>
      </c>
      <c r="Q306" s="97">
        <v>0.05</v>
      </c>
      <c r="S306" s="37">
        <v>1.3602003870959134</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0.35822890000000002</v>
      </c>
      <c r="Q307" s="97">
        <v>0</v>
      </c>
      <c r="S307" s="37">
        <v>0.539453390029068</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0.35822890000000002</v>
      </c>
      <c r="Q308" s="97">
        <v>0</v>
      </c>
      <c r="S308" s="37">
        <v>0.15644645298261212</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6.277110000000001E-2</v>
      </c>
      <c r="Q309" s="97">
        <v>0</v>
      </c>
      <c r="S309" s="37">
        <v>1.1868086305981119E-2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0.42099999999999999</v>
      </c>
      <c r="Q310" s="97">
        <v>0</v>
      </c>
      <c r="S310" s="37">
        <v>5.6701014386346138</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0.42099999999999999</v>
      </c>
      <c r="Q311" s="97">
        <v>0</v>
      </c>
      <c r="S311" s="37">
        <v>1.680457509152695</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1.0705428571428572</v>
      </c>
      <c r="Q312" s="97">
        <v>0</v>
      </c>
      <c r="S312" s="37">
        <v>7.0650437036143945</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0.42099999999999999</v>
      </c>
      <c r="Q313" s="97">
        <v>0</v>
      </c>
      <c r="S313" s="37">
        <v>60.893269824499072</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0.77534166666666682</v>
      </c>
      <c r="Q314" s="97">
        <v>0</v>
      </c>
      <c r="S314" s="37">
        <v>22.471885542082124</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0.77534166666666682</v>
      </c>
      <c r="Q315" s="97">
        <v>0</v>
      </c>
      <c r="S315" s="37">
        <v>1.4318875965422684</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0.42099999999999999</v>
      </c>
      <c r="Q316" s="97">
        <v>0</v>
      </c>
      <c r="S316" s="37">
        <v>0.14817712020879129</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0.42099999999999999</v>
      </c>
      <c r="Q317" s="97">
        <v>0</v>
      </c>
      <c r="S317" s="37">
        <v>1.3602003870959134</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0.35822890000000002</v>
      </c>
      <c r="Q318" s="97">
        <v>0</v>
      </c>
      <c r="S318" s="37">
        <v>0.539453390029068</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0.35822890000000002</v>
      </c>
      <c r="Q319" s="97">
        <v>0</v>
      </c>
      <c r="S319" s="37">
        <v>0.15644645298261212</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6.277110000000001E-2</v>
      </c>
      <c r="Q320" s="97">
        <v>0</v>
      </c>
      <c r="S320" s="37">
        <v>1.1868086305981119E-2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0.42099999999999999</v>
      </c>
      <c r="Q321" s="97">
        <v>0.81640000000000001</v>
      </c>
      <c r="S321" s="37">
        <v>5.6701014386346138</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0.42099999999999999</v>
      </c>
      <c r="Q322" s="97">
        <v>0.21</v>
      </c>
      <c r="S322" s="37">
        <v>1.680457509152695</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0.80952285714285732</v>
      </c>
      <c r="Q323" s="97">
        <v>0.32</v>
      </c>
      <c r="S323" s="37">
        <v>7.0650437036143945</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0.42099999999999999</v>
      </c>
      <c r="Q324" s="97">
        <v>0.32</v>
      </c>
      <c r="S324" s="37">
        <v>60.893269824499072</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0.7157</v>
      </c>
      <c r="Q325" s="97">
        <v>0.26</v>
      </c>
      <c r="S325" s="37">
        <v>22.471885542082124</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0.7157</v>
      </c>
      <c r="Q326" s="97">
        <v>0.01</v>
      </c>
      <c r="S326" s="37">
        <v>1.4318875965422684</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0.42099999999999999</v>
      </c>
      <c r="Q327" s="97">
        <v>0.01</v>
      </c>
      <c r="S327" s="37">
        <v>0.14817712020879129</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0.42099999999999999</v>
      </c>
      <c r="Q328" s="97">
        <v>0.05</v>
      </c>
      <c r="S328" s="37">
        <v>1.3602003870959134</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0.35822890000000002</v>
      </c>
      <c r="Q329" s="97">
        <v>0</v>
      </c>
      <c r="S329" s="37">
        <v>0.539453390029068</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0.35822890000000002</v>
      </c>
      <c r="Q330" s="97">
        <v>0</v>
      </c>
      <c r="S330" s="37">
        <v>0.15644645298261212</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6.277110000000001E-2</v>
      </c>
      <c r="Q331" s="97">
        <v>0</v>
      </c>
      <c r="S331" s="37">
        <v>1.1868086305981119E-2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0.42099999999999999</v>
      </c>
      <c r="Q332" s="97">
        <v>0.81640000000000001</v>
      </c>
      <c r="S332" s="37">
        <v>5.6701014386346138</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0.42099999999999999</v>
      </c>
      <c r="Q333" s="97">
        <v>0.21</v>
      </c>
      <c r="S333" s="37">
        <v>1.680457509152695</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0.80952285714285732</v>
      </c>
      <c r="Q334" s="97">
        <v>0.32</v>
      </c>
      <c r="S334" s="37">
        <v>7.0650437036143945</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0.42099999999999999</v>
      </c>
      <c r="Q335" s="97">
        <v>0.32</v>
      </c>
      <c r="S335" s="37">
        <v>60.893269824499072</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0.7157</v>
      </c>
      <c r="Q336" s="97">
        <v>0.26</v>
      </c>
      <c r="S336" s="37">
        <v>22.471885542082124</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0.42099999999999999</v>
      </c>
      <c r="Q337" s="97">
        <v>0.01</v>
      </c>
      <c r="S337" s="37">
        <v>0.14817712020879129</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0.42099999999999999</v>
      </c>
      <c r="Q338" s="97">
        <v>0.05</v>
      </c>
      <c r="S338" s="37">
        <v>1.3602003870959134</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0.35822890000000002</v>
      </c>
      <c r="Q339" s="97">
        <v>0</v>
      </c>
      <c r="S339" s="37">
        <v>0.539453390029068</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0.35822890000000002</v>
      </c>
      <c r="Q340" s="97">
        <v>0</v>
      </c>
      <c r="S340" s="37">
        <v>0.15644645298261212</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6.277110000000001E-2</v>
      </c>
      <c r="Q341" s="97">
        <v>0</v>
      </c>
      <c r="S341" s="37">
        <v>1.1868086305981119E-2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0.42099999999999999</v>
      </c>
      <c r="Q342" s="97">
        <v>0</v>
      </c>
      <c r="S342" s="37">
        <v>5.6701014386346138</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0.42099999999999999</v>
      </c>
      <c r="Q343" s="97">
        <v>0</v>
      </c>
      <c r="S343" s="37">
        <v>1.680457509152695</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0.80952285714285732</v>
      </c>
      <c r="Q344" s="97">
        <v>0</v>
      </c>
      <c r="S344" s="37">
        <v>7.0650437036143945</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0.42099999999999999</v>
      </c>
      <c r="Q345" s="97">
        <v>0</v>
      </c>
      <c r="S345" s="37">
        <v>60.893269824499072</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0.7157</v>
      </c>
      <c r="Q346" s="97">
        <v>0</v>
      </c>
      <c r="S346" s="37">
        <v>22.471885542082124</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0.7157</v>
      </c>
      <c r="Q347" s="97">
        <v>0</v>
      </c>
      <c r="S347" s="37">
        <v>1.4318875965422684</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0.42099999999999999</v>
      </c>
      <c r="Q348" s="97">
        <v>0</v>
      </c>
      <c r="S348" s="37">
        <v>0.14817712020879129</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0.42099999999999999</v>
      </c>
      <c r="Q349" s="97">
        <v>0</v>
      </c>
      <c r="S349" s="37">
        <v>1.3602003870959134</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0.35822890000000002</v>
      </c>
      <c r="Q350" s="97">
        <v>0</v>
      </c>
      <c r="S350" s="37">
        <v>0.539453390029068</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0.35822890000000002</v>
      </c>
      <c r="Q351" s="97">
        <v>0</v>
      </c>
      <c r="S351" s="37">
        <v>0.15644645298261212</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6.277110000000001E-2</v>
      </c>
      <c r="Q352" s="97">
        <v>0</v>
      </c>
      <c r="S352" s="37">
        <v>1.1868086305981119E-2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0.42099999999999999</v>
      </c>
      <c r="Q353" s="97">
        <v>0.81640000000000001</v>
      </c>
      <c r="S353" s="37">
        <v>5.6701014386346138</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0.42099999999999999</v>
      </c>
      <c r="Q354" s="97">
        <v>0.21</v>
      </c>
      <c r="S354" s="37">
        <v>1.680457509152695</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0.47392571428571439</v>
      </c>
      <c r="Q355" s="97">
        <v>0.32</v>
      </c>
      <c r="S355" s="37">
        <v>11.985341997202996</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0.42099999999999999</v>
      </c>
      <c r="Q356" s="97">
        <v>0.32</v>
      </c>
      <c r="S356" s="37">
        <v>48.2071719443951</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0.65605833333333341</v>
      </c>
      <c r="Q357" s="97">
        <v>0.26</v>
      </c>
      <c r="S357" s="37">
        <v>21.024832306417746</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0.65605833333333341</v>
      </c>
      <c r="Q358" s="97">
        <v>0.01</v>
      </c>
      <c r="S358" s="37">
        <v>1.3396827134315921</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0.42099999999999999</v>
      </c>
      <c r="Q359" s="97">
        <v>0.01</v>
      </c>
      <c r="S359" s="37">
        <v>9.8784746805860843E-2</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0.42099999999999999</v>
      </c>
      <c r="Q360" s="97">
        <v>0.05</v>
      </c>
      <c r="S360" s="37">
        <v>1.3602003870959134</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0.35822890000000002</v>
      </c>
      <c r="Q361" s="97">
        <v>0</v>
      </c>
      <c r="S361" s="37">
        <v>0.539453390029068</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0.35822890000000002</v>
      </c>
      <c r="Q362" s="97">
        <v>0</v>
      </c>
      <c r="S362" s="37">
        <v>0.15644645298261212</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6.277110000000001E-2</v>
      </c>
      <c r="Q363" s="97">
        <v>0</v>
      </c>
      <c r="S363" s="37">
        <v>1.1868086305981119E-2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0.42099999999999999</v>
      </c>
      <c r="Q364" s="97">
        <v>0.81640000000000001</v>
      </c>
      <c r="S364" s="37">
        <v>5.6701014386346138</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0.42099999999999999</v>
      </c>
      <c r="Q365" s="97">
        <v>0.21</v>
      </c>
      <c r="S365" s="37">
        <v>1.680457509152695</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0.47392571428571439</v>
      </c>
      <c r="Q366" s="97">
        <v>0.32</v>
      </c>
      <c r="S366" s="37">
        <v>11.985341997202996</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0.42099999999999999</v>
      </c>
      <c r="Q367" s="97">
        <v>0.32</v>
      </c>
      <c r="S367" s="37">
        <v>48.2071719443951</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0.65605833333333341</v>
      </c>
      <c r="Q368" s="97">
        <v>0.26</v>
      </c>
      <c r="S368" s="37">
        <v>21.024832306417746</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0.42099999999999999</v>
      </c>
      <c r="Q369" s="97">
        <v>0.01</v>
      </c>
      <c r="S369" s="37">
        <v>9.8784746805860843E-2</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0.42099999999999999</v>
      </c>
      <c r="Q370" s="97">
        <v>0.05</v>
      </c>
      <c r="S370" s="37">
        <v>1.3602003870959134</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0.35822890000000002</v>
      </c>
      <c r="Q371" s="97">
        <v>0</v>
      </c>
      <c r="S371" s="37">
        <v>0.539453390029068</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0.35822890000000002</v>
      </c>
      <c r="Q372" s="97">
        <v>0</v>
      </c>
      <c r="S372" s="37">
        <v>0.15644645298261212</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6.277110000000001E-2</v>
      </c>
      <c r="Q373" s="97">
        <v>0</v>
      </c>
      <c r="S373" s="37">
        <v>1.1868086305981119E-2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0.42099999999999999</v>
      </c>
      <c r="Q374" s="97">
        <v>0</v>
      </c>
      <c r="S374" s="37">
        <v>5.6701014386346138</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0.42099999999999999</v>
      </c>
      <c r="Q375" s="97">
        <v>0</v>
      </c>
      <c r="S375" s="37">
        <v>1.680457509152695</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0.47392571428571439</v>
      </c>
      <c r="Q376" s="97">
        <v>0</v>
      </c>
      <c r="S376" s="37">
        <v>11.985341997202996</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0.42099999999999999</v>
      </c>
      <c r="Q377" s="97">
        <v>0</v>
      </c>
      <c r="S377" s="37">
        <v>48.2071719443951</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0.65605833333333341</v>
      </c>
      <c r="Q378" s="97">
        <v>0</v>
      </c>
      <c r="S378" s="37">
        <v>21.024832306417746</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0.65605833333333341</v>
      </c>
      <c r="Q379" s="97">
        <v>0</v>
      </c>
      <c r="S379" s="37">
        <v>1.3396827134315921</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0.42099999999999999</v>
      </c>
      <c r="Q380" s="97">
        <v>0</v>
      </c>
      <c r="S380" s="37">
        <v>9.8784746805860843E-2</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0.42099999999999999</v>
      </c>
      <c r="Q381" s="97">
        <v>0</v>
      </c>
      <c r="S381" s="37">
        <v>1.3602003870959134</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0.35822890000000002</v>
      </c>
      <c r="Q382" s="97">
        <v>0</v>
      </c>
      <c r="S382" s="37">
        <v>0.539453390029068</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0.35822890000000002</v>
      </c>
      <c r="Q383" s="97">
        <v>0</v>
      </c>
      <c r="S383" s="37">
        <v>0.15644645298261212</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6.277110000000001E-2</v>
      </c>
      <c r="Q384" s="97">
        <v>0</v>
      </c>
      <c r="S384" s="37">
        <v>1.1868086305981119E-2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2"/>
      <c r="S385" s="25"/>
      <c r="U385" s="7"/>
      <c r="V385" s="3"/>
      <c r="W385" s="3"/>
      <c r="X385" s="3"/>
      <c r="Y385" s="3"/>
      <c r="Z385" s="3"/>
      <c r="AA385" s="3"/>
    </row>
    <row r="386" spans="2:27" s="26" customFormat="1" ht="34.5" x14ac:dyDescent="0.35">
      <c r="B386" s="27">
        <v>4001</v>
      </c>
      <c r="C386" s="69" t="s">
        <v>126</v>
      </c>
      <c r="D386" s="28" t="s">
        <v>20</v>
      </c>
      <c r="E386" s="28" t="s">
        <v>21</v>
      </c>
      <c r="F386" s="28" t="s">
        <v>42</v>
      </c>
      <c r="G386" s="29">
        <v>904.21850810879982</v>
      </c>
      <c r="H386" s="30">
        <v>0.35487053763136422</v>
      </c>
      <c r="I386" s="84">
        <v>320.88050810879986</v>
      </c>
      <c r="J386" s="32">
        <v>3.5906528857374706E-2</v>
      </c>
      <c r="K386" s="33">
        <v>1</v>
      </c>
      <c r="L386" s="88">
        <v>7</v>
      </c>
      <c r="M386" s="39">
        <v>120</v>
      </c>
      <c r="N386" s="39">
        <v>0</v>
      </c>
      <c r="O386" s="36" t="s">
        <v>127</v>
      </c>
      <c r="P386" s="97">
        <v>0.26</v>
      </c>
      <c r="Q386" s="97">
        <v>0</v>
      </c>
      <c r="S386" s="37">
        <v>0.846959727883842</v>
      </c>
      <c r="U386" s="7"/>
      <c r="V386" s="3"/>
      <c r="W386" s="3"/>
      <c r="X386" s="3"/>
      <c r="Y386" s="3"/>
      <c r="Z386" s="3"/>
      <c r="AA386" s="3"/>
    </row>
    <row r="387" spans="2:27" s="26" customFormat="1" ht="23" x14ac:dyDescent="0.35">
      <c r="B387" s="27">
        <v>4002</v>
      </c>
      <c r="C387" s="69" t="s">
        <v>128</v>
      </c>
      <c r="D387" s="28" t="s">
        <v>20</v>
      </c>
      <c r="E387" s="28" t="s">
        <v>21</v>
      </c>
      <c r="F387" s="28" t="s">
        <v>42</v>
      </c>
      <c r="G387" s="29">
        <v>904.21850810879982</v>
      </c>
      <c r="H387" s="30">
        <v>1</v>
      </c>
      <c r="I387" s="84">
        <v>904.21850810879982</v>
      </c>
      <c r="J387" s="32">
        <v>0.1011820510573747</v>
      </c>
      <c r="K387" s="33">
        <v>1</v>
      </c>
      <c r="L387" s="88">
        <v>8</v>
      </c>
      <c r="M387" s="39">
        <v>120</v>
      </c>
      <c r="N387" s="39">
        <v>0</v>
      </c>
      <c r="O387" s="36" t="s">
        <v>129</v>
      </c>
      <c r="P387" s="97">
        <v>0.26</v>
      </c>
      <c r="Q387" s="97">
        <v>0</v>
      </c>
      <c r="S387" s="37">
        <v>2.6639868235904434</v>
      </c>
      <c r="U387" s="7"/>
      <c r="V387" s="3"/>
      <c r="W387" s="3"/>
      <c r="X387" s="3"/>
      <c r="Y387" s="3"/>
      <c r="Z387" s="3"/>
      <c r="AA387" s="3"/>
    </row>
    <row r="388" spans="2:27" s="26" customFormat="1" ht="34.5" x14ac:dyDescent="0.35">
      <c r="B388" s="27">
        <v>4003</v>
      </c>
      <c r="C388" s="69" t="s">
        <v>130</v>
      </c>
      <c r="D388" s="28" t="s">
        <v>20</v>
      </c>
      <c r="E388" s="28" t="s">
        <v>41</v>
      </c>
      <c r="F388" s="28" t="s">
        <v>42</v>
      </c>
      <c r="G388" s="29">
        <v>1078.2462503400002</v>
      </c>
      <c r="H388" s="30">
        <v>0.51857472276271277</v>
      </c>
      <c r="I388" s="84">
        <v>559.15125034000016</v>
      </c>
      <c r="J388" s="32">
        <v>6.2569024913046015E-2</v>
      </c>
      <c r="K388" s="33">
        <v>1</v>
      </c>
      <c r="L388" s="88">
        <v>7</v>
      </c>
      <c r="M388" s="39">
        <v>120</v>
      </c>
      <c r="N388" s="39">
        <v>0</v>
      </c>
      <c r="O388" s="36" t="s">
        <v>131</v>
      </c>
      <c r="P388" s="97">
        <v>0.05</v>
      </c>
      <c r="Q388" s="97">
        <v>0</v>
      </c>
      <c r="S388" s="37">
        <v>1.4758721046193983</v>
      </c>
      <c r="U388" s="7"/>
      <c r="V388" s="3"/>
      <c r="W388" s="3"/>
      <c r="X388" s="3"/>
      <c r="Y388" s="3"/>
      <c r="Z388" s="3"/>
      <c r="AA388" s="3"/>
    </row>
    <row r="389" spans="2:27" s="26" customFormat="1" ht="23" x14ac:dyDescent="0.35">
      <c r="B389" s="27">
        <v>4004</v>
      </c>
      <c r="C389" s="69" t="s">
        <v>132</v>
      </c>
      <c r="D389" s="28" t="s">
        <v>20</v>
      </c>
      <c r="E389" s="28" t="s">
        <v>41</v>
      </c>
      <c r="F389" s="28" t="s">
        <v>42</v>
      </c>
      <c r="G389" s="29">
        <v>1078.2462503400002</v>
      </c>
      <c r="H389" s="30">
        <v>1</v>
      </c>
      <c r="I389" s="84">
        <v>1078.2462503400002</v>
      </c>
      <c r="J389" s="32">
        <v>0.12065575541304602</v>
      </c>
      <c r="K389" s="33">
        <v>1</v>
      </c>
      <c r="L389" s="88">
        <v>8</v>
      </c>
      <c r="M389" s="39">
        <v>120</v>
      </c>
      <c r="N389" s="39">
        <v>0</v>
      </c>
      <c r="O389" s="36" t="s">
        <v>129</v>
      </c>
      <c r="P389" s="97">
        <v>0.05</v>
      </c>
      <c r="Q389" s="97">
        <v>0</v>
      </c>
      <c r="S389" s="37">
        <v>3.1767031726649178</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0.59</v>
      </c>
      <c r="Q390" s="97">
        <v>0.34</v>
      </c>
      <c r="S390" s="37">
        <v>0.84331061967916654</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0.22</v>
      </c>
      <c r="Q391" s="97">
        <v>0.34</v>
      </c>
      <c r="S391" s="37">
        <v>0.44461819350195791</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v>
      </c>
      <c r="Q392" s="97">
        <v>0.34</v>
      </c>
      <c r="S392" s="37">
        <v>1.5700231094718939</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0.3135</v>
      </c>
      <c r="Q393" s="97">
        <v>0.22</v>
      </c>
      <c r="S393" s="37">
        <v>3.1693982512545147</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0.23650000000000002</v>
      </c>
      <c r="Q394" s="97">
        <v>0.22</v>
      </c>
      <c r="S394" s="37">
        <v>2.6922948905352286</v>
      </c>
      <c r="U394" s="7"/>
      <c r="V394" s="3"/>
      <c r="W394" s="3"/>
      <c r="X394" s="3"/>
      <c r="Y394" s="3"/>
      <c r="Z394" s="3"/>
      <c r="AA394" s="3"/>
    </row>
    <row r="395" spans="2:27" s="26" customFormat="1" ht="23" x14ac:dyDescent="0.35">
      <c r="B395" s="27">
        <v>4010</v>
      </c>
      <c r="C395" s="69" t="s">
        <v>143</v>
      </c>
      <c r="D395" s="28" t="s">
        <v>20</v>
      </c>
      <c r="E395" s="28" t="s">
        <v>21</v>
      </c>
      <c r="F395" s="28" t="s">
        <v>22</v>
      </c>
      <c r="G395" s="29">
        <v>472.14473246925883</v>
      </c>
      <c r="H395" s="30">
        <v>0.32879005263590244</v>
      </c>
      <c r="I395" s="84">
        <v>155.23649144033169</v>
      </c>
      <c r="J395" s="32">
        <v>0.62094596576132677</v>
      </c>
      <c r="K395" s="32">
        <v>2.9000000000000001E-2</v>
      </c>
      <c r="L395" s="88">
        <v>11</v>
      </c>
      <c r="M395" s="35">
        <v>50</v>
      </c>
      <c r="N395" s="35">
        <v>0</v>
      </c>
      <c r="O395" s="36" t="s">
        <v>144</v>
      </c>
      <c r="P395" s="97">
        <v>0.39658200000000005</v>
      </c>
      <c r="Q395" s="97">
        <v>0.24</v>
      </c>
      <c r="S395" s="37">
        <v>1.4160546468780995</v>
      </c>
      <c r="U395" s="7"/>
      <c r="V395" s="3"/>
      <c r="W395" s="3"/>
      <c r="X395" s="3"/>
      <c r="Y395" s="3"/>
      <c r="Z395" s="3"/>
      <c r="AA395" s="3"/>
    </row>
    <row r="396" spans="2:27" s="26" customFormat="1" ht="23" x14ac:dyDescent="0.35">
      <c r="B396" s="27">
        <v>4011</v>
      </c>
      <c r="C396" s="69" t="s">
        <v>145</v>
      </c>
      <c r="D396" s="28" t="s">
        <v>20</v>
      </c>
      <c r="E396" s="28" t="s">
        <v>21</v>
      </c>
      <c r="F396" s="28" t="s">
        <v>22</v>
      </c>
      <c r="G396" s="29">
        <v>199.63010967098703</v>
      </c>
      <c r="H396" s="30">
        <v>0.1645174985964763</v>
      </c>
      <c r="I396" s="84">
        <v>32.842646287611018</v>
      </c>
      <c r="J396" s="32">
        <v>0.13137058515044406</v>
      </c>
      <c r="K396" s="32">
        <v>2.9000000000000001E-2</v>
      </c>
      <c r="L396" s="88">
        <v>11</v>
      </c>
      <c r="M396" s="35">
        <v>50</v>
      </c>
      <c r="N396" s="35">
        <v>0</v>
      </c>
      <c r="O396" s="36" t="s">
        <v>146</v>
      </c>
      <c r="P396" s="97">
        <v>0.54541799999999996</v>
      </c>
      <c r="Q396" s="97">
        <v>0.24</v>
      </c>
      <c r="S396" s="37">
        <v>0.2995879477810876</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0.23155000000000003</v>
      </c>
      <c r="Q397" s="97">
        <v>0.28999999999999998</v>
      </c>
      <c r="S397" s="37">
        <v>1.5621361994891474</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0.31845000000000001</v>
      </c>
      <c r="Q398" s="97">
        <v>0.28999999999999998</v>
      </c>
      <c r="S398" s="37">
        <v>0.68733992777522512</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0.38300000000000001</v>
      </c>
      <c r="Q399" s="97">
        <v>0.83899999999999997</v>
      </c>
      <c r="S399" s="37">
        <v>4.2446260261857374</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4.0842635446817752</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0.18757142857142858</v>
      </c>
      <c r="Q401" s="97">
        <v>0.33300000000000002</v>
      </c>
      <c r="S401" s="37">
        <v>2.3437078173358894</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0.61795199999999995</v>
      </c>
      <c r="Q402" s="97">
        <v>0.25</v>
      </c>
      <c r="S402" s="37">
        <v>0.30995963530220594</v>
      </c>
      <c r="U402" s="7"/>
      <c r="V402" s="3"/>
      <c r="W402" s="3"/>
      <c r="X402" s="3"/>
      <c r="Y402" s="3"/>
      <c r="Z402" s="3"/>
      <c r="AA402" s="3"/>
    </row>
    <row r="403" spans="2:27" s="26" customFormat="1" ht="34.5" x14ac:dyDescent="0.35">
      <c r="B403" s="27">
        <v>4018</v>
      </c>
      <c r="C403" s="69" t="s">
        <v>126</v>
      </c>
      <c r="D403" s="28" t="s">
        <v>20</v>
      </c>
      <c r="E403" s="28" t="s">
        <v>47</v>
      </c>
      <c r="F403" s="28" t="s">
        <v>42</v>
      </c>
      <c r="G403" s="29">
        <v>904.21850810879982</v>
      </c>
      <c r="H403" s="30">
        <v>0.35487053763136422</v>
      </c>
      <c r="I403" s="84">
        <v>320.88050810879986</v>
      </c>
      <c r="J403" s="32">
        <v>3.5906528857374706E-2</v>
      </c>
      <c r="K403" s="33">
        <v>1</v>
      </c>
      <c r="L403" s="88">
        <v>7</v>
      </c>
      <c r="M403" s="35">
        <v>120</v>
      </c>
      <c r="N403" s="35">
        <v>0</v>
      </c>
      <c r="O403" s="36" t="s">
        <v>127</v>
      </c>
      <c r="P403" s="97">
        <v>0.26</v>
      </c>
      <c r="Q403" s="97">
        <v>0</v>
      </c>
      <c r="S403" s="37">
        <v>0.846959727883842</v>
      </c>
      <c r="U403" s="7"/>
      <c r="V403" s="3"/>
      <c r="W403" s="3"/>
      <c r="X403" s="3"/>
      <c r="Y403" s="3"/>
      <c r="Z403" s="3"/>
      <c r="AA403" s="3"/>
    </row>
    <row r="404" spans="2:27" s="26" customFormat="1" ht="23" x14ac:dyDescent="0.35">
      <c r="B404" s="27">
        <v>4019</v>
      </c>
      <c r="C404" s="69" t="s">
        <v>128</v>
      </c>
      <c r="D404" s="28" t="s">
        <v>20</v>
      </c>
      <c r="E404" s="28" t="s">
        <v>47</v>
      </c>
      <c r="F404" s="28" t="s">
        <v>42</v>
      </c>
      <c r="G404" s="29">
        <v>904.21850810879982</v>
      </c>
      <c r="H404" s="30">
        <v>1</v>
      </c>
      <c r="I404" s="84">
        <v>904.21850810879982</v>
      </c>
      <c r="J404" s="32">
        <v>0.1011820510573747</v>
      </c>
      <c r="K404" s="33">
        <v>1</v>
      </c>
      <c r="L404" s="88">
        <v>8</v>
      </c>
      <c r="M404" s="35">
        <v>120</v>
      </c>
      <c r="N404" s="35">
        <v>0</v>
      </c>
      <c r="O404" s="36" t="s">
        <v>129</v>
      </c>
      <c r="P404" s="97">
        <v>0.26</v>
      </c>
      <c r="Q404" s="97">
        <v>0</v>
      </c>
      <c r="S404" s="37">
        <v>2.6639868235904434</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0.59</v>
      </c>
      <c r="Q405" s="97">
        <v>0.34</v>
      </c>
      <c r="S405" s="37">
        <v>0.84331061967916654</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0.22</v>
      </c>
      <c r="Q406" s="97">
        <v>0.34</v>
      </c>
      <c r="S406" s="37">
        <v>0.44461819350195791</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v>
      </c>
      <c r="Q407" s="97">
        <v>0.34</v>
      </c>
      <c r="S407" s="37">
        <v>1.5700231094718939</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0.3135</v>
      </c>
      <c r="Q408" s="97">
        <v>0.22</v>
      </c>
      <c r="S408" s="37">
        <v>3.1693982512545147</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0.23650000000000002</v>
      </c>
      <c r="Q409" s="97">
        <v>0.22</v>
      </c>
      <c r="S409" s="37">
        <v>2.6922948905352286</v>
      </c>
      <c r="U409" s="7"/>
      <c r="V409" s="3"/>
      <c r="W409" s="3"/>
      <c r="X409" s="3"/>
      <c r="Y409" s="3"/>
      <c r="Z409" s="3"/>
      <c r="AA409" s="3"/>
    </row>
    <row r="410" spans="2:27" s="26" customFormat="1" ht="23" x14ac:dyDescent="0.35">
      <c r="B410" s="27">
        <v>4025</v>
      </c>
      <c r="C410" s="69" t="s">
        <v>143</v>
      </c>
      <c r="D410" s="28" t="s">
        <v>20</v>
      </c>
      <c r="E410" s="28" t="s">
        <v>47</v>
      </c>
      <c r="F410" s="28" t="s">
        <v>22</v>
      </c>
      <c r="G410" s="29">
        <v>472.14473246925883</v>
      </c>
      <c r="H410" s="30">
        <v>0.32879005263590244</v>
      </c>
      <c r="I410" s="84">
        <v>155.23649144033169</v>
      </c>
      <c r="J410" s="32">
        <v>0.62094596576132677</v>
      </c>
      <c r="K410" s="33">
        <v>2.9000000000000001E-2</v>
      </c>
      <c r="L410" s="88">
        <v>11</v>
      </c>
      <c r="M410" s="35">
        <v>50</v>
      </c>
      <c r="N410" s="35">
        <v>0</v>
      </c>
      <c r="O410" s="36" t="s">
        <v>144</v>
      </c>
      <c r="P410" s="97">
        <v>0.39658200000000005</v>
      </c>
      <c r="Q410" s="97">
        <v>0.24</v>
      </c>
      <c r="S410" s="37">
        <v>1.4160546468780995</v>
      </c>
      <c r="U410" s="7"/>
      <c r="V410" s="3"/>
      <c r="W410" s="3"/>
      <c r="X410" s="3"/>
      <c r="Y410" s="3"/>
      <c r="Z410" s="3"/>
      <c r="AA410" s="3"/>
    </row>
    <row r="411" spans="2:27" s="26" customFormat="1" ht="23" x14ac:dyDescent="0.35">
      <c r="B411" s="27">
        <v>4026</v>
      </c>
      <c r="C411" s="69" t="s">
        <v>145</v>
      </c>
      <c r="D411" s="28" t="s">
        <v>20</v>
      </c>
      <c r="E411" s="28" t="s">
        <v>47</v>
      </c>
      <c r="F411" s="28" t="s">
        <v>22</v>
      </c>
      <c r="G411" s="29">
        <v>199.63010967098703</v>
      </c>
      <c r="H411" s="30">
        <v>0.1645174985964763</v>
      </c>
      <c r="I411" s="84">
        <v>32.842646287611018</v>
      </c>
      <c r="J411" s="32">
        <v>0.13137058515044406</v>
      </c>
      <c r="K411" s="33">
        <v>2.9000000000000001E-2</v>
      </c>
      <c r="L411" s="88">
        <v>11</v>
      </c>
      <c r="M411" s="35">
        <v>50</v>
      </c>
      <c r="N411" s="35">
        <v>0</v>
      </c>
      <c r="O411" s="36" t="s">
        <v>146</v>
      </c>
      <c r="P411" s="97">
        <v>0.54541799999999996</v>
      </c>
      <c r="Q411" s="97">
        <v>0.24</v>
      </c>
      <c r="S411" s="37">
        <v>0.2995879477810876</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0.38300000000000001</v>
      </c>
      <c r="Q412" s="97">
        <v>0.83899999999999997</v>
      </c>
      <c r="S412" s="37">
        <v>4.2446260261857374</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0.59</v>
      </c>
      <c r="Q413" s="97">
        <v>0</v>
      </c>
      <c r="S413" s="37">
        <v>0.84331061967916654</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0.22</v>
      </c>
      <c r="Q414" s="97">
        <v>0</v>
      </c>
      <c r="S414" s="37">
        <v>0.44461819350195791</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v>
      </c>
      <c r="Q415" s="97">
        <v>0</v>
      </c>
      <c r="S415" s="37">
        <v>1.5700231094718939</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0.3135</v>
      </c>
      <c r="Q416" s="97">
        <v>0</v>
      </c>
      <c r="S416" s="37">
        <v>3.1693982512545147</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0.23650000000000002</v>
      </c>
      <c r="Q417" s="97">
        <v>0</v>
      </c>
      <c r="S417" s="37">
        <v>2.6922948905352286</v>
      </c>
      <c r="U417" s="7"/>
      <c r="V417" s="3"/>
      <c r="W417" s="3"/>
      <c r="X417" s="3"/>
      <c r="Y417" s="3"/>
      <c r="Z417" s="3"/>
      <c r="AA417" s="3"/>
    </row>
    <row r="418" spans="2:27" s="26" customFormat="1" ht="23" x14ac:dyDescent="0.35">
      <c r="B418" s="27">
        <v>4033</v>
      </c>
      <c r="C418" s="69" t="s">
        <v>143</v>
      </c>
      <c r="D418" s="28" t="s">
        <v>20</v>
      </c>
      <c r="E418" s="28" t="s">
        <v>41</v>
      </c>
      <c r="F418" s="28" t="s">
        <v>48</v>
      </c>
      <c r="G418" s="29">
        <v>472.14473246925883</v>
      </c>
      <c r="H418" s="30">
        <v>0.32879005263590244</v>
      </c>
      <c r="I418" s="84">
        <v>155.23649144033169</v>
      </c>
      <c r="J418" s="32">
        <v>0.62094596576132677</v>
      </c>
      <c r="K418" s="33">
        <v>2.9000000000000001E-2</v>
      </c>
      <c r="L418" s="88">
        <v>11</v>
      </c>
      <c r="M418" s="35">
        <v>50</v>
      </c>
      <c r="N418" s="35">
        <v>0</v>
      </c>
      <c r="O418" s="36" t="s">
        <v>144</v>
      </c>
      <c r="P418" s="97">
        <v>0.39658200000000005</v>
      </c>
      <c r="Q418" s="97">
        <v>0</v>
      </c>
      <c r="S418" s="37">
        <v>1.4160546468780995</v>
      </c>
      <c r="U418" s="7"/>
      <c r="V418" s="3"/>
      <c r="W418" s="3"/>
      <c r="X418" s="3"/>
      <c r="Y418" s="3"/>
      <c r="Z418" s="3"/>
      <c r="AA418" s="3"/>
    </row>
    <row r="419" spans="2:27" s="26" customFormat="1" ht="23" x14ac:dyDescent="0.35">
      <c r="B419" s="27">
        <v>4034</v>
      </c>
      <c r="C419" s="69" t="s">
        <v>145</v>
      </c>
      <c r="D419" s="28" t="s">
        <v>20</v>
      </c>
      <c r="E419" s="28" t="s">
        <v>41</v>
      </c>
      <c r="F419" s="28" t="s">
        <v>48</v>
      </c>
      <c r="G419" s="29">
        <v>199.63010967098703</v>
      </c>
      <c r="H419" s="30">
        <v>0.1645174985964763</v>
      </c>
      <c r="I419" s="84">
        <v>32.842646287611018</v>
      </c>
      <c r="J419" s="32">
        <v>0.13137058515044406</v>
      </c>
      <c r="K419" s="33">
        <v>2.9000000000000001E-2</v>
      </c>
      <c r="L419" s="88">
        <v>11</v>
      </c>
      <c r="M419" s="35">
        <v>50</v>
      </c>
      <c r="N419" s="35">
        <v>0</v>
      </c>
      <c r="O419" s="36" t="s">
        <v>144</v>
      </c>
      <c r="P419" s="97">
        <v>0.54541799999999996</v>
      </c>
      <c r="Q419" s="97">
        <v>0</v>
      </c>
      <c r="S419" s="37">
        <v>0.2995879477810876</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0.23155000000000003</v>
      </c>
      <c r="Q420" s="97">
        <v>0</v>
      </c>
      <c r="S420" s="37">
        <v>1.5621361994891474</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0.31845000000000001</v>
      </c>
      <c r="Q421" s="97">
        <v>0</v>
      </c>
      <c r="S421" s="37">
        <v>0.68733992777522512</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0.38300000000000001</v>
      </c>
      <c r="Q422" s="97">
        <v>0</v>
      </c>
      <c r="S422" s="37">
        <v>4.2446260261857374</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4.0842635446817752</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0.18757142857142858</v>
      </c>
      <c r="Q424" s="97">
        <v>0</v>
      </c>
      <c r="S424" s="37">
        <v>2.3437078173358894</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0.61795199999999995</v>
      </c>
      <c r="Q425" s="97">
        <v>0</v>
      </c>
      <c r="S425" s="37">
        <v>0.30995963530220594</v>
      </c>
      <c r="U425" s="7"/>
      <c r="V425" s="3"/>
      <c r="W425" s="3"/>
      <c r="X425" s="3"/>
      <c r="Y425" s="3"/>
      <c r="Z425" s="3"/>
      <c r="AA425" s="3"/>
    </row>
    <row r="426" spans="2:27" s="26" customFormat="1" ht="34.5" x14ac:dyDescent="0.35">
      <c r="B426" s="27">
        <v>4041</v>
      </c>
      <c r="C426" s="69" t="s">
        <v>126</v>
      </c>
      <c r="D426" s="28" t="s">
        <v>49</v>
      </c>
      <c r="E426" s="28" t="s">
        <v>21</v>
      </c>
      <c r="F426" s="28" t="s">
        <v>42</v>
      </c>
      <c r="G426" s="29">
        <v>904.21850810879982</v>
      </c>
      <c r="H426" s="30">
        <v>0.35487053763136422</v>
      </c>
      <c r="I426" s="84">
        <v>320.88050810879986</v>
      </c>
      <c r="J426" s="32">
        <v>3.5906528857374706E-2</v>
      </c>
      <c r="K426" s="33">
        <v>1</v>
      </c>
      <c r="L426" s="88">
        <v>7</v>
      </c>
      <c r="M426" s="35">
        <v>120</v>
      </c>
      <c r="N426" s="35">
        <v>0</v>
      </c>
      <c r="O426" s="36" t="s">
        <v>127</v>
      </c>
      <c r="P426" s="97">
        <v>0.26</v>
      </c>
      <c r="Q426" s="97">
        <v>0</v>
      </c>
      <c r="S426" s="37">
        <v>0.846959727883842</v>
      </c>
      <c r="U426" s="7"/>
      <c r="V426" s="3"/>
      <c r="W426" s="3"/>
      <c r="X426" s="3"/>
      <c r="Y426" s="3"/>
      <c r="Z426" s="3"/>
      <c r="AA426" s="3"/>
    </row>
    <row r="427" spans="2:27" s="26" customFormat="1" ht="23" x14ac:dyDescent="0.35">
      <c r="B427" s="27">
        <v>4042</v>
      </c>
      <c r="C427" s="69" t="s">
        <v>128</v>
      </c>
      <c r="D427" s="28" t="s">
        <v>49</v>
      </c>
      <c r="E427" s="28" t="s">
        <v>21</v>
      </c>
      <c r="F427" s="28" t="s">
        <v>42</v>
      </c>
      <c r="G427" s="29">
        <v>904.21850810879982</v>
      </c>
      <c r="H427" s="30">
        <v>1</v>
      </c>
      <c r="I427" s="84">
        <v>904.21850810879982</v>
      </c>
      <c r="J427" s="32">
        <v>0.1011820510573747</v>
      </c>
      <c r="K427" s="33">
        <v>1</v>
      </c>
      <c r="L427" s="88">
        <v>8</v>
      </c>
      <c r="M427" s="35">
        <v>120</v>
      </c>
      <c r="N427" s="35">
        <v>0</v>
      </c>
      <c r="O427" s="36" t="s">
        <v>129</v>
      </c>
      <c r="P427" s="97">
        <v>0.26</v>
      </c>
      <c r="Q427" s="97">
        <v>0</v>
      </c>
      <c r="S427" s="37">
        <v>2.6639868235904434</v>
      </c>
      <c r="U427" s="7"/>
      <c r="V427" s="3"/>
      <c r="W427" s="3"/>
      <c r="X427" s="3"/>
      <c r="Y427" s="3"/>
      <c r="Z427" s="3"/>
      <c r="AA427" s="3"/>
    </row>
    <row r="428" spans="2:27" s="26" customFormat="1" ht="34.5" x14ac:dyDescent="0.35">
      <c r="B428" s="27">
        <v>4043</v>
      </c>
      <c r="C428" s="69" t="s">
        <v>130</v>
      </c>
      <c r="D428" s="28" t="s">
        <v>49</v>
      </c>
      <c r="E428" s="28" t="s">
        <v>41</v>
      </c>
      <c r="F428" s="28" t="s">
        <v>42</v>
      </c>
      <c r="G428" s="29">
        <v>1078.2462503400002</v>
      </c>
      <c r="H428" s="30">
        <v>0.51857472276271277</v>
      </c>
      <c r="I428" s="84">
        <v>559.15125034000016</v>
      </c>
      <c r="J428" s="32">
        <v>6.2569024913046015E-2</v>
      </c>
      <c r="K428" s="33">
        <v>1</v>
      </c>
      <c r="L428" s="88">
        <v>7</v>
      </c>
      <c r="M428" s="35">
        <v>120</v>
      </c>
      <c r="N428" s="35">
        <v>0</v>
      </c>
      <c r="O428" s="36" t="s">
        <v>131</v>
      </c>
      <c r="P428" s="97">
        <v>0.05</v>
      </c>
      <c r="Q428" s="97">
        <v>0</v>
      </c>
      <c r="S428" s="37">
        <v>1.4758721046193983</v>
      </c>
      <c r="U428" s="7"/>
      <c r="V428" s="3"/>
      <c r="W428" s="3"/>
      <c r="X428" s="3"/>
      <c r="Y428" s="3"/>
      <c r="Z428" s="3"/>
      <c r="AA428" s="3"/>
    </row>
    <row r="429" spans="2:27" s="26" customFormat="1" ht="23" x14ac:dyDescent="0.35">
      <c r="B429" s="27">
        <v>4044</v>
      </c>
      <c r="C429" s="69" t="s">
        <v>132</v>
      </c>
      <c r="D429" s="28" t="s">
        <v>49</v>
      </c>
      <c r="E429" s="28" t="s">
        <v>41</v>
      </c>
      <c r="F429" s="28" t="s">
        <v>42</v>
      </c>
      <c r="G429" s="29">
        <v>1078.2462503400002</v>
      </c>
      <c r="H429" s="30">
        <v>1</v>
      </c>
      <c r="I429" s="84">
        <v>1078.2462503400002</v>
      </c>
      <c r="J429" s="32">
        <v>0.12065575541304602</v>
      </c>
      <c r="K429" s="33">
        <v>1</v>
      </c>
      <c r="L429" s="88">
        <v>8</v>
      </c>
      <c r="M429" s="35">
        <v>120</v>
      </c>
      <c r="N429" s="35">
        <v>0</v>
      </c>
      <c r="O429" s="36" t="s">
        <v>129</v>
      </c>
      <c r="P429" s="97">
        <v>0.05</v>
      </c>
      <c r="Q429" s="97">
        <v>0</v>
      </c>
      <c r="S429" s="37">
        <v>3.1767031726649178</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0.59</v>
      </c>
      <c r="Q430" s="97">
        <v>0.34</v>
      </c>
      <c r="S430" s="37">
        <v>0.84331061967916654</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0.22</v>
      </c>
      <c r="Q431" s="97">
        <v>0.34</v>
      </c>
      <c r="S431" s="37">
        <v>0.44461819350195791</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v>
      </c>
      <c r="Q432" s="97">
        <v>0.34</v>
      </c>
      <c r="S432" s="37">
        <v>1.5700231094718939</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0.3135</v>
      </c>
      <c r="Q433" s="97">
        <v>0.22</v>
      </c>
      <c r="S433" s="37">
        <v>3.1693982512545147</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0.23650000000000002</v>
      </c>
      <c r="Q434" s="97">
        <v>0.22</v>
      </c>
      <c r="S434" s="37">
        <v>2.6922948905352286</v>
      </c>
      <c r="U434" s="7"/>
      <c r="V434" s="3"/>
      <c r="W434" s="3"/>
      <c r="X434" s="3"/>
      <c r="Y434" s="3"/>
      <c r="Z434" s="3"/>
      <c r="AA434" s="3"/>
    </row>
    <row r="435" spans="2:27" s="26" customFormat="1" ht="23" x14ac:dyDescent="0.35">
      <c r="B435" s="27">
        <v>4050</v>
      </c>
      <c r="C435" s="69" t="s">
        <v>143</v>
      </c>
      <c r="D435" s="28" t="s">
        <v>49</v>
      </c>
      <c r="E435" s="28" t="s">
        <v>21</v>
      </c>
      <c r="F435" s="28" t="s">
        <v>22</v>
      </c>
      <c r="G435" s="29">
        <v>472.14473246925883</v>
      </c>
      <c r="H435" s="30">
        <v>0.32879005263590244</v>
      </c>
      <c r="I435" s="84">
        <v>155.23649144033169</v>
      </c>
      <c r="J435" s="32">
        <v>0.62094596576132677</v>
      </c>
      <c r="K435" s="33">
        <v>2.9000000000000001E-2</v>
      </c>
      <c r="L435" s="88">
        <v>11</v>
      </c>
      <c r="M435" s="35">
        <v>50</v>
      </c>
      <c r="N435" s="35">
        <v>0</v>
      </c>
      <c r="O435" s="36" t="s">
        <v>144</v>
      </c>
      <c r="P435" s="97">
        <v>0.39658200000000005</v>
      </c>
      <c r="Q435" s="97">
        <v>0.24</v>
      </c>
      <c r="S435" s="37">
        <v>1.4160546468780995</v>
      </c>
      <c r="U435" s="7"/>
      <c r="V435" s="3"/>
      <c r="W435" s="3"/>
      <c r="X435" s="3"/>
      <c r="Y435" s="3"/>
      <c r="Z435" s="3"/>
      <c r="AA435" s="3"/>
    </row>
    <row r="436" spans="2:27" s="26" customFormat="1" ht="23" x14ac:dyDescent="0.35">
      <c r="B436" s="27">
        <v>4051</v>
      </c>
      <c r="C436" s="69" t="s">
        <v>145</v>
      </c>
      <c r="D436" s="28" t="s">
        <v>49</v>
      </c>
      <c r="E436" s="28" t="s">
        <v>21</v>
      </c>
      <c r="F436" s="28" t="s">
        <v>22</v>
      </c>
      <c r="G436" s="29">
        <v>199.63010967098703</v>
      </c>
      <c r="H436" s="30">
        <v>0.1645174985964763</v>
      </c>
      <c r="I436" s="84">
        <v>32.842646287611018</v>
      </c>
      <c r="J436" s="32">
        <v>0.13137058515044406</v>
      </c>
      <c r="K436" s="33">
        <v>2.9000000000000001E-2</v>
      </c>
      <c r="L436" s="88">
        <v>11</v>
      </c>
      <c r="M436" s="35">
        <v>50</v>
      </c>
      <c r="N436" s="35">
        <v>0</v>
      </c>
      <c r="O436" s="36" t="s">
        <v>144</v>
      </c>
      <c r="P436" s="97">
        <v>0.54541799999999996</v>
      </c>
      <c r="Q436" s="97">
        <v>0.24</v>
      </c>
      <c r="S436" s="37">
        <v>0.2995879477810876</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0.23155000000000003</v>
      </c>
      <c r="Q437" s="97">
        <v>0.28999999999999998</v>
      </c>
      <c r="S437" s="37">
        <v>1.5621361994891474</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0.31845000000000001</v>
      </c>
      <c r="Q438" s="97">
        <v>0.28999999999999998</v>
      </c>
      <c r="S438" s="37">
        <v>0.68733992777522512</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0.38300000000000001</v>
      </c>
      <c r="Q439" s="97">
        <v>0.83899999999999997</v>
      </c>
      <c r="S439" s="37">
        <v>4.2446260261857374</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4.0842635446817752</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0.18757142857142858</v>
      </c>
      <c r="Q441" s="97">
        <v>0.33300000000000002</v>
      </c>
      <c r="S441" s="37">
        <v>2.3437078173358894</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0.61795199999999995</v>
      </c>
      <c r="Q442" s="97">
        <v>0.25</v>
      </c>
      <c r="S442" s="37">
        <v>0.30995963530220594</v>
      </c>
      <c r="U442" s="7"/>
      <c r="V442" s="3"/>
      <c r="W442" s="3"/>
      <c r="X442" s="3"/>
      <c r="Y442" s="3"/>
      <c r="Z442" s="3"/>
      <c r="AA442" s="3"/>
    </row>
    <row r="443" spans="2:27" s="26" customFormat="1" ht="34.5" x14ac:dyDescent="0.35">
      <c r="B443" s="27">
        <v>4058</v>
      </c>
      <c r="C443" s="69" t="s">
        <v>126</v>
      </c>
      <c r="D443" s="28" t="s">
        <v>49</v>
      </c>
      <c r="E443" s="28" t="s">
        <v>47</v>
      </c>
      <c r="F443" s="28" t="s">
        <v>42</v>
      </c>
      <c r="G443" s="29">
        <v>904.21850810879982</v>
      </c>
      <c r="H443" s="30">
        <v>0.35487053763136422</v>
      </c>
      <c r="I443" s="84">
        <v>320.88050810879986</v>
      </c>
      <c r="J443" s="32">
        <v>3.5906528857374706E-2</v>
      </c>
      <c r="K443" s="33">
        <v>1</v>
      </c>
      <c r="L443" s="88">
        <v>7</v>
      </c>
      <c r="M443" s="35">
        <v>120</v>
      </c>
      <c r="N443" s="35">
        <v>0</v>
      </c>
      <c r="O443" s="36" t="s">
        <v>127</v>
      </c>
      <c r="P443" s="97">
        <v>0.26</v>
      </c>
      <c r="Q443" s="97">
        <v>0</v>
      </c>
      <c r="S443" s="37">
        <v>0.846959727883842</v>
      </c>
      <c r="U443" s="7"/>
      <c r="V443" s="3"/>
      <c r="W443" s="3"/>
      <c r="X443" s="3"/>
      <c r="Y443" s="3"/>
      <c r="Z443" s="3"/>
      <c r="AA443" s="3"/>
    </row>
    <row r="444" spans="2:27" s="26" customFormat="1" ht="23" x14ac:dyDescent="0.35">
      <c r="B444" s="27">
        <v>4059</v>
      </c>
      <c r="C444" s="69" t="s">
        <v>128</v>
      </c>
      <c r="D444" s="28" t="s">
        <v>49</v>
      </c>
      <c r="E444" s="28" t="s">
        <v>47</v>
      </c>
      <c r="F444" s="28" t="s">
        <v>42</v>
      </c>
      <c r="G444" s="29">
        <v>904.21850810879982</v>
      </c>
      <c r="H444" s="30">
        <v>1</v>
      </c>
      <c r="I444" s="84">
        <v>904.21850810879982</v>
      </c>
      <c r="J444" s="32">
        <v>0.1011820510573747</v>
      </c>
      <c r="K444" s="33">
        <v>1</v>
      </c>
      <c r="L444" s="88">
        <v>8</v>
      </c>
      <c r="M444" s="35">
        <v>120</v>
      </c>
      <c r="N444" s="35">
        <v>0</v>
      </c>
      <c r="O444" s="36" t="s">
        <v>129</v>
      </c>
      <c r="P444" s="97">
        <v>0.26</v>
      </c>
      <c r="Q444" s="97">
        <v>0</v>
      </c>
      <c r="S444" s="37">
        <v>2.6639868235904434</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0.59</v>
      </c>
      <c r="Q445" s="97">
        <v>0.34</v>
      </c>
      <c r="S445" s="37">
        <v>0.84331061967916654</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0.22</v>
      </c>
      <c r="Q446" s="97">
        <v>0.34</v>
      </c>
      <c r="S446" s="37">
        <v>0.44461819350195791</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v>
      </c>
      <c r="Q447" s="97">
        <v>0.34</v>
      </c>
      <c r="S447" s="37">
        <v>1.5700231094718939</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0.3135</v>
      </c>
      <c r="Q448" s="97">
        <v>0.22</v>
      </c>
      <c r="S448" s="37">
        <v>3.1693982512545147</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0.23650000000000002</v>
      </c>
      <c r="Q449" s="97">
        <v>0.22</v>
      </c>
      <c r="S449" s="37">
        <v>2.6922948905352286</v>
      </c>
      <c r="U449" s="7"/>
      <c r="V449" s="3"/>
      <c r="W449" s="3"/>
      <c r="X449" s="3"/>
      <c r="Y449" s="3"/>
      <c r="Z449" s="3"/>
      <c r="AA449" s="3"/>
    </row>
    <row r="450" spans="2:27" s="26" customFormat="1" ht="23" x14ac:dyDescent="0.35">
      <c r="B450" s="27">
        <v>4065</v>
      </c>
      <c r="C450" s="69" t="s">
        <v>143</v>
      </c>
      <c r="D450" s="28" t="s">
        <v>49</v>
      </c>
      <c r="E450" s="28" t="s">
        <v>47</v>
      </c>
      <c r="F450" s="28" t="s">
        <v>22</v>
      </c>
      <c r="G450" s="29">
        <v>472.14473246925883</v>
      </c>
      <c r="H450" s="30">
        <v>0.32879005263590244</v>
      </c>
      <c r="I450" s="84">
        <v>155.23649144033169</v>
      </c>
      <c r="J450" s="32">
        <v>0.62094596576132677</v>
      </c>
      <c r="K450" s="33">
        <v>2.9000000000000001E-2</v>
      </c>
      <c r="L450" s="88">
        <v>11</v>
      </c>
      <c r="M450" s="35">
        <v>50</v>
      </c>
      <c r="N450" s="35">
        <v>0</v>
      </c>
      <c r="O450" s="36" t="s">
        <v>144</v>
      </c>
      <c r="P450" s="97">
        <v>0.39658200000000005</v>
      </c>
      <c r="Q450" s="97">
        <v>0.24</v>
      </c>
      <c r="S450" s="37">
        <v>1.4160546468780995</v>
      </c>
      <c r="U450" s="7"/>
      <c r="V450" s="3"/>
      <c r="W450" s="3"/>
      <c r="X450" s="3"/>
      <c r="Y450" s="3"/>
      <c r="Z450" s="3"/>
      <c r="AA450" s="3"/>
    </row>
    <row r="451" spans="2:27" s="26" customFormat="1" ht="23" x14ac:dyDescent="0.35">
      <c r="B451" s="27">
        <v>4066</v>
      </c>
      <c r="C451" s="69" t="s">
        <v>145</v>
      </c>
      <c r="D451" s="28" t="s">
        <v>49</v>
      </c>
      <c r="E451" s="28" t="s">
        <v>47</v>
      </c>
      <c r="F451" s="28" t="s">
        <v>22</v>
      </c>
      <c r="G451" s="29">
        <v>199.63010967098703</v>
      </c>
      <c r="H451" s="30">
        <v>0.1645174985964763</v>
      </c>
      <c r="I451" s="84">
        <v>32.842646287611018</v>
      </c>
      <c r="J451" s="32">
        <v>0.13137058515044406</v>
      </c>
      <c r="K451" s="33">
        <v>2.9000000000000001E-2</v>
      </c>
      <c r="L451" s="88">
        <v>11</v>
      </c>
      <c r="M451" s="35">
        <v>50</v>
      </c>
      <c r="N451" s="35">
        <v>0</v>
      </c>
      <c r="O451" s="36" t="s">
        <v>144</v>
      </c>
      <c r="P451" s="97">
        <v>0.54541799999999996</v>
      </c>
      <c r="Q451" s="97">
        <v>0.24</v>
      </c>
      <c r="S451" s="37">
        <v>0.2995879477810876</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0.38300000000000001</v>
      </c>
      <c r="Q452" s="97">
        <v>0.83899999999999997</v>
      </c>
      <c r="S452" s="37">
        <v>4.2446260261857374</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0.59</v>
      </c>
      <c r="Q453" s="97">
        <v>0</v>
      </c>
      <c r="S453" s="37">
        <v>0.84331061967916654</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0.22</v>
      </c>
      <c r="Q454" s="97">
        <v>0</v>
      </c>
      <c r="S454" s="37">
        <v>0.44461819350195791</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v>
      </c>
      <c r="Q455" s="97">
        <v>0</v>
      </c>
      <c r="S455" s="37">
        <v>1.5700231094718939</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0.3135</v>
      </c>
      <c r="Q456" s="97">
        <v>0</v>
      </c>
      <c r="S456" s="37">
        <v>3.1693982512545147</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0.23650000000000002</v>
      </c>
      <c r="Q457" s="97">
        <v>0</v>
      </c>
      <c r="S457" s="37">
        <v>2.6922948905352286</v>
      </c>
      <c r="U457" s="7"/>
      <c r="V457" s="3"/>
      <c r="W457" s="3"/>
      <c r="X457" s="3"/>
      <c r="Y457" s="3"/>
      <c r="Z457" s="3"/>
      <c r="AA457" s="3"/>
    </row>
    <row r="458" spans="2:27" s="26" customFormat="1" ht="23" x14ac:dyDescent="0.35">
      <c r="B458" s="27">
        <v>4073</v>
      </c>
      <c r="C458" s="69" t="s">
        <v>143</v>
      </c>
      <c r="D458" s="28" t="s">
        <v>49</v>
      </c>
      <c r="E458" s="28" t="s">
        <v>41</v>
      </c>
      <c r="F458" s="28" t="s">
        <v>48</v>
      </c>
      <c r="G458" s="29">
        <v>472.14473246925883</v>
      </c>
      <c r="H458" s="30">
        <v>0.32879005263590244</v>
      </c>
      <c r="I458" s="84">
        <v>155.23649144033169</v>
      </c>
      <c r="J458" s="32">
        <v>0.62094596576132677</v>
      </c>
      <c r="K458" s="33">
        <v>2.9000000000000001E-2</v>
      </c>
      <c r="L458" s="88">
        <v>11</v>
      </c>
      <c r="M458" s="35">
        <v>50</v>
      </c>
      <c r="N458" s="35">
        <v>0</v>
      </c>
      <c r="O458" s="36" t="s">
        <v>144</v>
      </c>
      <c r="P458" s="97">
        <v>0.39658200000000005</v>
      </c>
      <c r="Q458" s="97">
        <v>0</v>
      </c>
      <c r="S458" s="37">
        <v>1.4160546468780995</v>
      </c>
      <c r="U458" s="7"/>
      <c r="V458" s="3"/>
      <c r="W458" s="3"/>
      <c r="X458" s="3"/>
      <c r="Y458" s="3"/>
      <c r="Z458" s="3"/>
      <c r="AA458" s="3"/>
    </row>
    <row r="459" spans="2:27" s="26" customFormat="1" ht="23" x14ac:dyDescent="0.35">
      <c r="B459" s="27">
        <v>4074</v>
      </c>
      <c r="C459" s="69" t="s">
        <v>145</v>
      </c>
      <c r="D459" s="28" t="s">
        <v>49</v>
      </c>
      <c r="E459" s="28" t="s">
        <v>41</v>
      </c>
      <c r="F459" s="28" t="s">
        <v>48</v>
      </c>
      <c r="G459" s="29">
        <v>199.63010967098703</v>
      </c>
      <c r="H459" s="30">
        <v>0.1645174985964763</v>
      </c>
      <c r="I459" s="84">
        <v>32.842646287611018</v>
      </c>
      <c r="J459" s="32">
        <v>0.13137058515044406</v>
      </c>
      <c r="K459" s="33">
        <v>2.9000000000000001E-2</v>
      </c>
      <c r="L459" s="88">
        <v>11</v>
      </c>
      <c r="M459" s="35">
        <v>50</v>
      </c>
      <c r="N459" s="35">
        <v>0</v>
      </c>
      <c r="O459" s="36" t="s">
        <v>144</v>
      </c>
      <c r="P459" s="97">
        <v>0.54541799999999996</v>
      </c>
      <c r="Q459" s="97">
        <v>0</v>
      </c>
      <c r="S459" s="37">
        <v>0.2995879477810876</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0.23155000000000003</v>
      </c>
      <c r="Q460" s="97">
        <v>0</v>
      </c>
      <c r="S460" s="37">
        <v>1.5621361994891474</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0.31845000000000001</v>
      </c>
      <c r="Q461" s="97">
        <v>0</v>
      </c>
      <c r="S461" s="37">
        <v>0.68733992777522512</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0.38300000000000001</v>
      </c>
      <c r="Q462" s="97">
        <v>0</v>
      </c>
      <c r="S462" s="37">
        <v>4.2446260261857374</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4.0842635446817752</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0.18757142857142858</v>
      </c>
      <c r="Q464" s="97">
        <v>0</v>
      </c>
      <c r="S464" s="37">
        <v>2.3437078173358894</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0.61795199999999995</v>
      </c>
      <c r="Q465" s="97">
        <v>0</v>
      </c>
      <c r="S465" s="37">
        <v>0.30995963530220594</v>
      </c>
      <c r="U465" s="7"/>
      <c r="V465" s="3"/>
      <c r="W465" s="3"/>
      <c r="X465" s="3"/>
      <c r="Y465" s="3"/>
      <c r="Z465" s="3"/>
      <c r="AA465" s="3"/>
    </row>
    <row r="466" spans="2:27" s="26" customFormat="1" ht="34.5" x14ac:dyDescent="0.35">
      <c r="B466" s="27">
        <v>4081</v>
      </c>
      <c r="C466" s="69" t="s">
        <v>126</v>
      </c>
      <c r="D466" s="28" t="s">
        <v>50</v>
      </c>
      <c r="E466" s="28" t="s">
        <v>21</v>
      </c>
      <c r="F466" s="28" t="s">
        <v>42</v>
      </c>
      <c r="G466" s="29">
        <v>904.21850810879982</v>
      </c>
      <c r="H466" s="30">
        <v>0.35487053763136422</v>
      </c>
      <c r="I466" s="84">
        <v>320.88050810879986</v>
      </c>
      <c r="J466" s="32">
        <v>3.5906528857374706E-2</v>
      </c>
      <c r="K466" s="33">
        <v>1</v>
      </c>
      <c r="L466" s="88">
        <v>7</v>
      </c>
      <c r="M466" s="35">
        <v>120</v>
      </c>
      <c r="N466" s="35">
        <v>0</v>
      </c>
      <c r="O466" s="36" t="s">
        <v>127</v>
      </c>
      <c r="P466" s="97">
        <v>0.26</v>
      </c>
      <c r="Q466" s="97">
        <v>0</v>
      </c>
      <c r="S466" s="37">
        <v>0.846959727883842</v>
      </c>
      <c r="U466" s="7"/>
      <c r="V466" s="3"/>
      <c r="W466" s="3"/>
      <c r="X466" s="3"/>
      <c r="Y466" s="3"/>
      <c r="Z466" s="3"/>
      <c r="AA466" s="3"/>
    </row>
    <row r="467" spans="2:27" s="26" customFormat="1" ht="23" x14ac:dyDescent="0.35">
      <c r="B467" s="27">
        <v>4082</v>
      </c>
      <c r="C467" s="69" t="s">
        <v>128</v>
      </c>
      <c r="D467" s="28" t="s">
        <v>50</v>
      </c>
      <c r="E467" s="28" t="s">
        <v>21</v>
      </c>
      <c r="F467" s="28" t="s">
        <v>42</v>
      </c>
      <c r="G467" s="29">
        <v>904.21850810879982</v>
      </c>
      <c r="H467" s="30">
        <v>1</v>
      </c>
      <c r="I467" s="84">
        <v>904.21850810879982</v>
      </c>
      <c r="J467" s="32">
        <v>0.1011820510573747</v>
      </c>
      <c r="K467" s="33">
        <v>1</v>
      </c>
      <c r="L467" s="88">
        <v>8</v>
      </c>
      <c r="M467" s="35">
        <v>120</v>
      </c>
      <c r="N467" s="35">
        <v>0</v>
      </c>
      <c r="O467" s="36" t="s">
        <v>129</v>
      </c>
      <c r="P467" s="97">
        <v>0.26</v>
      </c>
      <c r="Q467" s="97">
        <v>0</v>
      </c>
      <c r="S467" s="37">
        <v>2.6639868235904434</v>
      </c>
      <c r="U467" s="7"/>
      <c r="V467" s="3"/>
      <c r="W467" s="3"/>
      <c r="X467" s="3"/>
      <c r="Y467" s="3"/>
      <c r="Z467" s="3"/>
      <c r="AA467" s="3"/>
    </row>
    <row r="468" spans="2:27" s="26" customFormat="1" ht="34.5" x14ac:dyDescent="0.35">
      <c r="B468" s="27">
        <v>4083</v>
      </c>
      <c r="C468" s="69" t="s">
        <v>130</v>
      </c>
      <c r="D468" s="28" t="s">
        <v>50</v>
      </c>
      <c r="E468" s="28" t="s">
        <v>41</v>
      </c>
      <c r="F468" s="28" t="s">
        <v>42</v>
      </c>
      <c r="G468" s="29">
        <v>1078.2462503400002</v>
      </c>
      <c r="H468" s="30">
        <v>0.51857472276271277</v>
      </c>
      <c r="I468" s="84">
        <v>559.15125034000016</v>
      </c>
      <c r="J468" s="32">
        <v>6.2569024913046015E-2</v>
      </c>
      <c r="K468" s="33">
        <v>1</v>
      </c>
      <c r="L468" s="88">
        <v>7</v>
      </c>
      <c r="M468" s="35">
        <v>120</v>
      </c>
      <c r="N468" s="35">
        <v>0</v>
      </c>
      <c r="O468" s="36" t="s">
        <v>131</v>
      </c>
      <c r="P468" s="97">
        <v>0.05</v>
      </c>
      <c r="Q468" s="97">
        <v>0</v>
      </c>
      <c r="S468" s="37">
        <v>1.4758721046193983</v>
      </c>
      <c r="U468" s="7"/>
      <c r="V468" s="3"/>
      <c r="W468" s="3"/>
      <c r="X468" s="3"/>
      <c r="Y468" s="3"/>
      <c r="Z468" s="3"/>
      <c r="AA468" s="3"/>
    </row>
    <row r="469" spans="2:27" s="26" customFormat="1" ht="23" x14ac:dyDescent="0.35">
      <c r="B469" s="27">
        <v>4084</v>
      </c>
      <c r="C469" s="69" t="s">
        <v>132</v>
      </c>
      <c r="D469" s="28" t="s">
        <v>50</v>
      </c>
      <c r="E469" s="28" t="s">
        <v>41</v>
      </c>
      <c r="F469" s="28" t="s">
        <v>42</v>
      </c>
      <c r="G469" s="29">
        <v>1078.2462503400002</v>
      </c>
      <c r="H469" s="30">
        <v>1</v>
      </c>
      <c r="I469" s="84">
        <v>1078.2462503400002</v>
      </c>
      <c r="J469" s="32">
        <v>0.12065575541304602</v>
      </c>
      <c r="K469" s="33">
        <v>1</v>
      </c>
      <c r="L469" s="88">
        <v>8</v>
      </c>
      <c r="M469" s="35">
        <v>120</v>
      </c>
      <c r="N469" s="35">
        <v>0</v>
      </c>
      <c r="O469" s="36" t="s">
        <v>129</v>
      </c>
      <c r="P469" s="97">
        <v>0.05</v>
      </c>
      <c r="Q469" s="97">
        <v>0</v>
      </c>
      <c r="S469" s="37">
        <v>3.1767031726649178</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0.59</v>
      </c>
      <c r="Q470" s="97">
        <v>0.34</v>
      </c>
      <c r="S470" s="37">
        <v>0.84331061967916654</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0.22</v>
      </c>
      <c r="Q471" s="97">
        <v>0.34</v>
      </c>
      <c r="S471" s="37">
        <v>0.44461819350195791</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v>
      </c>
      <c r="Q472" s="97">
        <v>0.34</v>
      </c>
      <c r="S472" s="37">
        <v>1.5700231094718939</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0.3135</v>
      </c>
      <c r="Q473" s="97">
        <v>0.22</v>
      </c>
      <c r="S473" s="37">
        <v>3.1693982512545147</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0.23650000000000002</v>
      </c>
      <c r="Q474" s="97">
        <v>0.22</v>
      </c>
      <c r="S474" s="37">
        <v>2.6922948905352286</v>
      </c>
      <c r="U474" s="7"/>
      <c r="V474" s="3"/>
      <c r="W474" s="3"/>
      <c r="X474" s="3"/>
      <c r="Y474" s="3"/>
      <c r="Z474" s="3"/>
      <c r="AA474" s="3"/>
    </row>
    <row r="475" spans="2:27" s="26" customFormat="1" ht="23" x14ac:dyDescent="0.35">
      <c r="B475" s="27">
        <v>4090</v>
      </c>
      <c r="C475" s="69" t="s">
        <v>143</v>
      </c>
      <c r="D475" s="28" t="s">
        <v>50</v>
      </c>
      <c r="E475" s="28" t="s">
        <v>21</v>
      </c>
      <c r="F475" s="28" t="s">
        <v>22</v>
      </c>
      <c r="G475" s="29">
        <v>472.14473246925883</v>
      </c>
      <c r="H475" s="30">
        <v>0.32879005263590244</v>
      </c>
      <c r="I475" s="84">
        <v>155.23649144033169</v>
      </c>
      <c r="J475" s="32">
        <v>0.62094596576132677</v>
      </c>
      <c r="K475" s="33">
        <v>2.9000000000000001E-2</v>
      </c>
      <c r="L475" s="88">
        <v>11</v>
      </c>
      <c r="M475" s="35">
        <v>50</v>
      </c>
      <c r="N475" s="35">
        <v>0</v>
      </c>
      <c r="O475" s="36" t="s">
        <v>144</v>
      </c>
      <c r="P475" s="97">
        <v>0.39658200000000005</v>
      </c>
      <c r="Q475" s="97">
        <v>0.24</v>
      </c>
      <c r="S475" s="37">
        <v>1.4160546468780995</v>
      </c>
      <c r="U475" s="7"/>
      <c r="V475" s="3"/>
      <c r="W475" s="3"/>
      <c r="X475" s="3"/>
      <c r="Y475" s="3"/>
      <c r="Z475" s="3"/>
      <c r="AA475" s="3"/>
    </row>
    <row r="476" spans="2:27" s="26" customFormat="1" ht="23" x14ac:dyDescent="0.35">
      <c r="B476" s="27">
        <v>4091</v>
      </c>
      <c r="C476" s="69" t="s">
        <v>145</v>
      </c>
      <c r="D476" s="28" t="s">
        <v>50</v>
      </c>
      <c r="E476" s="28" t="s">
        <v>21</v>
      </c>
      <c r="F476" s="28" t="s">
        <v>22</v>
      </c>
      <c r="G476" s="29">
        <v>199.63010967098703</v>
      </c>
      <c r="H476" s="30">
        <v>0.1645174985964763</v>
      </c>
      <c r="I476" s="84">
        <v>32.842646287611018</v>
      </c>
      <c r="J476" s="32">
        <v>0.13137058515044406</v>
      </c>
      <c r="K476" s="33">
        <v>2.9000000000000001E-2</v>
      </c>
      <c r="L476" s="88">
        <v>11</v>
      </c>
      <c r="M476" s="35">
        <v>50</v>
      </c>
      <c r="N476" s="35">
        <v>0</v>
      </c>
      <c r="O476" s="36" t="s">
        <v>144</v>
      </c>
      <c r="P476" s="97">
        <v>0.54541799999999996</v>
      </c>
      <c r="Q476" s="97">
        <v>0.24</v>
      </c>
      <c r="S476" s="37">
        <v>0.2995879477810876</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0.23155000000000003</v>
      </c>
      <c r="Q477" s="97">
        <v>0.28999999999999998</v>
      </c>
      <c r="S477" s="37">
        <v>1.5621361994891474</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0.31845000000000001</v>
      </c>
      <c r="Q478" s="97">
        <v>0.28999999999999998</v>
      </c>
      <c r="S478" s="37">
        <v>0.68733992777522512</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0.38300000000000001</v>
      </c>
      <c r="Q479" s="97">
        <v>0.83899999999999997</v>
      </c>
      <c r="S479" s="37">
        <v>4.2446260261857374</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4.0842635446817752</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0.18757142857142858</v>
      </c>
      <c r="Q481" s="97">
        <v>0.33300000000000002</v>
      </c>
      <c r="S481" s="37">
        <v>2.3437078173358894</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0.61795199999999995</v>
      </c>
      <c r="Q482" s="97">
        <v>0.25</v>
      </c>
      <c r="S482" s="37">
        <v>0.30995963530220594</v>
      </c>
      <c r="U482" s="7"/>
      <c r="V482" s="3"/>
      <c r="W482" s="3"/>
      <c r="X482" s="3"/>
      <c r="Y482" s="3"/>
      <c r="Z482" s="3"/>
      <c r="AA482" s="3"/>
    </row>
    <row r="483" spans="2:27" s="26" customFormat="1" ht="34.5" x14ac:dyDescent="0.35">
      <c r="B483" s="27">
        <v>4098</v>
      </c>
      <c r="C483" s="69" t="s">
        <v>126</v>
      </c>
      <c r="D483" s="28" t="s">
        <v>50</v>
      </c>
      <c r="E483" s="28" t="s">
        <v>47</v>
      </c>
      <c r="F483" s="28" t="s">
        <v>42</v>
      </c>
      <c r="G483" s="29">
        <v>904.21850810879982</v>
      </c>
      <c r="H483" s="30">
        <v>0.35487053763136422</v>
      </c>
      <c r="I483" s="84">
        <v>320.88050810879986</v>
      </c>
      <c r="J483" s="32">
        <v>3.5906528857374706E-2</v>
      </c>
      <c r="K483" s="33">
        <v>1</v>
      </c>
      <c r="L483" s="88">
        <v>7</v>
      </c>
      <c r="M483" s="35">
        <v>120</v>
      </c>
      <c r="N483" s="35">
        <v>0</v>
      </c>
      <c r="O483" s="36" t="s">
        <v>127</v>
      </c>
      <c r="P483" s="97">
        <v>0.26</v>
      </c>
      <c r="Q483" s="97">
        <v>0</v>
      </c>
      <c r="S483" s="37">
        <v>0.846959727883842</v>
      </c>
      <c r="U483" s="7"/>
      <c r="V483" s="3"/>
      <c r="W483" s="3"/>
      <c r="X483" s="3"/>
      <c r="Y483" s="3"/>
      <c r="Z483" s="3"/>
      <c r="AA483" s="3"/>
    </row>
    <row r="484" spans="2:27" s="26" customFormat="1" ht="23" x14ac:dyDescent="0.35">
      <c r="B484" s="27">
        <v>4099</v>
      </c>
      <c r="C484" s="69" t="s">
        <v>128</v>
      </c>
      <c r="D484" s="28" t="s">
        <v>50</v>
      </c>
      <c r="E484" s="28" t="s">
        <v>47</v>
      </c>
      <c r="F484" s="28" t="s">
        <v>42</v>
      </c>
      <c r="G484" s="29">
        <v>904.21850810879982</v>
      </c>
      <c r="H484" s="30">
        <v>1</v>
      </c>
      <c r="I484" s="84">
        <v>904.21850810879982</v>
      </c>
      <c r="J484" s="32">
        <v>0.1011820510573747</v>
      </c>
      <c r="K484" s="33">
        <v>1</v>
      </c>
      <c r="L484" s="88">
        <v>8</v>
      </c>
      <c r="M484" s="35">
        <v>120</v>
      </c>
      <c r="N484" s="35">
        <v>0</v>
      </c>
      <c r="O484" s="36" t="s">
        <v>129</v>
      </c>
      <c r="P484" s="97">
        <v>0.26</v>
      </c>
      <c r="Q484" s="97">
        <v>0</v>
      </c>
      <c r="S484" s="37">
        <v>2.6639868235904434</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0.59</v>
      </c>
      <c r="Q485" s="97">
        <v>0.34</v>
      </c>
      <c r="S485" s="37">
        <v>0.84331061967916654</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0.22</v>
      </c>
      <c r="Q486" s="97">
        <v>0.34</v>
      </c>
      <c r="S486" s="37">
        <v>0.44461819350195791</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v>
      </c>
      <c r="Q487" s="97">
        <v>0.34</v>
      </c>
      <c r="S487" s="37">
        <v>1.5700231094718939</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0.3135</v>
      </c>
      <c r="Q488" s="97">
        <v>0.22</v>
      </c>
      <c r="S488" s="37">
        <v>3.1693982512545147</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0.23650000000000002</v>
      </c>
      <c r="Q489" s="97">
        <v>0.22</v>
      </c>
      <c r="S489" s="37">
        <v>2.6922948905352286</v>
      </c>
      <c r="U489" s="7"/>
      <c r="V489" s="3"/>
      <c r="W489" s="3"/>
      <c r="X489" s="3"/>
      <c r="Y489" s="3"/>
      <c r="Z489" s="3"/>
      <c r="AA489" s="3"/>
    </row>
    <row r="490" spans="2:27" s="26" customFormat="1" ht="23" x14ac:dyDescent="0.35">
      <c r="B490" s="27">
        <v>4105</v>
      </c>
      <c r="C490" s="69" t="s">
        <v>143</v>
      </c>
      <c r="D490" s="28" t="s">
        <v>50</v>
      </c>
      <c r="E490" s="28" t="s">
        <v>47</v>
      </c>
      <c r="F490" s="28" t="s">
        <v>22</v>
      </c>
      <c r="G490" s="29">
        <v>472.14473246925883</v>
      </c>
      <c r="H490" s="30">
        <v>0.32879005263590244</v>
      </c>
      <c r="I490" s="84">
        <v>155.23649144033169</v>
      </c>
      <c r="J490" s="32">
        <v>0.62094596576132677</v>
      </c>
      <c r="K490" s="33">
        <v>2.9000000000000001E-2</v>
      </c>
      <c r="L490" s="88">
        <v>11</v>
      </c>
      <c r="M490" s="35">
        <v>50</v>
      </c>
      <c r="N490" s="35">
        <v>0</v>
      </c>
      <c r="O490" s="36" t="s">
        <v>144</v>
      </c>
      <c r="P490" s="97">
        <v>0.39658200000000005</v>
      </c>
      <c r="Q490" s="97">
        <v>0.24</v>
      </c>
      <c r="S490" s="37">
        <v>1.4160546468780995</v>
      </c>
      <c r="U490" s="7"/>
      <c r="V490" s="3"/>
      <c r="W490" s="3"/>
      <c r="X490" s="3"/>
      <c r="Y490" s="3"/>
      <c r="Z490" s="3"/>
      <c r="AA490" s="3"/>
    </row>
    <row r="491" spans="2:27" s="26" customFormat="1" ht="23" x14ac:dyDescent="0.35">
      <c r="B491" s="27">
        <v>4106</v>
      </c>
      <c r="C491" s="69" t="s">
        <v>145</v>
      </c>
      <c r="D491" s="28" t="s">
        <v>50</v>
      </c>
      <c r="E491" s="28" t="s">
        <v>47</v>
      </c>
      <c r="F491" s="28" t="s">
        <v>22</v>
      </c>
      <c r="G491" s="29">
        <v>199.63010967098703</v>
      </c>
      <c r="H491" s="30">
        <v>0.1645174985964763</v>
      </c>
      <c r="I491" s="84">
        <v>32.842646287611018</v>
      </c>
      <c r="J491" s="32">
        <v>0.13137058515044406</v>
      </c>
      <c r="K491" s="33">
        <v>2.9000000000000001E-2</v>
      </c>
      <c r="L491" s="88">
        <v>11</v>
      </c>
      <c r="M491" s="35">
        <v>50</v>
      </c>
      <c r="N491" s="35">
        <v>0</v>
      </c>
      <c r="O491" s="36" t="s">
        <v>144</v>
      </c>
      <c r="P491" s="97">
        <v>0.54541799999999996</v>
      </c>
      <c r="Q491" s="97">
        <v>0.24</v>
      </c>
      <c r="S491" s="37">
        <v>0.2995879477810876</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0.38300000000000001</v>
      </c>
      <c r="Q492" s="97">
        <v>0.83899999999999997</v>
      </c>
      <c r="S492" s="37">
        <v>4.2446260261857374</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0.59</v>
      </c>
      <c r="Q493" s="97">
        <v>0</v>
      </c>
      <c r="S493" s="37">
        <v>0.84331061967916654</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0.22</v>
      </c>
      <c r="Q494" s="97">
        <v>0</v>
      </c>
      <c r="S494" s="37">
        <v>0.44461819350195791</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v>
      </c>
      <c r="Q495" s="97">
        <v>0</v>
      </c>
      <c r="S495" s="37">
        <v>1.5700231094718939</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0.3135</v>
      </c>
      <c r="Q496" s="97">
        <v>0</v>
      </c>
      <c r="S496" s="37">
        <v>3.1693982512545147</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0.23650000000000002</v>
      </c>
      <c r="Q497" s="97">
        <v>0</v>
      </c>
      <c r="S497" s="37">
        <v>2.6922948905352286</v>
      </c>
      <c r="U497" s="7"/>
      <c r="V497" s="3"/>
      <c r="W497" s="3"/>
      <c r="X497" s="3"/>
      <c r="Y497" s="3"/>
      <c r="Z497" s="3"/>
      <c r="AA497" s="3"/>
    </row>
    <row r="498" spans="2:27" s="26" customFormat="1" ht="23" x14ac:dyDescent="0.35">
      <c r="B498" s="27">
        <v>4113</v>
      </c>
      <c r="C498" s="69" t="s">
        <v>143</v>
      </c>
      <c r="D498" s="28" t="s">
        <v>50</v>
      </c>
      <c r="E498" s="28" t="s">
        <v>41</v>
      </c>
      <c r="F498" s="28" t="s">
        <v>48</v>
      </c>
      <c r="G498" s="29">
        <v>472.14473246925883</v>
      </c>
      <c r="H498" s="30">
        <v>0.32879005263590244</v>
      </c>
      <c r="I498" s="84">
        <v>155.23649144033169</v>
      </c>
      <c r="J498" s="32">
        <v>0.62094596576132677</v>
      </c>
      <c r="K498" s="33">
        <v>2.9000000000000001E-2</v>
      </c>
      <c r="L498" s="88">
        <v>11</v>
      </c>
      <c r="M498" s="35">
        <v>50</v>
      </c>
      <c r="N498" s="35">
        <v>0</v>
      </c>
      <c r="O498" s="36" t="s">
        <v>144</v>
      </c>
      <c r="P498" s="97">
        <v>0.39658200000000005</v>
      </c>
      <c r="Q498" s="97">
        <v>0</v>
      </c>
      <c r="S498" s="37">
        <v>1.4160546468780995</v>
      </c>
      <c r="U498" s="7"/>
      <c r="V498" s="3"/>
      <c r="W498" s="3"/>
      <c r="X498" s="3"/>
      <c r="Y498" s="3"/>
      <c r="Z498" s="3"/>
      <c r="AA498" s="3"/>
    </row>
    <row r="499" spans="2:27" s="26" customFormat="1" ht="23" x14ac:dyDescent="0.35">
      <c r="B499" s="27">
        <v>4114</v>
      </c>
      <c r="C499" s="69" t="s">
        <v>145</v>
      </c>
      <c r="D499" s="28" t="s">
        <v>50</v>
      </c>
      <c r="E499" s="28" t="s">
        <v>41</v>
      </c>
      <c r="F499" s="28" t="s">
        <v>48</v>
      </c>
      <c r="G499" s="29">
        <v>199.63010967098703</v>
      </c>
      <c r="H499" s="30">
        <v>0.1645174985964763</v>
      </c>
      <c r="I499" s="84">
        <v>32.842646287611018</v>
      </c>
      <c r="J499" s="32">
        <v>0.13137058515044406</v>
      </c>
      <c r="K499" s="33">
        <v>2.9000000000000001E-2</v>
      </c>
      <c r="L499" s="88">
        <v>11</v>
      </c>
      <c r="M499" s="35">
        <v>50</v>
      </c>
      <c r="N499" s="35">
        <v>0</v>
      </c>
      <c r="O499" s="36" t="s">
        <v>144</v>
      </c>
      <c r="P499" s="97">
        <v>0.54541799999999996</v>
      </c>
      <c r="Q499" s="97">
        <v>0</v>
      </c>
      <c r="S499" s="37">
        <v>0.2995879477810876</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0.23155000000000003</v>
      </c>
      <c r="Q500" s="97">
        <v>0</v>
      </c>
      <c r="S500" s="37">
        <v>1.5621361994891474</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0.31845000000000001</v>
      </c>
      <c r="Q501" s="97">
        <v>0</v>
      </c>
      <c r="S501" s="37">
        <v>0.68733992777522512</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0.38300000000000001</v>
      </c>
      <c r="Q502" s="97">
        <v>0</v>
      </c>
      <c r="S502" s="37">
        <v>4.2446260261857374</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4.0842635446817752</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0.18757142857142858</v>
      </c>
      <c r="Q504" s="97">
        <v>0</v>
      </c>
      <c r="S504" s="37">
        <v>2.3437078173358894</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0.61795199999999995</v>
      </c>
      <c r="Q505" s="97">
        <v>0</v>
      </c>
      <c r="S505" s="37">
        <v>0.30995963530220594</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2"/>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0.87230000000000008</v>
      </c>
      <c r="Q507" s="97">
        <v>7.1428571428571425E-2</v>
      </c>
      <c r="S507" s="37">
        <v>0.62862823282656299</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1.6334676258992806</v>
      </c>
      <c r="Q508" s="97">
        <v>4.9180327868852458E-2</v>
      </c>
      <c r="S508" s="37">
        <v>0.8066264770260928</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0.62575899280575542</v>
      </c>
      <c r="Q509" s="97">
        <v>0.86</v>
      </c>
      <c r="S509" s="37">
        <v>26.431159058007204</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1.4601043165467626</v>
      </c>
      <c r="Q510" s="97">
        <v>0.86</v>
      </c>
      <c r="S510" s="37">
        <v>12.900736796285937</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0.63</v>
      </c>
      <c r="Q511" s="97">
        <v>0.27500000000000002</v>
      </c>
      <c r="S511" s="37">
        <v>2.0058034058670349</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0.8</v>
      </c>
      <c r="Q512" s="97">
        <v>0.755</v>
      </c>
      <c r="S512" s="37">
        <v>4.8983025341124469</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3.1527282780452861</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13.482303507042344</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5.9104353406153018</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13.338492269633898</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0.63</v>
      </c>
      <c r="Q517" s="97">
        <v>0.73299999999999998</v>
      </c>
      <c r="S517" s="37">
        <v>2.667008800738512</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0.87230000000000008</v>
      </c>
      <c r="Q518" s="97">
        <v>7.1428571428571425E-2</v>
      </c>
      <c r="S518" s="37">
        <v>0.62862823282656299</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1.6334676258992806</v>
      </c>
      <c r="Q519" s="97">
        <v>4.9180327868852458E-2</v>
      </c>
      <c r="S519" s="37">
        <v>0.8066264770260928</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0.87230000000000008</v>
      </c>
      <c r="Q520" s="97">
        <v>0</v>
      </c>
      <c r="S520" s="37">
        <v>0.62862823282656299</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1.6334676258992806</v>
      </c>
      <c r="Q521" s="97">
        <v>0</v>
      </c>
      <c r="S521" s="37">
        <v>0.8066264770260928</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0.62575899280575542</v>
      </c>
      <c r="Q522" s="97">
        <v>0</v>
      </c>
      <c r="S522" s="37">
        <v>26.431159058007204</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1.4601043165467626</v>
      </c>
      <c r="Q523" s="97">
        <v>0</v>
      </c>
      <c r="S523" s="37">
        <v>12.900736796285937</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0.63</v>
      </c>
      <c r="Q524" s="97">
        <v>0</v>
      </c>
      <c r="S524" s="37">
        <v>2.0058034058670349</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0.8</v>
      </c>
      <c r="Q525" s="97">
        <v>0</v>
      </c>
      <c r="S525" s="37">
        <v>4.8983025341124469</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3.1527282780452861</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13.482303507042344</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5.9104353406153018</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13.338492269633898</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0.63</v>
      </c>
      <c r="Q530" s="97">
        <v>0</v>
      </c>
      <c r="S530" s="37">
        <v>2.667008800738512</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0.87230000000000008</v>
      </c>
      <c r="Q531" s="97">
        <v>7.1428571428571425E-2</v>
      </c>
      <c r="S531" s="37">
        <v>0.62862823282656299</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1.4412949640287773</v>
      </c>
      <c r="Q532" s="97">
        <v>4.9180327868852458E-2</v>
      </c>
      <c r="S532" s="37">
        <v>0.8066264770260928</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0.5521402877697843</v>
      </c>
      <c r="Q533" s="97">
        <v>0.86</v>
      </c>
      <c r="S533" s="37">
        <v>26.370011205935473</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1.2883273381294966</v>
      </c>
      <c r="Q534" s="97">
        <v>0.86</v>
      </c>
      <c r="S534" s="37">
        <v>13.16875222274752</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0.63</v>
      </c>
      <c r="Q535" s="97">
        <v>0.27500000000000002</v>
      </c>
      <c r="S535" s="37">
        <v>2.0058034058670349</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0.8</v>
      </c>
      <c r="Q536" s="97">
        <v>0.755</v>
      </c>
      <c r="S536" s="37">
        <v>4.8983025341124469</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3.1527282780452861</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13.482303507042344</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5.9104353406153018</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13.338492269633898</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0.63</v>
      </c>
      <c r="Q541" s="97">
        <v>0.73299999999999998</v>
      </c>
      <c r="S541" s="37">
        <v>2.667008800738512</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0.87230000000000008</v>
      </c>
      <c r="Q542" s="97">
        <v>7.1428571428571425E-2</v>
      </c>
      <c r="S542" s="37">
        <v>0.62862823282656299</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1.4412949640287773</v>
      </c>
      <c r="Q543" s="97">
        <v>4.9180327868852458E-2</v>
      </c>
      <c r="S543" s="37">
        <v>0.8066264770260928</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0.87230000000000008</v>
      </c>
      <c r="Q544" s="97">
        <v>0</v>
      </c>
      <c r="S544" s="37">
        <v>0.62862823282656299</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1.4412949640287773</v>
      </c>
      <c r="Q545" s="97">
        <v>0</v>
      </c>
      <c r="S545" s="37">
        <v>0.8066264770260928</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0.5521402877697843</v>
      </c>
      <c r="Q546" s="97">
        <v>0</v>
      </c>
      <c r="S546" s="37">
        <v>26.370011205935473</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1.2883273381294966</v>
      </c>
      <c r="Q547" s="97">
        <v>0</v>
      </c>
      <c r="S547" s="37">
        <v>13.16875222274752</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0.63</v>
      </c>
      <c r="Q548" s="97">
        <v>0</v>
      </c>
      <c r="S548" s="37">
        <v>2.0058034058670349</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0.8</v>
      </c>
      <c r="Q549" s="97">
        <v>0</v>
      </c>
      <c r="S549" s="37">
        <v>4.8983025341124469</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3.1527282780452861</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13.482303507042344</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5.9104353406153018</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13.338492269633898</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0.63</v>
      </c>
      <c r="Q554" s="97">
        <v>0</v>
      </c>
      <c r="S554" s="37">
        <v>2.667008800738512</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0.87230000000000008</v>
      </c>
      <c r="Q555" s="97">
        <v>7.1428571428571425E-2</v>
      </c>
      <c r="S555" s="37">
        <v>0.62862823282656299</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1.0783021582733814</v>
      </c>
      <c r="Q556" s="97">
        <v>4.9180327868852458E-2</v>
      </c>
      <c r="S556" s="37">
        <v>0.8066264770260928</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0.41308273381294969</v>
      </c>
      <c r="Q557" s="97">
        <v>0.86</v>
      </c>
      <c r="S557" s="37">
        <v>26.828620096473475</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0.96385971223021594</v>
      </c>
      <c r="Q558" s="97">
        <v>0.86</v>
      </c>
      <c r="S558" s="37">
        <v>11.806302352291194</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0.63</v>
      </c>
      <c r="Q559" s="97">
        <v>0.27500000000000002</v>
      </c>
      <c r="S559" s="37">
        <v>2.0058034058670349</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0.8</v>
      </c>
      <c r="Q560" s="97">
        <v>0.755</v>
      </c>
      <c r="S560" s="37">
        <v>4.8983025341124469</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3.1527282780452861</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13.482303507042344</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5.9104353406153018</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13.338492269633898</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0.63</v>
      </c>
      <c r="Q565" s="97">
        <v>0.73299999999999998</v>
      </c>
      <c r="S565" s="37">
        <v>2.667008800738512</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0.87230000000000008</v>
      </c>
      <c r="Q566" s="97">
        <v>7.1428571428571425E-2</v>
      </c>
      <c r="S566" s="37">
        <v>0.62862823282656299</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1.0783021582733814</v>
      </c>
      <c r="Q567" s="97">
        <v>4.9180327868852458E-2</v>
      </c>
      <c r="S567" s="37">
        <v>0.8066264770260928</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0.87230000000000008</v>
      </c>
      <c r="Q568" s="97">
        <v>0</v>
      </c>
      <c r="S568" s="37">
        <v>0.62862823282656299</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1.0783021582733814</v>
      </c>
      <c r="Q569" s="97">
        <v>0</v>
      </c>
      <c r="S569" s="37">
        <v>0.8066264770260928</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0.41308273381294969</v>
      </c>
      <c r="Q570" s="97">
        <v>0</v>
      </c>
      <c r="S570" s="37">
        <v>26.828620096473475</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0.96385971223021594</v>
      </c>
      <c r="Q571" s="97">
        <v>0</v>
      </c>
      <c r="S571" s="37">
        <v>11.806302352291194</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0.63</v>
      </c>
      <c r="Q572" s="97">
        <v>0</v>
      </c>
      <c r="S572" s="37">
        <v>2.0058034058670349</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0.8</v>
      </c>
      <c r="Q573" s="97">
        <v>0</v>
      </c>
      <c r="S573" s="37">
        <v>4.8983025341124469</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3.1527282780452861</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13.482303507042344</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5.9104353406153018</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13.338492269633898</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0.63</v>
      </c>
      <c r="Q578" s="97">
        <v>0</v>
      </c>
      <c r="S578" s="37">
        <v>2.667008800738512</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2"/>
      <c r="S579" s="25"/>
      <c r="U579" s="7"/>
      <c r="V579" s="3"/>
      <c r="W579" s="3"/>
      <c r="X579" s="3"/>
      <c r="Y579" s="3"/>
      <c r="Z579" s="3"/>
      <c r="AA579" s="3"/>
    </row>
    <row r="580" spans="2:27" s="26" customFormat="1" ht="23" x14ac:dyDescent="0.35">
      <c r="B580" s="27">
        <v>6001</v>
      </c>
      <c r="C580" s="69" t="s">
        <v>183</v>
      </c>
      <c r="D580" s="29" t="s">
        <v>20</v>
      </c>
      <c r="E580" s="29" t="s">
        <v>21</v>
      </c>
      <c r="F580" s="29" t="s">
        <v>42</v>
      </c>
      <c r="G580" s="29">
        <v>7873</v>
      </c>
      <c r="H580" s="30">
        <v>5.4490029213768575E-2</v>
      </c>
      <c r="I580" s="84">
        <v>429</v>
      </c>
      <c r="J580" s="32">
        <v>6.0979907264296904E-2</v>
      </c>
      <c r="K580" s="33">
        <v>0.64700000000000002</v>
      </c>
      <c r="L580" s="88">
        <v>25</v>
      </c>
      <c r="M580" s="39">
        <v>2711.96</v>
      </c>
      <c r="N580" s="39">
        <v>0</v>
      </c>
      <c r="O580" s="64" t="s">
        <v>184</v>
      </c>
      <c r="P580" s="97">
        <v>6.7889999999999999E-3</v>
      </c>
      <c r="Q580" s="97">
        <v>0.72940000000000005</v>
      </c>
      <c r="S580" s="37">
        <v>9.0278093571430101E-2</v>
      </c>
      <c r="U580" s="7"/>
      <c r="V580" s="3"/>
      <c r="W580" s="3"/>
      <c r="X580" s="3"/>
      <c r="Y580" s="3"/>
      <c r="Z580" s="3"/>
      <c r="AA580" s="3"/>
    </row>
    <row r="581" spans="2:27" s="26" customFormat="1" ht="23" x14ac:dyDescent="0.35">
      <c r="B581" s="27">
        <v>6002</v>
      </c>
      <c r="C581" s="69" t="s">
        <v>185</v>
      </c>
      <c r="D581" s="29" t="s">
        <v>20</v>
      </c>
      <c r="E581" s="29" t="s">
        <v>21</v>
      </c>
      <c r="F581" s="29" t="s">
        <v>42</v>
      </c>
      <c r="G581" s="29">
        <v>8728</v>
      </c>
      <c r="H581" s="30">
        <v>0.13313473877176901</v>
      </c>
      <c r="I581" s="84">
        <v>1162</v>
      </c>
      <c r="J581" s="32">
        <v>0.17542349304482227</v>
      </c>
      <c r="K581" s="33">
        <v>0.64700000000000002</v>
      </c>
      <c r="L581" s="88">
        <v>25</v>
      </c>
      <c r="M581" s="39">
        <v>1871.6210526315792</v>
      </c>
      <c r="N581" s="39">
        <v>0</v>
      </c>
      <c r="O581" s="64" t="s">
        <v>186</v>
      </c>
      <c r="P581" s="97">
        <v>6.7889999999999999E-3</v>
      </c>
      <c r="Q581" s="97">
        <v>0.85</v>
      </c>
      <c r="S581" s="37">
        <v>0.35686646907585085</v>
      </c>
      <c r="U581" s="7"/>
      <c r="V581" s="3"/>
      <c r="W581" s="3"/>
      <c r="X581" s="3"/>
      <c r="Y581" s="3"/>
      <c r="Z581" s="3"/>
      <c r="AA581" s="3"/>
    </row>
    <row r="582" spans="2:27" s="26" customFormat="1" ht="23" x14ac:dyDescent="0.35">
      <c r="B582" s="27">
        <v>6003</v>
      </c>
      <c r="C582" s="69" t="s">
        <v>187</v>
      </c>
      <c r="D582" s="29" t="s">
        <v>20</v>
      </c>
      <c r="E582" s="29" t="s">
        <v>21</v>
      </c>
      <c r="F582" s="29" t="s">
        <v>42</v>
      </c>
      <c r="G582" s="29">
        <v>14956</v>
      </c>
      <c r="H582" s="30">
        <v>0.48107782829633594</v>
      </c>
      <c r="I582" s="84">
        <v>7195</v>
      </c>
      <c r="J582" s="32">
        <v>0.58430757341576522</v>
      </c>
      <c r="K582" s="33">
        <v>0.64700000000000002</v>
      </c>
      <c r="L582" s="88">
        <v>25</v>
      </c>
      <c r="M582" s="39">
        <v>3119.84</v>
      </c>
      <c r="N582" s="39">
        <v>0</v>
      </c>
      <c r="O582" s="64" t="s">
        <v>188</v>
      </c>
      <c r="P582" s="97">
        <v>6.7889999999999999E-3</v>
      </c>
      <c r="Q582" s="97">
        <v>0.79</v>
      </c>
      <c r="S582" s="37">
        <v>1.2508430893582283</v>
      </c>
      <c r="U582" s="7"/>
      <c r="V582" s="3"/>
      <c r="W582" s="3"/>
      <c r="X582" s="3"/>
      <c r="Y582" s="3"/>
      <c r="Z582" s="3"/>
      <c r="AA582" s="3"/>
    </row>
    <row r="583" spans="2:27" s="26" customFormat="1" ht="23" x14ac:dyDescent="0.35">
      <c r="B583" s="27">
        <v>6004</v>
      </c>
      <c r="C583" s="69" t="s">
        <v>189</v>
      </c>
      <c r="D583" s="29" t="s">
        <v>20</v>
      </c>
      <c r="E583" s="29" t="s">
        <v>21</v>
      </c>
      <c r="F583" s="29" t="s">
        <v>42</v>
      </c>
      <c r="G583" s="29">
        <v>14956</v>
      </c>
      <c r="H583" s="30">
        <v>0.53269590799679056</v>
      </c>
      <c r="I583" s="84">
        <v>7967</v>
      </c>
      <c r="J583" s="32">
        <v>0.70081761978361679</v>
      </c>
      <c r="K583" s="33">
        <v>0.64700000000000002</v>
      </c>
      <c r="L583" s="88">
        <v>25</v>
      </c>
      <c r="M583" s="39">
        <v>3963.04</v>
      </c>
      <c r="N583" s="39">
        <v>0</v>
      </c>
      <c r="O583" s="64" t="s">
        <v>188</v>
      </c>
      <c r="P583" s="97">
        <v>6.7889999999999999E-3</v>
      </c>
      <c r="Q583" s="97">
        <v>0.79</v>
      </c>
      <c r="S583" s="37">
        <v>1.0966732092385529</v>
      </c>
      <c r="U583" s="7"/>
      <c r="V583" s="3"/>
      <c r="W583" s="3"/>
      <c r="X583" s="3"/>
      <c r="Y583" s="3"/>
      <c r="Z583" s="3"/>
      <c r="AA583" s="3"/>
    </row>
    <row r="584" spans="2:27" s="26" customFormat="1" ht="23" x14ac:dyDescent="0.35">
      <c r="B584" s="27">
        <v>6005</v>
      </c>
      <c r="C584" s="69" t="s">
        <v>190</v>
      </c>
      <c r="D584" s="29" t="s">
        <v>20</v>
      </c>
      <c r="E584" s="29" t="s">
        <v>21</v>
      </c>
      <c r="F584" s="29" t="s">
        <v>42</v>
      </c>
      <c r="G584" s="29">
        <v>9755</v>
      </c>
      <c r="H584" s="30">
        <v>3.4956432598667347E-2</v>
      </c>
      <c r="I584" s="84">
        <v>341</v>
      </c>
      <c r="J584" s="32">
        <v>-0.21487326120556416</v>
      </c>
      <c r="K584" s="33">
        <v>0.64700000000000002</v>
      </c>
      <c r="L584" s="88">
        <v>25</v>
      </c>
      <c r="M584" s="39">
        <v>2127.5</v>
      </c>
      <c r="N584" s="39">
        <v>0</v>
      </c>
      <c r="O584" s="64" t="s">
        <v>191</v>
      </c>
      <c r="P584" s="97">
        <v>5.6060846399999997E-4</v>
      </c>
      <c r="Q584" s="97">
        <v>0.46</v>
      </c>
      <c r="S584" s="37">
        <v>3.3944380198939077E-2</v>
      </c>
      <c r="U584" s="7"/>
      <c r="V584" s="3"/>
      <c r="W584" s="3"/>
      <c r="X584" s="3"/>
      <c r="Y584" s="3"/>
      <c r="Z584" s="3"/>
      <c r="AA584" s="3"/>
    </row>
    <row r="585" spans="2:27" s="65" customFormat="1" ht="23" x14ac:dyDescent="0.35">
      <c r="B585" s="27">
        <v>6006</v>
      </c>
      <c r="C585" s="69" t="s">
        <v>192</v>
      </c>
      <c r="D585" s="29" t="s">
        <v>20</v>
      </c>
      <c r="E585" s="29" t="s">
        <v>21</v>
      </c>
      <c r="F585" s="29" t="s">
        <v>42</v>
      </c>
      <c r="G585" s="29">
        <v>7683</v>
      </c>
      <c r="H585" s="30">
        <v>8.7726148639854229E-2</v>
      </c>
      <c r="I585" s="84">
        <v>674</v>
      </c>
      <c r="J585" s="32">
        <v>-4.3374034003091283E-2</v>
      </c>
      <c r="K585" s="33">
        <v>0.64700000000000002</v>
      </c>
      <c r="L585" s="88">
        <v>25</v>
      </c>
      <c r="M585" s="39">
        <v>2713.6000000000004</v>
      </c>
      <c r="N585" s="39">
        <v>0</v>
      </c>
      <c r="O585" s="64" t="s">
        <v>193</v>
      </c>
      <c r="P585" s="97">
        <v>4.9212103199999997E-4</v>
      </c>
      <c r="Q585" s="97">
        <v>0.46</v>
      </c>
      <c r="S585" s="37">
        <v>0.11791241217886117</v>
      </c>
      <c r="U585" s="7"/>
      <c r="V585" s="3"/>
      <c r="W585" s="3"/>
      <c r="X585" s="3"/>
      <c r="Y585" s="3"/>
      <c r="Z585" s="3"/>
      <c r="AA585" s="3"/>
    </row>
    <row r="586" spans="2:27" s="65" customFormat="1" x14ac:dyDescent="0.35">
      <c r="B586" s="27">
        <v>6007</v>
      </c>
      <c r="C586" s="69" t="s">
        <v>194</v>
      </c>
      <c r="D586" s="29" t="s">
        <v>20</v>
      </c>
      <c r="E586" s="29" t="s">
        <v>21</v>
      </c>
      <c r="F586" s="29" t="s">
        <v>42</v>
      </c>
      <c r="G586" s="29">
        <v>9429</v>
      </c>
      <c r="H586" s="30">
        <v>0.16502280199384878</v>
      </c>
      <c r="I586" s="84">
        <v>1556</v>
      </c>
      <c r="J586" s="32">
        <v>4.0463678516228889E-3</v>
      </c>
      <c r="K586" s="33">
        <v>0.64700000000000002</v>
      </c>
      <c r="L586" s="88">
        <v>15</v>
      </c>
      <c r="M586" s="39">
        <v>1012.88</v>
      </c>
      <c r="N586" s="39">
        <v>0</v>
      </c>
      <c r="O586" s="64" t="s">
        <v>195</v>
      </c>
      <c r="P586" s="97">
        <v>6.7889999999999999E-3</v>
      </c>
      <c r="Q586" s="97">
        <v>0.65</v>
      </c>
      <c r="S586" s="37">
        <v>0.77708767420229141</v>
      </c>
      <c r="U586" s="7"/>
      <c r="V586" s="3"/>
      <c r="W586" s="3"/>
      <c r="X586" s="3"/>
      <c r="Y586" s="3"/>
      <c r="Z586" s="3"/>
      <c r="AA586" s="3"/>
    </row>
    <row r="587" spans="2:27" s="65" customFormat="1" x14ac:dyDescent="0.35">
      <c r="B587" s="27">
        <v>6008</v>
      </c>
      <c r="C587" s="69" t="s">
        <v>196</v>
      </c>
      <c r="D587" s="29" t="s">
        <v>20</v>
      </c>
      <c r="E587" s="29" t="s">
        <v>21</v>
      </c>
      <c r="F587" s="29" t="s">
        <v>42</v>
      </c>
      <c r="G587" s="29">
        <v>7873</v>
      </c>
      <c r="H587" s="30">
        <v>8.8022354883780005E-2</v>
      </c>
      <c r="I587" s="84">
        <v>693</v>
      </c>
      <c r="J587" s="32">
        <v>-1.5270479134466598E-3</v>
      </c>
      <c r="K587" s="33">
        <v>0.64700000000000002</v>
      </c>
      <c r="L587" s="88">
        <v>15</v>
      </c>
      <c r="M587" s="39">
        <v>1012.88</v>
      </c>
      <c r="N587" s="39">
        <v>0</v>
      </c>
      <c r="O587" s="64" t="s">
        <v>197</v>
      </c>
      <c r="P587" s="97">
        <v>6.7889999999999999E-3</v>
      </c>
      <c r="Q587" s="97">
        <v>0.67999999999999994</v>
      </c>
      <c r="S587" s="37">
        <v>0.34456607267123396</v>
      </c>
      <c r="U587" s="7"/>
      <c r="V587" s="3"/>
      <c r="W587" s="3"/>
      <c r="X587" s="3"/>
      <c r="Y587" s="3"/>
      <c r="Z587" s="3"/>
      <c r="AA587" s="3"/>
    </row>
    <row r="588" spans="2:27" s="65" customFormat="1" x14ac:dyDescent="0.35">
      <c r="B588" s="27">
        <v>6009</v>
      </c>
      <c r="C588" s="69" t="s">
        <v>198</v>
      </c>
      <c r="D588" s="29" t="s">
        <v>20</v>
      </c>
      <c r="E588" s="29" t="s">
        <v>21</v>
      </c>
      <c r="F588" s="29" t="s">
        <v>42</v>
      </c>
      <c r="G588" s="29">
        <v>8107</v>
      </c>
      <c r="H588" s="30">
        <v>2.8863944739114345E-2</v>
      </c>
      <c r="I588" s="84">
        <v>234</v>
      </c>
      <c r="J588" s="32">
        <v>2.1264296754250459E-2</v>
      </c>
      <c r="K588" s="33">
        <v>0.64700000000000002</v>
      </c>
      <c r="L588" s="88">
        <v>20</v>
      </c>
      <c r="M588" s="39">
        <v>744</v>
      </c>
      <c r="N588" s="39">
        <v>0</v>
      </c>
      <c r="O588" s="64" t="s">
        <v>199</v>
      </c>
      <c r="P588" s="97">
        <v>6.7889999999999999E-3</v>
      </c>
      <c r="Q588" s="97">
        <v>0.65</v>
      </c>
      <c r="S588" s="37">
        <v>0.17199999303726132</v>
      </c>
      <c r="U588" s="7"/>
      <c r="V588" s="3"/>
      <c r="W588" s="3"/>
      <c r="X588" s="3"/>
      <c r="Y588" s="3"/>
      <c r="Z588" s="3"/>
      <c r="AA588" s="3"/>
    </row>
    <row r="589" spans="2:27" s="65" customFormat="1" ht="23" x14ac:dyDescent="0.35">
      <c r="B589" s="27">
        <v>6010</v>
      </c>
      <c r="C589" s="69" t="s">
        <v>200</v>
      </c>
      <c r="D589" s="29" t="s">
        <v>20</v>
      </c>
      <c r="E589" s="29" t="s">
        <v>21</v>
      </c>
      <c r="F589" s="29" t="s">
        <v>42</v>
      </c>
      <c r="G589" s="29">
        <v>7873</v>
      </c>
      <c r="H589" s="30">
        <v>2.0195605233075068E-2</v>
      </c>
      <c r="I589" s="84">
        <v>159</v>
      </c>
      <c r="J589" s="32">
        <v>1.3426584234930448E-2</v>
      </c>
      <c r="K589" s="33">
        <v>0.64700000000000002</v>
      </c>
      <c r="L589" s="88">
        <v>20</v>
      </c>
      <c r="M589" s="39">
        <v>744</v>
      </c>
      <c r="N589" s="39">
        <v>0</v>
      </c>
      <c r="O589" s="64" t="s">
        <v>201</v>
      </c>
      <c r="P589" s="97">
        <v>6.7889999999999999E-3</v>
      </c>
      <c r="Q589" s="97">
        <v>0.56000000000000005</v>
      </c>
      <c r="S589" s="37">
        <v>0.11623322295428605</v>
      </c>
      <c r="U589" s="7"/>
      <c r="V589" s="3"/>
      <c r="W589" s="3"/>
      <c r="X589" s="3"/>
      <c r="Y589" s="3"/>
      <c r="Z589" s="3"/>
      <c r="AA589" s="3"/>
    </row>
    <row r="590" spans="2:27" s="65" customFormat="1" ht="23" x14ac:dyDescent="0.35">
      <c r="B590" s="27">
        <v>6011</v>
      </c>
      <c r="C590" s="69" t="s">
        <v>202</v>
      </c>
      <c r="D590" s="29" t="s">
        <v>20</v>
      </c>
      <c r="E590" s="29" t="s">
        <v>21</v>
      </c>
      <c r="F590" s="29" t="s">
        <v>42</v>
      </c>
      <c r="G590" s="29">
        <v>8075</v>
      </c>
      <c r="H590" s="30">
        <v>3.0340557275541795E-2</v>
      </c>
      <c r="I590" s="84">
        <v>245</v>
      </c>
      <c r="J590" s="32">
        <v>3.8438948995365191E-3</v>
      </c>
      <c r="K590" s="33">
        <v>0.64700000000000002</v>
      </c>
      <c r="L590" s="88">
        <v>20</v>
      </c>
      <c r="M590" s="39">
        <v>902.99999999999989</v>
      </c>
      <c r="N590" s="39">
        <v>0</v>
      </c>
      <c r="O590" s="64" t="s">
        <v>203</v>
      </c>
      <c r="P590" s="97">
        <v>6.7889999999999999E-3</v>
      </c>
      <c r="Q590" s="97">
        <v>0.42000000000000004</v>
      </c>
      <c r="S590" s="37">
        <v>0.13889555168302703</v>
      </c>
      <c r="U590" s="7"/>
      <c r="V590" s="3"/>
      <c r="W590" s="3"/>
      <c r="X590" s="3"/>
      <c r="Y590" s="3"/>
      <c r="Z590" s="3"/>
      <c r="AA590" s="3"/>
    </row>
    <row r="591" spans="2:27" s="65" customFormat="1" ht="23" x14ac:dyDescent="0.35">
      <c r="B591" s="27">
        <v>6012</v>
      </c>
      <c r="C591" s="69" t="s">
        <v>204</v>
      </c>
      <c r="D591" s="29" t="s">
        <v>20</v>
      </c>
      <c r="E591" s="29" t="s">
        <v>21</v>
      </c>
      <c r="F591" s="29" t="s">
        <v>42</v>
      </c>
      <c r="G591" s="29">
        <v>9339</v>
      </c>
      <c r="H591" s="30">
        <v>0.11564407324124638</v>
      </c>
      <c r="I591" s="84">
        <v>1080</v>
      </c>
      <c r="J591" s="32">
        <v>0.62098608964451307</v>
      </c>
      <c r="K591" s="33">
        <v>0.64700000000000002</v>
      </c>
      <c r="L591" s="88">
        <v>10</v>
      </c>
      <c r="M591" s="39">
        <v>2496</v>
      </c>
      <c r="N591" s="39">
        <v>0</v>
      </c>
      <c r="O591" s="64" t="s">
        <v>205</v>
      </c>
      <c r="P591" s="97">
        <v>6.7889999999999999E-3</v>
      </c>
      <c r="Q591" s="97">
        <v>0.83</v>
      </c>
      <c r="S591" s="37">
        <v>0.2397085050019431</v>
      </c>
      <c r="U591" s="7"/>
      <c r="V591" s="3"/>
      <c r="W591" s="3"/>
      <c r="X591" s="3"/>
      <c r="Y591" s="3"/>
      <c r="Z591" s="3"/>
      <c r="AA591" s="3"/>
    </row>
    <row r="592" spans="2:27" s="65" customFormat="1" ht="23" x14ac:dyDescent="0.35">
      <c r="B592" s="27">
        <v>6013</v>
      </c>
      <c r="C592" s="69" t="s">
        <v>206</v>
      </c>
      <c r="D592" s="29" t="s">
        <v>20</v>
      </c>
      <c r="E592" s="29" t="s">
        <v>21</v>
      </c>
      <c r="F592" s="29" t="s">
        <v>42</v>
      </c>
      <c r="G592" s="29">
        <v>7873</v>
      </c>
      <c r="H592" s="30">
        <v>4.7758160802743553E-2</v>
      </c>
      <c r="I592" s="84">
        <v>376</v>
      </c>
      <c r="J592" s="32">
        <v>0.22882689335394116</v>
      </c>
      <c r="K592" s="33">
        <v>0.64700000000000002</v>
      </c>
      <c r="L592" s="88">
        <v>20</v>
      </c>
      <c r="M592" s="39">
        <v>4735.2630352203487</v>
      </c>
      <c r="N592" s="39">
        <v>0</v>
      </c>
      <c r="O592" s="64" t="s">
        <v>207</v>
      </c>
      <c r="P592" s="97">
        <v>6.7889999999999999E-3</v>
      </c>
      <c r="Q592" s="97">
        <v>0.83</v>
      </c>
      <c r="S592" s="37">
        <v>6.2529479366757096E-2</v>
      </c>
      <c r="U592" s="7"/>
      <c r="V592" s="3"/>
      <c r="W592" s="3"/>
      <c r="X592" s="3"/>
      <c r="Y592" s="3"/>
      <c r="Z592" s="3"/>
      <c r="AA592" s="3"/>
    </row>
    <row r="593" spans="2:27" s="65" customFormat="1" ht="23" x14ac:dyDescent="0.35">
      <c r="B593" s="27">
        <v>6014</v>
      </c>
      <c r="C593" s="69" t="s">
        <v>206</v>
      </c>
      <c r="D593" s="29" t="s">
        <v>20</v>
      </c>
      <c r="E593" s="29" t="s">
        <v>41</v>
      </c>
      <c r="F593" s="29" t="s">
        <v>22</v>
      </c>
      <c r="G593" s="29">
        <v>7873</v>
      </c>
      <c r="H593" s="30">
        <v>4.7758160802743553E-2</v>
      </c>
      <c r="I593" s="84">
        <v>376</v>
      </c>
      <c r="J593" s="32">
        <v>0.22882689335394116</v>
      </c>
      <c r="K593" s="33">
        <v>0.64700000000000002</v>
      </c>
      <c r="L593" s="88">
        <v>20</v>
      </c>
      <c r="M593" s="39">
        <v>191.6096</v>
      </c>
      <c r="N593" s="39">
        <v>0</v>
      </c>
      <c r="O593" s="64" t="s">
        <v>208</v>
      </c>
      <c r="P593" s="97">
        <v>6.7889999999999999E-3</v>
      </c>
      <c r="Q593" s="97">
        <v>0.43000000000000005</v>
      </c>
      <c r="S593" s="37">
        <v>1.5452959155333468</v>
      </c>
      <c r="U593" s="7"/>
      <c r="V593" s="3"/>
      <c r="W593" s="3"/>
      <c r="X593" s="3"/>
      <c r="Y593" s="3"/>
      <c r="Z593" s="3"/>
      <c r="AA593" s="3"/>
    </row>
    <row r="594" spans="2:27" s="65" customFormat="1" x14ac:dyDescent="0.35">
      <c r="B594" s="27">
        <v>6015</v>
      </c>
      <c r="C594" s="69" t="s">
        <v>209</v>
      </c>
      <c r="D594" s="29" t="s">
        <v>20</v>
      </c>
      <c r="E594" s="29" t="s">
        <v>41</v>
      </c>
      <c r="F594" s="29" t="s">
        <v>42</v>
      </c>
      <c r="G594" s="29">
        <v>7873</v>
      </c>
      <c r="H594" s="30">
        <v>8.0020322621618192E-3</v>
      </c>
      <c r="I594" s="84">
        <v>63</v>
      </c>
      <c r="J594" s="32">
        <v>4.8046367851622966E-2</v>
      </c>
      <c r="K594" s="33">
        <v>0.64700000000000002</v>
      </c>
      <c r="L594" s="88">
        <v>25</v>
      </c>
      <c r="M594" s="39">
        <v>1083.01494</v>
      </c>
      <c r="N594" s="39">
        <v>0</v>
      </c>
      <c r="O594" s="64" t="s">
        <v>210</v>
      </c>
      <c r="P594" s="97">
        <v>6.7889999999999999E-3</v>
      </c>
      <c r="Q594" s="97">
        <v>0.1</v>
      </c>
      <c r="S594" s="37">
        <v>4.9973681554947108E-2</v>
      </c>
      <c r="U594" s="7"/>
      <c r="V594" s="3"/>
      <c r="W594" s="3"/>
      <c r="X594" s="3"/>
      <c r="Y594" s="3"/>
      <c r="Z594" s="3"/>
      <c r="AA594" s="3"/>
    </row>
    <row r="595" spans="2:27" s="65" customFormat="1" ht="23" x14ac:dyDescent="0.35">
      <c r="B595" s="27">
        <v>6016</v>
      </c>
      <c r="C595" s="69" t="s">
        <v>211</v>
      </c>
      <c r="D595" s="29" t="s">
        <v>20</v>
      </c>
      <c r="E595" s="29" t="s">
        <v>47</v>
      </c>
      <c r="F595" s="29" t="s">
        <v>42</v>
      </c>
      <c r="G595" s="29">
        <v>10125</v>
      </c>
      <c r="H595" s="44">
        <v>0.27970370370370368</v>
      </c>
      <c r="I595" s="68">
        <v>2832</v>
      </c>
      <c r="J595" s="46">
        <v>9.5851622874806738E-2</v>
      </c>
      <c r="K595" s="66">
        <v>0.64700000000000002</v>
      </c>
      <c r="L595" s="89">
        <v>20</v>
      </c>
      <c r="M595" s="39">
        <v>7065.8549999999996</v>
      </c>
      <c r="N595" s="39">
        <v>0</v>
      </c>
      <c r="O595" s="67" t="s">
        <v>212</v>
      </c>
      <c r="P595" s="97">
        <v>6.7889999999999999E-3</v>
      </c>
      <c r="Q595" s="97">
        <v>0.72940000000000005</v>
      </c>
      <c r="S595" s="37">
        <v>0.20856379533945757</v>
      </c>
      <c r="U595" s="7"/>
      <c r="V595" s="3"/>
      <c r="W595" s="3"/>
      <c r="X595" s="3"/>
      <c r="Y595" s="3"/>
      <c r="Z595" s="3"/>
      <c r="AA595" s="3"/>
    </row>
    <row r="596" spans="2:27" s="65" customFormat="1" ht="23" x14ac:dyDescent="0.35">
      <c r="B596" s="27">
        <v>6017</v>
      </c>
      <c r="C596" s="69" t="s">
        <v>204</v>
      </c>
      <c r="D596" s="29" t="s">
        <v>20</v>
      </c>
      <c r="E596" s="29" t="s">
        <v>47</v>
      </c>
      <c r="F596" s="68" t="s">
        <v>42</v>
      </c>
      <c r="G596" s="68">
        <v>9339</v>
      </c>
      <c r="H596" s="44">
        <v>0.11564407324124638</v>
      </c>
      <c r="I596" s="68">
        <v>1080</v>
      </c>
      <c r="J596" s="46">
        <v>0.62098608964451307</v>
      </c>
      <c r="K596" s="66">
        <v>0.64700000000000002</v>
      </c>
      <c r="L596" s="89">
        <v>10</v>
      </c>
      <c r="M596" s="39">
        <v>2496</v>
      </c>
      <c r="N596" s="39">
        <v>0</v>
      </c>
      <c r="O596" s="67" t="s">
        <v>207</v>
      </c>
      <c r="P596" s="97">
        <v>6.7889999999999999E-3</v>
      </c>
      <c r="Q596" s="97">
        <v>0.83</v>
      </c>
      <c r="S596" s="37">
        <v>0.2397085050019431</v>
      </c>
      <c r="U596" s="7"/>
      <c r="V596" s="3"/>
      <c r="W596" s="3"/>
      <c r="X596" s="3"/>
      <c r="Y596" s="3"/>
      <c r="Z596" s="3"/>
      <c r="AA596" s="3"/>
    </row>
    <row r="597" spans="2:27" s="65" customFormat="1" ht="23" x14ac:dyDescent="0.35">
      <c r="B597" s="27">
        <v>6018</v>
      </c>
      <c r="C597" s="69" t="s">
        <v>206</v>
      </c>
      <c r="D597" s="29" t="s">
        <v>20</v>
      </c>
      <c r="E597" s="29" t="s">
        <v>47</v>
      </c>
      <c r="F597" s="68" t="s">
        <v>42</v>
      </c>
      <c r="G597" s="68">
        <v>7873</v>
      </c>
      <c r="H597" s="44">
        <v>4.7758160802743553E-2</v>
      </c>
      <c r="I597" s="68">
        <v>376</v>
      </c>
      <c r="J597" s="46">
        <v>0.22882689335394116</v>
      </c>
      <c r="K597" s="66">
        <v>0.64700000000000002</v>
      </c>
      <c r="L597" s="89">
        <v>20</v>
      </c>
      <c r="M597" s="39">
        <v>4735.2630352203487</v>
      </c>
      <c r="N597" s="39">
        <v>0</v>
      </c>
      <c r="O597" s="67" t="s">
        <v>208</v>
      </c>
      <c r="P597" s="97">
        <v>6.7889999999999999E-3</v>
      </c>
      <c r="Q597" s="97">
        <v>0.83</v>
      </c>
      <c r="S597" s="37">
        <v>6.2529479366757096E-2</v>
      </c>
      <c r="U597" s="7"/>
      <c r="V597" s="3"/>
      <c r="W597" s="3"/>
      <c r="X597" s="3"/>
      <c r="Y597" s="3"/>
      <c r="Z597" s="3"/>
      <c r="AA597" s="3"/>
    </row>
    <row r="598" spans="2:27" s="65" customFormat="1" ht="23" x14ac:dyDescent="0.35">
      <c r="B598" s="27">
        <v>6019</v>
      </c>
      <c r="C598" s="69" t="s">
        <v>213</v>
      </c>
      <c r="D598" s="29" t="s">
        <v>20</v>
      </c>
      <c r="E598" s="29" t="s">
        <v>41</v>
      </c>
      <c r="F598" s="29" t="s">
        <v>48</v>
      </c>
      <c r="G598" s="29">
        <v>6960</v>
      </c>
      <c r="H598" s="30">
        <v>0.2810344827586207</v>
      </c>
      <c r="I598" s="84">
        <v>1956</v>
      </c>
      <c r="J598" s="32">
        <v>4.0865533230293348E-3</v>
      </c>
      <c r="K598" s="33">
        <v>0.64700000000000002</v>
      </c>
      <c r="L598" s="88">
        <v>20</v>
      </c>
      <c r="M598" s="39">
        <v>2561</v>
      </c>
      <c r="N598" s="39">
        <v>0</v>
      </c>
      <c r="O598" s="64" t="s">
        <v>214</v>
      </c>
      <c r="P598" s="97">
        <v>9.2999999999999999E-2</v>
      </c>
      <c r="Q598" s="97">
        <v>0</v>
      </c>
      <c r="S598" s="37">
        <v>0.38616565600982633</v>
      </c>
      <c r="U598" s="7"/>
      <c r="V598" s="3"/>
      <c r="W598" s="3"/>
      <c r="X598" s="3"/>
      <c r="Y598" s="3"/>
      <c r="Z598" s="3"/>
      <c r="AA598" s="3"/>
    </row>
    <row r="599" spans="2:27" s="65" customFormat="1" ht="23" x14ac:dyDescent="0.35">
      <c r="B599" s="27">
        <v>6020</v>
      </c>
      <c r="C599" s="69" t="s">
        <v>215</v>
      </c>
      <c r="D599" s="29" t="s">
        <v>20</v>
      </c>
      <c r="E599" s="29" t="s">
        <v>41</v>
      </c>
      <c r="F599" s="29" t="s">
        <v>48</v>
      </c>
      <c r="G599" s="29">
        <v>6960</v>
      </c>
      <c r="H599" s="30">
        <v>0.33232758620689656</v>
      </c>
      <c r="I599" s="84">
        <v>2313</v>
      </c>
      <c r="J599" s="32">
        <v>5.4265842349304268E-2</v>
      </c>
      <c r="K599" s="33">
        <v>0.64700000000000002</v>
      </c>
      <c r="L599" s="88">
        <v>20</v>
      </c>
      <c r="M599" s="39">
        <v>3742.54</v>
      </c>
      <c r="N599" s="39">
        <v>0</v>
      </c>
      <c r="O599" s="64" t="s">
        <v>216</v>
      </c>
      <c r="P599" s="97">
        <v>9.2999999999999999E-2</v>
      </c>
      <c r="Q599" s="97">
        <v>0</v>
      </c>
      <c r="S599" s="37">
        <v>0.31861976521314211</v>
      </c>
      <c r="U599" s="7"/>
      <c r="V599" s="3"/>
      <c r="W599" s="3"/>
      <c r="X599" s="3"/>
      <c r="Y599" s="3"/>
      <c r="Z599" s="3"/>
      <c r="AA599" s="3"/>
    </row>
    <row r="600" spans="2:27" s="65" customFormat="1" ht="23" x14ac:dyDescent="0.35">
      <c r="B600" s="27">
        <v>6021</v>
      </c>
      <c r="C600" s="69" t="s">
        <v>183</v>
      </c>
      <c r="D600" s="29" t="s">
        <v>20</v>
      </c>
      <c r="E600" s="29" t="s">
        <v>21</v>
      </c>
      <c r="F600" s="29" t="s">
        <v>42</v>
      </c>
      <c r="G600" s="29">
        <v>17526</v>
      </c>
      <c r="H600" s="30">
        <v>5.2778728745863292E-2</v>
      </c>
      <c r="I600" s="84">
        <v>925</v>
      </c>
      <c r="J600" s="32">
        <v>7.8536321483771585E-2</v>
      </c>
      <c r="K600" s="33">
        <v>0.64700000000000002</v>
      </c>
      <c r="L600" s="88">
        <v>25</v>
      </c>
      <c r="M600" s="39">
        <v>2711.96</v>
      </c>
      <c r="N600" s="39">
        <v>0</v>
      </c>
      <c r="O600" s="64" t="s">
        <v>217</v>
      </c>
      <c r="P600" s="97">
        <v>8.6210999999999996E-2</v>
      </c>
      <c r="Q600" s="97">
        <v>0.72940000000000005</v>
      </c>
      <c r="S600" s="37">
        <v>0.18558176459821857</v>
      </c>
      <c r="U600" s="7"/>
      <c r="V600" s="3"/>
      <c r="W600" s="3"/>
      <c r="X600" s="3"/>
      <c r="Y600" s="3"/>
      <c r="Z600" s="3"/>
      <c r="AA600" s="3"/>
    </row>
    <row r="601" spans="2:27" s="65" customFormat="1" ht="23" x14ac:dyDescent="0.35">
      <c r="B601" s="27">
        <v>6022</v>
      </c>
      <c r="C601" s="69" t="s">
        <v>185</v>
      </c>
      <c r="D601" s="29" t="s">
        <v>20</v>
      </c>
      <c r="E601" s="29" t="s">
        <v>21</v>
      </c>
      <c r="F601" s="29" t="s">
        <v>42</v>
      </c>
      <c r="G601" s="29">
        <v>19311</v>
      </c>
      <c r="H601" s="30">
        <v>0.12666355962922687</v>
      </c>
      <c r="I601" s="84">
        <v>2446</v>
      </c>
      <c r="J601" s="32">
        <v>0.22329675425038617</v>
      </c>
      <c r="K601" s="33">
        <v>0.64700000000000002</v>
      </c>
      <c r="L601" s="88">
        <v>25</v>
      </c>
      <c r="M601" s="39">
        <v>1871.6210526315792</v>
      </c>
      <c r="N601" s="39">
        <v>0</v>
      </c>
      <c r="O601" s="64" t="s">
        <v>218</v>
      </c>
      <c r="P601" s="97">
        <v>8.6210999999999996E-2</v>
      </c>
      <c r="Q601" s="97">
        <v>0.85</v>
      </c>
      <c r="S601" s="37">
        <v>0.71495401686296123</v>
      </c>
      <c r="U601" s="7"/>
      <c r="V601" s="3"/>
      <c r="W601" s="3"/>
      <c r="X601" s="3"/>
      <c r="Y601" s="3"/>
      <c r="Z601" s="3"/>
      <c r="AA601" s="3"/>
    </row>
    <row r="602" spans="2:27" s="65" customFormat="1" ht="23" x14ac:dyDescent="0.35">
      <c r="B602" s="27">
        <v>6023</v>
      </c>
      <c r="C602" s="69" t="s">
        <v>187</v>
      </c>
      <c r="D602" s="29" t="s">
        <v>20</v>
      </c>
      <c r="E602" s="29" t="s">
        <v>21</v>
      </c>
      <c r="F602" s="29" t="s">
        <v>42</v>
      </c>
      <c r="G602" s="29">
        <v>30270</v>
      </c>
      <c r="H602" s="30">
        <v>0.4290386521308226</v>
      </c>
      <c r="I602" s="84">
        <v>12987</v>
      </c>
      <c r="J602" s="32">
        <v>0.72070015455950565</v>
      </c>
      <c r="K602" s="33">
        <v>0.64700000000000002</v>
      </c>
      <c r="L602" s="88">
        <v>25</v>
      </c>
      <c r="M602" s="39">
        <v>3119.84</v>
      </c>
      <c r="N602" s="39">
        <v>0</v>
      </c>
      <c r="O602" s="64" t="s">
        <v>219</v>
      </c>
      <c r="P602" s="97">
        <v>8.6210999999999996E-2</v>
      </c>
      <c r="Q602" s="97">
        <v>0.79</v>
      </c>
      <c r="S602" s="37">
        <v>2.2080237239971541</v>
      </c>
      <c r="U602" s="7"/>
      <c r="V602" s="3"/>
      <c r="W602" s="3"/>
      <c r="X602" s="3"/>
      <c r="Y602" s="3"/>
      <c r="Z602" s="3"/>
      <c r="AA602" s="3"/>
    </row>
    <row r="603" spans="2:27" s="65" customFormat="1" ht="23" x14ac:dyDescent="0.35">
      <c r="B603" s="27">
        <v>6024</v>
      </c>
      <c r="C603" s="69" t="s">
        <v>189</v>
      </c>
      <c r="D603" s="29" t="s">
        <v>20</v>
      </c>
      <c r="E603" s="29" t="s">
        <v>21</v>
      </c>
      <c r="F603" s="29" t="s">
        <v>42</v>
      </c>
      <c r="G603" s="29">
        <v>30270</v>
      </c>
      <c r="H603" s="30">
        <v>0.48523290386521306</v>
      </c>
      <c r="I603" s="84">
        <v>14688</v>
      </c>
      <c r="J603" s="32">
        <v>0.8664621329211748</v>
      </c>
      <c r="K603" s="33">
        <v>0.64700000000000002</v>
      </c>
      <c r="L603" s="88">
        <v>25</v>
      </c>
      <c r="M603" s="39">
        <v>3963.04</v>
      </c>
      <c r="N603" s="39">
        <v>0</v>
      </c>
      <c r="O603" s="64" t="s">
        <v>219</v>
      </c>
      <c r="P603" s="97">
        <v>8.6210999999999996E-2</v>
      </c>
      <c r="Q603" s="97">
        <v>0.79</v>
      </c>
      <c r="S603" s="37">
        <v>1.971923986130016</v>
      </c>
      <c r="U603" s="7"/>
      <c r="V603" s="3"/>
      <c r="W603" s="3"/>
      <c r="X603" s="3"/>
      <c r="Y603" s="3"/>
      <c r="Z603" s="3"/>
      <c r="AA603" s="3"/>
    </row>
    <row r="604" spans="2:27" s="65" customFormat="1" ht="23" x14ac:dyDescent="0.35">
      <c r="B604" s="27">
        <v>6025</v>
      </c>
      <c r="C604" s="69" t="s">
        <v>190</v>
      </c>
      <c r="D604" s="29" t="s">
        <v>20</v>
      </c>
      <c r="E604" s="29" t="s">
        <v>21</v>
      </c>
      <c r="F604" s="29" t="s">
        <v>42</v>
      </c>
      <c r="G604" s="29">
        <v>21290</v>
      </c>
      <c r="H604" s="30">
        <v>8.3842179426961011E-2</v>
      </c>
      <c r="I604" s="84">
        <v>1785</v>
      </c>
      <c r="J604" s="32">
        <v>-0.27467387944358601</v>
      </c>
      <c r="K604" s="33">
        <v>0.64700000000000002</v>
      </c>
      <c r="L604" s="88">
        <v>25</v>
      </c>
      <c r="M604" s="39">
        <v>2127.5</v>
      </c>
      <c r="N604" s="39">
        <v>0</v>
      </c>
      <c r="O604" s="64" t="s">
        <v>220</v>
      </c>
      <c r="P604" s="97">
        <v>7.1189595359999989E-3</v>
      </c>
      <c r="Q604" s="97">
        <v>0.46</v>
      </c>
      <c r="S604" s="37">
        <v>0.36339376664284867</v>
      </c>
      <c r="U604" s="7"/>
      <c r="V604" s="3"/>
      <c r="W604" s="3"/>
      <c r="X604" s="3"/>
      <c r="Y604" s="3"/>
      <c r="Z604" s="3"/>
      <c r="AA604" s="3"/>
    </row>
    <row r="605" spans="2:27" s="65" customFormat="1" ht="34.5" x14ac:dyDescent="0.35">
      <c r="B605" s="27">
        <v>6026</v>
      </c>
      <c r="C605" s="69" t="s">
        <v>192</v>
      </c>
      <c r="D605" s="29" t="s">
        <v>20</v>
      </c>
      <c r="E605" s="29" t="s">
        <v>21</v>
      </c>
      <c r="F605" s="29" t="s">
        <v>42</v>
      </c>
      <c r="G605" s="29">
        <v>18566</v>
      </c>
      <c r="H605" s="30">
        <v>0.14763546267370461</v>
      </c>
      <c r="I605" s="84">
        <v>2741</v>
      </c>
      <c r="J605" s="32">
        <v>0.19057187017001539</v>
      </c>
      <c r="K605" s="33">
        <v>0.64700000000000002</v>
      </c>
      <c r="L605" s="88">
        <v>25</v>
      </c>
      <c r="M605" s="39">
        <v>2713.6000000000004</v>
      </c>
      <c r="N605" s="39">
        <v>0</v>
      </c>
      <c r="O605" s="64" t="s">
        <v>221</v>
      </c>
      <c r="P605" s="97">
        <v>6.249262967999999E-3</v>
      </c>
      <c r="Q605" s="97">
        <v>0.46</v>
      </c>
      <c r="S605" s="37">
        <v>0.54237242196229984</v>
      </c>
      <c r="U605" s="7"/>
      <c r="V605" s="3"/>
      <c r="W605" s="3"/>
      <c r="X605" s="3"/>
      <c r="Y605" s="3"/>
      <c r="Z605" s="3"/>
      <c r="AA605" s="3"/>
    </row>
    <row r="606" spans="2:27" s="65" customFormat="1" ht="23" x14ac:dyDescent="0.35">
      <c r="B606" s="27">
        <v>6027</v>
      </c>
      <c r="C606" s="69" t="s">
        <v>194</v>
      </c>
      <c r="D606" s="29" t="s">
        <v>20</v>
      </c>
      <c r="E606" s="29" t="s">
        <v>21</v>
      </c>
      <c r="F606" s="29" t="s">
        <v>42</v>
      </c>
      <c r="G606" s="29">
        <v>20644</v>
      </c>
      <c r="H606" s="30">
        <v>0.15103662080992056</v>
      </c>
      <c r="I606" s="84">
        <v>3118</v>
      </c>
      <c r="J606" s="32">
        <v>5.9891808346210981E-3</v>
      </c>
      <c r="K606" s="33">
        <v>0.64700000000000002</v>
      </c>
      <c r="L606" s="88">
        <v>15</v>
      </c>
      <c r="M606" s="39">
        <v>1012.88</v>
      </c>
      <c r="N606" s="39">
        <v>0</v>
      </c>
      <c r="O606" s="64" t="s">
        <v>222</v>
      </c>
      <c r="P606" s="97">
        <v>8.6210999999999996E-2</v>
      </c>
      <c r="Q606" s="97">
        <v>0.65</v>
      </c>
      <c r="S606" s="37">
        <v>1.5561994526433407</v>
      </c>
      <c r="U606" s="7"/>
      <c r="V606" s="3"/>
      <c r="W606" s="3"/>
      <c r="X606" s="3"/>
      <c r="Y606" s="3"/>
      <c r="Z606" s="3"/>
      <c r="AA606" s="3"/>
    </row>
    <row r="607" spans="2:27" s="65" customFormat="1" ht="23" x14ac:dyDescent="0.35">
      <c r="B607" s="27">
        <v>6028</v>
      </c>
      <c r="C607" s="69" t="s">
        <v>196</v>
      </c>
      <c r="D607" s="29" t="s">
        <v>20</v>
      </c>
      <c r="E607" s="29" t="s">
        <v>21</v>
      </c>
      <c r="F607" s="29" t="s">
        <v>42</v>
      </c>
      <c r="G607" s="29">
        <v>17526</v>
      </c>
      <c r="H607" s="30">
        <v>8.7470044505306405E-2</v>
      </c>
      <c r="I607" s="84">
        <v>1533</v>
      </c>
      <c r="J607" s="32">
        <v>7.1870170015497792E-4</v>
      </c>
      <c r="K607" s="33">
        <v>0.64700000000000002</v>
      </c>
      <c r="L607" s="88">
        <v>15</v>
      </c>
      <c r="M607" s="39">
        <v>1012.88</v>
      </c>
      <c r="N607" s="39">
        <v>0</v>
      </c>
      <c r="O607" s="64" t="s">
        <v>223</v>
      </c>
      <c r="P607" s="97">
        <v>8.6210999999999996E-2</v>
      </c>
      <c r="Q607" s="97">
        <v>0.67999999999999994</v>
      </c>
      <c r="S607" s="37">
        <v>0.76410170113055065</v>
      </c>
      <c r="U607" s="7"/>
      <c r="V607" s="3"/>
      <c r="W607" s="3"/>
      <c r="X607" s="3"/>
      <c r="Y607" s="3"/>
      <c r="Z607" s="3"/>
      <c r="AA607" s="3"/>
    </row>
    <row r="608" spans="2:27" s="65" customFormat="1" ht="23" x14ac:dyDescent="0.35">
      <c r="B608" s="27">
        <v>6029</v>
      </c>
      <c r="C608" s="69" t="s">
        <v>198</v>
      </c>
      <c r="D608" s="29" t="s">
        <v>20</v>
      </c>
      <c r="E608" s="29" t="s">
        <v>21</v>
      </c>
      <c r="F608" s="29" t="s">
        <v>42</v>
      </c>
      <c r="G608" s="29">
        <v>17551</v>
      </c>
      <c r="H608" s="30">
        <v>1.4244202609537918E-3</v>
      </c>
      <c r="I608" s="84">
        <v>25</v>
      </c>
      <c r="J608" s="32">
        <v>2.2261205564141934E-2</v>
      </c>
      <c r="K608" s="33">
        <v>0.64700000000000002</v>
      </c>
      <c r="L608" s="88">
        <v>20</v>
      </c>
      <c r="M608" s="39">
        <v>744</v>
      </c>
      <c r="N608" s="39">
        <v>0</v>
      </c>
      <c r="O608" s="64" t="s">
        <v>224</v>
      </c>
      <c r="P608" s="97">
        <v>9.3930000000000003E-3</v>
      </c>
      <c r="Q608" s="97">
        <v>0.64</v>
      </c>
      <c r="S608" s="37">
        <v>3.0863009567959124E-2</v>
      </c>
      <c r="U608" s="7"/>
      <c r="V608" s="3"/>
      <c r="W608" s="3"/>
      <c r="X608" s="3"/>
      <c r="Y608" s="3"/>
      <c r="Z608" s="3"/>
      <c r="AA608" s="3"/>
    </row>
    <row r="609" spans="2:27" s="65" customFormat="1" ht="23" x14ac:dyDescent="0.35">
      <c r="B609" s="27">
        <v>6030</v>
      </c>
      <c r="C609" s="69" t="s">
        <v>200</v>
      </c>
      <c r="D609" s="29" t="s">
        <v>20</v>
      </c>
      <c r="E609" s="29" t="s">
        <v>21</v>
      </c>
      <c r="F609" s="29" t="s">
        <v>42</v>
      </c>
      <c r="G609" s="29">
        <v>17526</v>
      </c>
      <c r="H609" s="30">
        <v>9.1292936209060819E-4</v>
      </c>
      <c r="I609" s="84">
        <v>16</v>
      </c>
      <c r="J609" s="32">
        <v>1.9061823802164063E-2</v>
      </c>
      <c r="K609" s="33">
        <v>0.64700000000000002</v>
      </c>
      <c r="L609" s="88">
        <v>20</v>
      </c>
      <c r="M609" s="39">
        <v>744</v>
      </c>
      <c r="N609" s="39">
        <v>0</v>
      </c>
      <c r="O609" s="64" t="s">
        <v>225</v>
      </c>
      <c r="P609" s="97">
        <v>9.3930000000000003E-3</v>
      </c>
      <c r="Q609" s="97">
        <v>0.56000000000000005</v>
      </c>
      <c r="S609" s="37">
        <v>2.2759937466113028E-2</v>
      </c>
      <c r="U609" s="7"/>
      <c r="V609" s="3"/>
      <c r="W609" s="3"/>
      <c r="X609" s="3"/>
      <c r="Y609" s="3"/>
      <c r="Z609" s="3"/>
      <c r="AA609" s="3"/>
    </row>
    <row r="610" spans="2:27" s="65" customFormat="1" ht="23" x14ac:dyDescent="0.35">
      <c r="B610" s="27">
        <v>6031</v>
      </c>
      <c r="C610" s="69" t="s">
        <v>202</v>
      </c>
      <c r="D610" s="29" t="s">
        <v>20</v>
      </c>
      <c r="E610" s="29" t="s">
        <v>21</v>
      </c>
      <c r="F610" s="29" t="s">
        <v>42</v>
      </c>
      <c r="G610" s="29">
        <v>17531</v>
      </c>
      <c r="H610" s="30">
        <v>3.9929268153556554E-4</v>
      </c>
      <c r="I610" s="84">
        <v>7</v>
      </c>
      <c r="J610" s="32">
        <v>5.2797527047911338E-3</v>
      </c>
      <c r="K610" s="33">
        <v>0.64700000000000002</v>
      </c>
      <c r="L610" s="88">
        <v>20</v>
      </c>
      <c r="M610" s="39">
        <v>902.99999999999989</v>
      </c>
      <c r="N610" s="39">
        <v>0</v>
      </c>
      <c r="O610" s="64" t="s">
        <v>226</v>
      </c>
      <c r="P610" s="97">
        <v>9.3930000000000003E-3</v>
      </c>
      <c r="Q610" s="97">
        <v>0.42000000000000004</v>
      </c>
      <c r="S610" s="37">
        <v>6.6293311253725904E-3</v>
      </c>
      <c r="U610" s="7"/>
      <c r="V610" s="3"/>
      <c r="W610" s="3"/>
      <c r="X610" s="3"/>
      <c r="Y610" s="3"/>
      <c r="Z610" s="3"/>
      <c r="AA610" s="3"/>
    </row>
    <row r="611" spans="2:27" s="65" customFormat="1" ht="23" x14ac:dyDescent="0.35">
      <c r="B611" s="27">
        <v>6032</v>
      </c>
      <c r="C611" s="69" t="s">
        <v>204</v>
      </c>
      <c r="D611" s="29" t="s">
        <v>20</v>
      </c>
      <c r="E611" s="29" t="s">
        <v>21</v>
      </c>
      <c r="F611" s="29" t="s">
        <v>42</v>
      </c>
      <c r="G611" s="29">
        <v>20464</v>
      </c>
      <c r="H611" s="30">
        <v>8.5613760750586396E-2</v>
      </c>
      <c r="I611" s="84">
        <v>1752</v>
      </c>
      <c r="J611" s="32">
        <v>0.76931839258114387</v>
      </c>
      <c r="K611" s="33">
        <v>0.64700000000000002</v>
      </c>
      <c r="L611" s="88">
        <v>10</v>
      </c>
      <c r="M611" s="39">
        <v>2496</v>
      </c>
      <c r="N611" s="39">
        <v>0</v>
      </c>
      <c r="O611" s="64" t="s">
        <v>227</v>
      </c>
      <c r="P611" s="97">
        <v>8.6210999999999996E-2</v>
      </c>
      <c r="Q611" s="97">
        <v>0.83</v>
      </c>
      <c r="S611" s="37">
        <v>0.35529758903666786</v>
      </c>
      <c r="U611" s="7"/>
      <c r="V611" s="3"/>
      <c r="W611" s="3"/>
      <c r="X611" s="3"/>
      <c r="Y611" s="3"/>
      <c r="Z611" s="3"/>
      <c r="AA611" s="3"/>
    </row>
    <row r="612" spans="2:27" s="65" customFormat="1" ht="23" x14ac:dyDescent="0.35">
      <c r="B612" s="27">
        <v>6033</v>
      </c>
      <c r="C612" s="69" t="s">
        <v>206</v>
      </c>
      <c r="D612" s="29" t="s">
        <v>20</v>
      </c>
      <c r="E612" s="29" t="s">
        <v>21</v>
      </c>
      <c r="F612" s="29" t="s">
        <v>42</v>
      </c>
      <c r="G612" s="29">
        <v>17526</v>
      </c>
      <c r="H612" s="30">
        <v>3.7943626611890907E-2</v>
      </c>
      <c r="I612" s="84">
        <v>665</v>
      </c>
      <c r="J612" s="32">
        <v>0.29088871715610537</v>
      </c>
      <c r="K612" s="33">
        <v>0.64700000000000002</v>
      </c>
      <c r="L612" s="88">
        <v>20</v>
      </c>
      <c r="M612" s="39">
        <v>4735.2630352203487</v>
      </c>
      <c r="N612" s="39">
        <v>0</v>
      </c>
      <c r="O612" s="67" t="s">
        <v>228</v>
      </c>
      <c r="P612" s="97">
        <v>8.6210999999999996E-2</v>
      </c>
      <c r="Q612" s="97">
        <v>0.83</v>
      </c>
      <c r="S612" s="37">
        <v>9.9419544032017013E-2</v>
      </c>
      <c r="U612" s="7"/>
      <c r="V612" s="3"/>
      <c r="W612" s="3"/>
      <c r="X612" s="3"/>
      <c r="Y612" s="3"/>
      <c r="Z612" s="3"/>
      <c r="AA612" s="3"/>
    </row>
    <row r="613" spans="2:27" s="65" customFormat="1" ht="23" x14ac:dyDescent="0.35">
      <c r="B613" s="27">
        <v>6034</v>
      </c>
      <c r="C613" s="69" t="s">
        <v>206</v>
      </c>
      <c r="D613" s="29" t="s">
        <v>20</v>
      </c>
      <c r="E613" s="29" t="s">
        <v>41</v>
      </c>
      <c r="F613" s="29" t="s">
        <v>22</v>
      </c>
      <c r="G613" s="29">
        <v>17526</v>
      </c>
      <c r="H613" s="30">
        <v>3.7943626611890907E-2</v>
      </c>
      <c r="I613" s="84">
        <v>665</v>
      </c>
      <c r="J613" s="32">
        <v>0.29088871715610537</v>
      </c>
      <c r="K613" s="33">
        <v>0.64700000000000002</v>
      </c>
      <c r="L613" s="89">
        <v>20</v>
      </c>
      <c r="M613" s="39">
        <v>191.6096</v>
      </c>
      <c r="N613" s="39">
        <v>0</v>
      </c>
      <c r="O613" s="67" t="s">
        <v>229</v>
      </c>
      <c r="P613" s="97">
        <v>8.6210999999999996E-2</v>
      </c>
      <c r="Q613" s="97">
        <v>0.43000000000000005</v>
      </c>
      <c r="S613" s="37">
        <v>2.4569629696699535</v>
      </c>
      <c r="U613" s="7"/>
      <c r="V613" s="3"/>
      <c r="W613" s="3"/>
      <c r="X613" s="3"/>
      <c r="Y613" s="3"/>
      <c r="Z613" s="3"/>
      <c r="AA613" s="3"/>
    </row>
    <row r="614" spans="2:27" s="65" customFormat="1" ht="23" x14ac:dyDescent="0.35">
      <c r="B614" s="27">
        <v>6035</v>
      </c>
      <c r="C614" s="69" t="s">
        <v>209</v>
      </c>
      <c r="D614" s="29" t="s">
        <v>20</v>
      </c>
      <c r="E614" s="29" t="s">
        <v>41</v>
      </c>
      <c r="F614" s="29" t="s">
        <v>42</v>
      </c>
      <c r="G614" s="29">
        <v>17526</v>
      </c>
      <c r="H614" s="30">
        <v>6.1622731941116055E-3</v>
      </c>
      <c r="I614" s="84">
        <v>108</v>
      </c>
      <c r="J614" s="32">
        <v>6.3519319938176277E-2</v>
      </c>
      <c r="K614" s="33">
        <v>0.64700000000000002</v>
      </c>
      <c r="L614" s="89">
        <v>25</v>
      </c>
      <c r="M614" s="39">
        <v>1083.01494</v>
      </c>
      <c r="N614" s="39">
        <v>0</v>
      </c>
      <c r="O614" s="67" t="s">
        <v>230</v>
      </c>
      <c r="P614" s="97">
        <v>8.6210999999999996E-2</v>
      </c>
      <c r="Q614" s="97">
        <v>0.1</v>
      </c>
      <c r="S614" s="37">
        <v>7.7581715790477346E-2</v>
      </c>
      <c r="U614" s="7"/>
      <c r="V614" s="3"/>
      <c r="W614" s="3"/>
      <c r="X614" s="3"/>
      <c r="Y614" s="3"/>
      <c r="Z614" s="3"/>
      <c r="AA614" s="3"/>
    </row>
    <row r="615" spans="2:27" s="65" customFormat="1" ht="23" x14ac:dyDescent="0.35">
      <c r="B615" s="27">
        <v>6036</v>
      </c>
      <c r="C615" s="69" t="s">
        <v>211</v>
      </c>
      <c r="D615" s="29" t="s">
        <v>20</v>
      </c>
      <c r="E615" s="29" t="s">
        <v>47</v>
      </c>
      <c r="F615" s="29" t="s">
        <v>42</v>
      </c>
      <c r="G615" s="29">
        <v>21860</v>
      </c>
      <c r="H615" s="30">
        <v>0.24565416285452882</v>
      </c>
      <c r="I615" s="84">
        <v>5370</v>
      </c>
      <c r="J615" s="32">
        <v>0.12253013910355527</v>
      </c>
      <c r="K615" s="33">
        <v>0.64700000000000002</v>
      </c>
      <c r="L615" s="89">
        <v>20</v>
      </c>
      <c r="M615" s="39">
        <v>7065.8549999999996</v>
      </c>
      <c r="N615" s="39">
        <v>0</v>
      </c>
      <c r="O615" s="67" t="s">
        <v>231</v>
      </c>
      <c r="P615" s="97">
        <v>8.6210999999999996E-2</v>
      </c>
      <c r="Q615" s="97">
        <v>0.72940000000000005</v>
      </c>
      <c r="S615" s="37">
        <v>0.39158044961370536</v>
      </c>
      <c r="U615" s="7"/>
      <c r="V615" s="3"/>
      <c r="W615" s="3"/>
      <c r="X615" s="3"/>
      <c r="Y615" s="3"/>
      <c r="Z615" s="3"/>
      <c r="AA615" s="3"/>
    </row>
    <row r="616" spans="2:27" s="65" customFormat="1" ht="23" x14ac:dyDescent="0.35">
      <c r="B616" s="27">
        <v>6037</v>
      </c>
      <c r="C616" s="69" t="s">
        <v>204</v>
      </c>
      <c r="D616" s="29" t="s">
        <v>20</v>
      </c>
      <c r="E616" s="29" t="s">
        <v>47</v>
      </c>
      <c r="F616" s="29" t="s">
        <v>42</v>
      </c>
      <c r="G616" s="29">
        <v>20464</v>
      </c>
      <c r="H616" s="30">
        <v>8.5613760750586396E-2</v>
      </c>
      <c r="I616" s="84">
        <v>1752</v>
      </c>
      <c r="J616" s="32">
        <v>0.76931839258114387</v>
      </c>
      <c r="K616" s="33">
        <v>0.64700000000000002</v>
      </c>
      <c r="L616" s="89">
        <v>10</v>
      </c>
      <c r="M616" s="39">
        <v>2496</v>
      </c>
      <c r="N616" s="39">
        <v>0</v>
      </c>
      <c r="O616" s="67" t="s">
        <v>227</v>
      </c>
      <c r="P616" s="97">
        <v>8.6210999999999996E-2</v>
      </c>
      <c r="Q616" s="97">
        <v>0.83</v>
      </c>
      <c r="S616" s="37">
        <v>0.35529758903666786</v>
      </c>
      <c r="U616" s="7"/>
      <c r="V616" s="3"/>
      <c r="W616" s="3"/>
      <c r="X616" s="3"/>
      <c r="Y616" s="3"/>
      <c r="Z616" s="3"/>
      <c r="AA616" s="3"/>
    </row>
    <row r="617" spans="2:27" s="65" customFormat="1" ht="23" x14ac:dyDescent="0.35">
      <c r="B617" s="27">
        <v>6038</v>
      </c>
      <c r="C617" s="69" t="s">
        <v>206</v>
      </c>
      <c r="D617" s="29" t="s">
        <v>20</v>
      </c>
      <c r="E617" s="29" t="s">
        <v>47</v>
      </c>
      <c r="F617" s="29" t="s">
        <v>42</v>
      </c>
      <c r="G617" s="29">
        <v>17526</v>
      </c>
      <c r="H617" s="30">
        <v>3.7943626611890907E-2</v>
      </c>
      <c r="I617" s="84">
        <v>665</v>
      </c>
      <c r="J617" s="32">
        <v>0.29088871715610537</v>
      </c>
      <c r="K617" s="33">
        <v>0.64700000000000002</v>
      </c>
      <c r="L617" s="89">
        <v>20</v>
      </c>
      <c r="M617" s="39">
        <v>4735.2630352203487</v>
      </c>
      <c r="N617" s="39">
        <v>0</v>
      </c>
      <c r="O617" s="67" t="s">
        <v>228</v>
      </c>
      <c r="P617" s="97">
        <v>8.6210999999999996E-2</v>
      </c>
      <c r="Q617" s="97">
        <v>0.83</v>
      </c>
      <c r="S617" s="37">
        <v>9.9419544032017013E-2</v>
      </c>
      <c r="U617" s="7"/>
      <c r="V617" s="3"/>
      <c r="W617" s="3"/>
      <c r="X617" s="3"/>
      <c r="Y617" s="3"/>
      <c r="Z617" s="3"/>
      <c r="AA617" s="3"/>
    </row>
    <row r="618" spans="2:27" s="65" customFormat="1" ht="23" x14ac:dyDescent="0.35">
      <c r="B618" s="27">
        <v>6039</v>
      </c>
      <c r="C618" s="69" t="s">
        <v>183</v>
      </c>
      <c r="D618" s="29" t="s">
        <v>20</v>
      </c>
      <c r="E618" s="29" t="s">
        <v>21</v>
      </c>
      <c r="F618" s="29" t="s">
        <v>42</v>
      </c>
      <c r="G618" s="29">
        <v>1482</v>
      </c>
      <c r="H618" s="30">
        <v>4.2510121457489877E-2</v>
      </c>
      <c r="I618" s="84">
        <v>63</v>
      </c>
      <c r="J618" s="32">
        <v>7.258578052550245E-2</v>
      </c>
      <c r="K618" s="33">
        <v>0.64700000000000002</v>
      </c>
      <c r="L618" s="89">
        <v>25</v>
      </c>
      <c r="M618" s="39">
        <v>2711.96</v>
      </c>
      <c r="N618" s="39">
        <v>0</v>
      </c>
      <c r="O618" s="67" t="s">
        <v>232</v>
      </c>
      <c r="P618" s="97">
        <v>0.90700000000000003</v>
      </c>
      <c r="Q618" s="97">
        <v>0.72940000000000005</v>
      </c>
      <c r="S618" s="37">
        <v>2.5339114918415513E-2</v>
      </c>
      <c r="U618" s="7"/>
      <c r="V618" s="3"/>
      <c r="W618" s="3"/>
      <c r="X618" s="3"/>
      <c r="Y618" s="3"/>
      <c r="Z618" s="3"/>
      <c r="AA618" s="3"/>
    </row>
    <row r="619" spans="2:27" s="65" customFormat="1" ht="23" x14ac:dyDescent="0.35">
      <c r="B619" s="27">
        <v>6040</v>
      </c>
      <c r="C619" s="69" t="s">
        <v>185</v>
      </c>
      <c r="D619" s="29" t="s">
        <v>20</v>
      </c>
      <c r="E619" s="29" t="s">
        <v>21</v>
      </c>
      <c r="F619" s="29" t="s">
        <v>42</v>
      </c>
      <c r="G619" s="29">
        <v>1604</v>
      </c>
      <c r="H619" s="30">
        <v>0.10349127182044887</v>
      </c>
      <c r="I619" s="84">
        <v>166</v>
      </c>
      <c r="J619" s="32">
        <v>0.21700154559505405</v>
      </c>
      <c r="K619" s="33">
        <v>0.64700000000000002</v>
      </c>
      <c r="L619" s="89">
        <v>25</v>
      </c>
      <c r="M619" s="39">
        <v>1871.6210526315792</v>
      </c>
      <c r="N619" s="39">
        <v>0</v>
      </c>
      <c r="O619" s="67" t="s">
        <v>233</v>
      </c>
      <c r="P619" s="97">
        <v>0.90700000000000003</v>
      </c>
      <c r="Q619" s="97">
        <v>0.85</v>
      </c>
      <c r="S619" s="37">
        <v>0.10313676201763829</v>
      </c>
      <c r="U619" s="7"/>
      <c r="V619" s="3"/>
      <c r="W619" s="3"/>
      <c r="X619" s="3"/>
      <c r="Y619" s="3"/>
      <c r="Z619" s="3"/>
      <c r="AA619" s="3"/>
    </row>
    <row r="620" spans="2:27" s="65" customFormat="1" ht="23" x14ac:dyDescent="0.35">
      <c r="B620" s="27">
        <v>6041</v>
      </c>
      <c r="C620" s="69" t="s">
        <v>187</v>
      </c>
      <c r="D620" s="29" t="s">
        <v>20</v>
      </c>
      <c r="E620" s="29" t="s">
        <v>21</v>
      </c>
      <c r="F620" s="29" t="s">
        <v>42</v>
      </c>
      <c r="G620" s="29">
        <v>2176</v>
      </c>
      <c r="H620" s="30">
        <v>0.32444852941176472</v>
      </c>
      <c r="I620" s="84">
        <v>706</v>
      </c>
      <c r="J620" s="32">
        <v>0.70839721792890264</v>
      </c>
      <c r="K620" s="33">
        <v>0.64700000000000002</v>
      </c>
      <c r="L620" s="89">
        <v>25</v>
      </c>
      <c r="M620" s="39">
        <v>3119.84</v>
      </c>
      <c r="N620" s="39">
        <v>0</v>
      </c>
      <c r="O620" s="67" t="s">
        <v>234</v>
      </c>
      <c r="P620" s="97">
        <v>0.90700000000000003</v>
      </c>
      <c r="Q620" s="97">
        <v>0.79</v>
      </c>
      <c r="S620" s="37">
        <v>0.23118946007922106</v>
      </c>
      <c r="U620" s="7"/>
      <c r="V620" s="3"/>
      <c r="W620" s="3"/>
      <c r="X620" s="3"/>
      <c r="Y620" s="3"/>
      <c r="Z620" s="3"/>
      <c r="AA620" s="3"/>
    </row>
    <row r="621" spans="2:27" s="65" customFormat="1" ht="23" x14ac:dyDescent="0.35">
      <c r="B621" s="27">
        <v>6042</v>
      </c>
      <c r="C621" s="69" t="s">
        <v>189</v>
      </c>
      <c r="D621" s="29" t="s">
        <v>20</v>
      </c>
      <c r="E621" s="29" t="s">
        <v>21</v>
      </c>
      <c r="F621" s="29" t="s">
        <v>42</v>
      </c>
      <c r="G621" s="29">
        <v>2176</v>
      </c>
      <c r="H621" s="30">
        <v>0.36534926470588236</v>
      </c>
      <c r="I621" s="84">
        <v>795</v>
      </c>
      <c r="J621" s="32">
        <v>0.85626738794435853</v>
      </c>
      <c r="K621" s="33">
        <v>0.64700000000000002</v>
      </c>
      <c r="L621" s="89">
        <v>25</v>
      </c>
      <c r="M621" s="39">
        <v>3963.04</v>
      </c>
      <c r="N621" s="39">
        <v>0</v>
      </c>
      <c r="O621" s="67" t="s">
        <v>234</v>
      </c>
      <c r="P621" s="97">
        <v>0.90700000000000003</v>
      </c>
      <c r="Q621" s="97">
        <v>0.79</v>
      </c>
      <c r="S621" s="37">
        <v>0.21181207575390137</v>
      </c>
      <c r="U621" s="7"/>
      <c r="V621" s="3"/>
      <c r="W621" s="3"/>
      <c r="X621" s="3"/>
      <c r="Y621" s="3"/>
      <c r="Z621" s="3"/>
      <c r="AA621" s="3"/>
    </row>
    <row r="622" spans="2:27" s="65" customFormat="1" ht="23" x14ac:dyDescent="0.35">
      <c r="B622" s="27">
        <v>6043</v>
      </c>
      <c r="C622" s="69" t="s">
        <v>190</v>
      </c>
      <c r="D622" s="29" t="s">
        <v>20</v>
      </c>
      <c r="E622" s="29" t="s">
        <v>21</v>
      </c>
      <c r="F622" s="29" t="s">
        <v>42</v>
      </c>
      <c r="G622" s="29">
        <v>1463</v>
      </c>
      <c r="H622" s="30">
        <v>-0.11756664388243336</v>
      </c>
      <c r="I622" s="84">
        <v>-172</v>
      </c>
      <c r="J622" s="32">
        <v>-0.25863214837712523</v>
      </c>
      <c r="K622" s="33">
        <v>0.64700000000000002</v>
      </c>
      <c r="L622" s="89">
        <v>25</v>
      </c>
      <c r="M622" s="39">
        <v>2127.5</v>
      </c>
      <c r="N622" s="39">
        <v>0</v>
      </c>
      <c r="O622" s="67" t="s">
        <v>235</v>
      </c>
      <c r="P622" s="97">
        <v>7.4896431999999999E-2</v>
      </c>
      <c r="Q622" s="97">
        <v>0.46</v>
      </c>
      <c r="S622" s="37">
        <v>-0.10139271040395033</v>
      </c>
      <c r="U622" s="7"/>
      <c r="V622" s="3"/>
      <c r="W622" s="3"/>
      <c r="X622" s="3"/>
      <c r="Y622" s="3"/>
      <c r="Z622" s="3"/>
      <c r="AA622" s="3"/>
    </row>
    <row r="623" spans="2:27" s="65" customFormat="1" ht="23" x14ac:dyDescent="0.35">
      <c r="B623" s="27">
        <v>6044</v>
      </c>
      <c r="C623" s="69" t="s">
        <v>192</v>
      </c>
      <c r="D623" s="29" t="s">
        <v>20</v>
      </c>
      <c r="E623" s="29" t="s">
        <v>21</v>
      </c>
      <c r="F623" s="29" t="s">
        <v>42</v>
      </c>
      <c r="G623" s="29">
        <v>1430</v>
      </c>
      <c r="H623" s="30">
        <v>6.993006993006993E-4</v>
      </c>
      <c r="I623" s="84">
        <v>1</v>
      </c>
      <c r="J623" s="32">
        <v>-6.295363214837707E-2</v>
      </c>
      <c r="K623" s="33">
        <v>0.64700000000000002</v>
      </c>
      <c r="L623" s="89">
        <v>25</v>
      </c>
      <c r="M623" s="39">
        <v>2713.6000000000004</v>
      </c>
      <c r="N623" s="39">
        <v>0</v>
      </c>
      <c r="O623" s="67" t="s">
        <v>236</v>
      </c>
      <c r="P623" s="97">
        <v>6.5746615999999994E-2</v>
      </c>
      <c r="Q623" s="97">
        <v>0.46</v>
      </c>
      <c r="S623" s="37">
        <v>-1.057749877976792E-2</v>
      </c>
      <c r="U623" s="7"/>
      <c r="V623" s="3"/>
      <c r="W623" s="3"/>
      <c r="X623" s="3"/>
      <c r="Y623" s="3"/>
      <c r="Z623" s="3"/>
      <c r="AA623" s="3"/>
    </row>
    <row r="624" spans="2:27" s="65" customFormat="1" x14ac:dyDescent="0.35">
      <c r="B624" s="27">
        <v>6045</v>
      </c>
      <c r="C624" s="69" t="s">
        <v>194</v>
      </c>
      <c r="D624" s="29" t="s">
        <v>20</v>
      </c>
      <c r="E624" s="29" t="s">
        <v>21</v>
      </c>
      <c r="F624" s="29" t="s">
        <v>42</v>
      </c>
      <c r="G624" s="29">
        <v>1578</v>
      </c>
      <c r="H624" s="30">
        <v>6.0836501901140684E-2</v>
      </c>
      <c r="I624" s="84">
        <v>96</v>
      </c>
      <c r="J624" s="32">
        <v>9.3199381761976327E-3</v>
      </c>
      <c r="K624" s="33">
        <v>0.64700000000000002</v>
      </c>
      <c r="L624" s="89">
        <v>15</v>
      </c>
      <c r="M624" s="39">
        <v>1012.88</v>
      </c>
      <c r="N624" s="39">
        <v>0</v>
      </c>
      <c r="O624" s="67" t="s">
        <v>237</v>
      </c>
      <c r="P624" s="97">
        <v>0.90700000000000003</v>
      </c>
      <c r="Q624" s="97">
        <v>0.65</v>
      </c>
      <c r="S624" s="37">
        <v>5.6906959622099483E-2</v>
      </c>
      <c r="U624" s="7"/>
      <c r="V624" s="3"/>
      <c r="W624" s="3"/>
      <c r="X624" s="3"/>
      <c r="Y624" s="3"/>
      <c r="Z624" s="3"/>
      <c r="AA624" s="3"/>
    </row>
    <row r="625" spans="2:27" s="65" customFormat="1" x14ac:dyDescent="0.35">
      <c r="B625" s="27">
        <v>6046</v>
      </c>
      <c r="C625" s="69" t="s">
        <v>196</v>
      </c>
      <c r="D625" s="29" t="s">
        <v>20</v>
      </c>
      <c r="E625" s="29" t="s">
        <v>21</v>
      </c>
      <c r="F625" s="29" t="s">
        <v>42</v>
      </c>
      <c r="G625" s="29">
        <v>1482</v>
      </c>
      <c r="H625" s="30">
        <v>2.8340080971659919E-2</v>
      </c>
      <c r="I625" s="84">
        <v>42</v>
      </c>
      <c r="J625" s="32">
        <v>-5.4404945904172608E-3</v>
      </c>
      <c r="K625" s="33">
        <v>0.64700000000000002</v>
      </c>
      <c r="L625" s="89">
        <v>15</v>
      </c>
      <c r="M625" s="39">
        <v>1012.88</v>
      </c>
      <c r="N625" s="39">
        <v>0</v>
      </c>
      <c r="O625" s="67" t="s">
        <v>238</v>
      </c>
      <c r="P625" s="97">
        <v>0.90700000000000003</v>
      </c>
      <c r="Q625" s="97">
        <v>0.67999999999999994</v>
      </c>
      <c r="S625" s="37">
        <v>2.0529465432741024E-2</v>
      </c>
      <c r="U625" s="7"/>
      <c r="V625" s="3"/>
      <c r="W625" s="3"/>
      <c r="X625" s="3"/>
      <c r="Y625" s="3"/>
      <c r="Z625" s="3"/>
      <c r="AA625" s="3"/>
    </row>
    <row r="626" spans="2:27" s="65" customFormat="1" ht="23" x14ac:dyDescent="0.35">
      <c r="B626" s="27">
        <v>6047</v>
      </c>
      <c r="C626" s="69" t="s">
        <v>198</v>
      </c>
      <c r="D626" s="29" t="s">
        <v>20</v>
      </c>
      <c r="E626" s="29" t="s">
        <v>21</v>
      </c>
      <c r="F626" s="29" t="s">
        <v>42</v>
      </c>
      <c r="G626" s="29">
        <v>1527</v>
      </c>
      <c r="H626" s="30">
        <v>2.9469548133595286E-2</v>
      </c>
      <c r="I626" s="84">
        <v>45</v>
      </c>
      <c r="J626" s="32">
        <v>2.8415765069551752E-2</v>
      </c>
      <c r="K626" s="33">
        <v>0.64700000000000002</v>
      </c>
      <c r="L626" s="89">
        <v>20</v>
      </c>
      <c r="M626" s="39">
        <v>744</v>
      </c>
      <c r="N626" s="39">
        <v>0</v>
      </c>
      <c r="O626" s="67" t="s">
        <v>239</v>
      </c>
      <c r="P626" s="97">
        <v>0.51060700000000003</v>
      </c>
      <c r="Q626" s="97">
        <v>0.64</v>
      </c>
      <c r="S626" s="37">
        <v>5.1337153996071756E-2</v>
      </c>
      <c r="U626" s="7"/>
      <c r="V626" s="3"/>
      <c r="W626" s="3"/>
      <c r="X626" s="3"/>
      <c r="Y626" s="3"/>
      <c r="Z626" s="3"/>
      <c r="AA626" s="3"/>
    </row>
    <row r="627" spans="2:27" s="65" customFormat="1" ht="23" x14ac:dyDescent="0.35">
      <c r="B627" s="27">
        <v>6048</v>
      </c>
      <c r="C627" s="69" t="s">
        <v>200</v>
      </c>
      <c r="D627" s="29" t="s">
        <v>20</v>
      </c>
      <c r="E627" s="29" t="s">
        <v>21</v>
      </c>
      <c r="F627" s="29" t="s">
        <v>42</v>
      </c>
      <c r="G627" s="29">
        <v>1482</v>
      </c>
      <c r="H627" s="30">
        <v>1.8218623481781375E-2</v>
      </c>
      <c r="I627" s="84">
        <v>27</v>
      </c>
      <c r="J627" s="32">
        <v>1.4395672333848772E-2</v>
      </c>
      <c r="K627" s="33">
        <v>0.64700000000000002</v>
      </c>
      <c r="L627" s="89">
        <v>20</v>
      </c>
      <c r="M627" s="39">
        <v>744</v>
      </c>
      <c r="N627" s="39">
        <v>0</v>
      </c>
      <c r="O627" s="67" t="s">
        <v>240</v>
      </c>
      <c r="P627" s="97">
        <v>0.51060700000000003</v>
      </c>
      <c r="Q627" s="97">
        <v>0.56000000000000005</v>
      </c>
      <c r="S627" s="37">
        <v>2.9144528014296154E-2</v>
      </c>
      <c r="U627" s="7"/>
      <c r="V627" s="3"/>
      <c r="W627" s="3"/>
      <c r="X627" s="3"/>
      <c r="Y627" s="3"/>
      <c r="Z627" s="3"/>
      <c r="AA627" s="3"/>
    </row>
    <row r="628" spans="2:27" s="65" customFormat="1" ht="23" x14ac:dyDescent="0.35">
      <c r="B628" s="27">
        <v>6049</v>
      </c>
      <c r="C628" s="69" t="s">
        <v>202</v>
      </c>
      <c r="D628" s="29" t="s">
        <v>20</v>
      </c>
      <c r="E628" s="29" t="s">
        <v>21</v>
      </c>
      <c r="F628" s="68" t="s">
        <v>42</v>
      </c>
      <c r="G628" s="68">
        <v>1509</v>
      </c>
      <c r="H628" s="44">
        <v>2.054340622929092E-2</v>
      </c>
      <c r="I628" s="68">
        <v>31</v>
      </c>
      <c r="J628" s="46">
        <v>6.0695517774343333E-3</v>
      </c>
      <c r="K628" s="66">
        <v>0.64700000000000002</v>
      </c>
      <c r="L628" s="89">
        <v>20</v>
      </c>
      <c r="M628" s="39">
        <v>902.99999999999989</v>
      </c>
      <c r="N628" s="39">
        <v>0</v>
      </c>
      <c r="O628" s="67" t="s">
        <v>241</v>
      </c>
      <c r="P628" s="97">
        <v>0.51060700000000003</v>
      </c>
      <c r="Q628" s="97">
        <v>0.42000000000000004</v>
      </c>
      <c r="S628" s="37">
        <v>2.2187214475548864E-2</v>
      </c>
      <c r="U628" s="7"/>
      <c r="V628" s="3"/>
      <c r="W628" s="3"/>
      <c r="X628" s="3"/>
      <c r="Y628" s="3"/>
      <c r="Z628" s="3"/>
      <c r="AA628" s="3"/>
    </row>
    <row r="629" spans="2:27" s="65" customFormat="1" ht="23" x14ac:dyDescent="0.35">
      <c r="B629" s="27">
        <v>6050</v>
      </c>
      <c r="C629" s="69" t="s">
        <v>204</v>
      </c>
      <c r="D629" s="29" t="s">
        <v>20</v>
      </c>
      <c r="E629" s="29" t="s">
        <v>21</v>
      </c>
      <c r="F629" s="68" t="s">
        <v>42</v>
      </c>
      <c r="G629" s="68">
        <v>1698</v>
      </c>
      <c r="H629" s="44">
        <v>0.26383981154299174</v>
      </c>
      <c r="I629" s="68">
        <v>448</v>
      </c>
      <c r="J629" s="46">
        <v>0.78657496136012361</v>
      </c>
      <c r="K629" s="66">
        <v>0.64700000000000002</v>
      </c>
      <c r="L629" s="89">
        <v>10</v>
      </c>
      <c r="M629" s="39">
        <v>2496</v>
      </c>
      <c r="N629" s="39">
        <v>0</v>
      </c>
      <c r="O629" s="67" t="s">
        <v>242</v>
      </c>
      <c r="P629" s="97">
        <v>0.90700000000000003</v>
      </c>
      <c r="Q629" s="97">
        <v>0.83</v>
      </c>
      <c r="S629" s="37">
        <v>0.18029924742350176</v>
      </c>
      <c r="U629" s="7"/>
      <c r="V629" s="3"/>
      <c r="W629" s="3"/>
      <c r="X629" s="3"/>
      <c r="Y629" s="3"/>
      <c r="Z629" s="3"/>
      <c r="AA629" s="3"/>
    </row>
    <row r="630" spans="2:27" s="65" customFormat="1" ht="23" x14ac:dyDescent="0.35">
      <c r="B630" s="27">
        <v>6051</v>
      </c>
      <c r="C630" s="69" t="s">
        <v>206</v>
      </c>
      <c r="D630" s="29" t="s">
        <v>20</v>
      </c>
      <c r="E630" s="29" t="s">
        <v>21</v>
      </c>
      <c r="F630" s="29" t="s">
        <v>42</v>
      </c>
      <c r="G630" s="29">
        <v>1482</v>
      </c>
      <c r="H630" s="30">
        <v>0.1106612685560054</v>
      </c>
      <c r="I630" s="84">
        <v>164</v>
      </c>
      <c r="J630" s="32">
        <v>0.29231530139103568</v>
      </c>
      <c r="K630" s="33">
        <v>0.64700000000000002</v>
      </c>
      <c r="L630" s="88">
        <v>20</v>
      </c>
      <c r="M630" s="39">
        <v>4735.2630352203487</v>
      </c>
      <c r="N630" s="39">
        <v>0</v>
      </c>
      <c r="O630" s="64" t="s">
        <v>243</v>
      </c>
      <c r="P630" s="97">
        <v>0.90700000000000003</v>
      </c>
      <c r="Q630" s="97">
        <v>0.83</v>
      </c>
      <c r="S630" s="37">
        <v>4.7922415833016312E-2</v>
      </c>
      <c r="U630" s="7"/>
      <c r="V630" s="3"/>
      <c r="W630" s="3"/>
      <c r="X630" s="3"/>
      <c r="Y630" s="3"/>
      <c r="Z630" s="3"/>
      <c r="AA630" s="3"/>
    </row>
    <row r="631" spans="2:27" s="65" customFormat="1" ht="23" x14ac:dyDescent="0.35">
      <c r="B631" s="27">
        <v>6052</v>
      </c>
      <c r="C631" s="69" t="s">
        <v>206</v>
      </c>
      <c r="D631" s="29" t="s">
        <v>20</v>
      </c>
      <c r="E631" s="29" t="s">
        <v>41</v>
      </c>
      <c r="F631" s="29" t="s">
        <v>22</v>
      </c>
      <c r="G631" s="29">
        <v>1482</v>
      </c>
      <c r="H631" s="30">
        <v>0.1106612685560054</v>
      </c>
      <c r="I631" s="84">
        <v>164</v>
      </c>
      <c r="J631" s="32">
        <v>0.29231530139103568</v>
      </c>
      <c r="K631" s="33">
        <v>0.64700000000000002</v>
      </c>
      <c r="L631" s="88">
        <v>20</v>
      </c>
      <c r="M631" s="39">
        <v>191.6096</v>
      </c>
      <c r="N631" s="39">
        <v>0</v>
      </c>
      <c r="O631" s="64" t="s">
        <v>244</v>
      </c>
      <c r="P631" s="97">
        <v>0.90700000000000003</v>
      </c>
      <c r="Q631" s="97">
        <v>0.43000000000000005</v>
      </c>
      <c r="S631" s="37">
        <v>1.1843104116523415</v>
      </c>
      <c r="U631" s="7"/>
      <c r="V631" s="3"/>
      <c r="W631" s="3"/>
      <c r="X631" s="3"/>
      <c r="Y631" s="3"/>
      <c r="Z631" s="3"/>
      <c r="AA631" s="3"/>
    </row>
    <row r="632" spans="2:27" s="65" customFormat="1" x14ac:dyDescent="0.35">
      <c r="B632" s="27">
        <v>6053</v>
      </c>
      <c r="C632" s="69" t="s">
        <v>209</v>
      </c>
      <c r="D632" s="29" t="s">
        <v>20</v>
      </c>
      <c r="E632" s="29" t="s">
        <v>41</v>
      </c>
      <c r="F632" s="29" t="s">
        <v>42</v>
      </c>
      <c r="G632" s="29">
        <v>1482</v>
      </c>
      <c r="H632" s="30">
        <v>2.2267206477732792E-2</v>
      </c>
      <c r="I632" s="84">
        <v>33</v>
      </c>
      <c r="J632" s="32">
        <v>5.9333848531685052E-2</v>
      </c>
      <c r="K632" s="33">
        <v>0.64700000000000002</v>
      </c>
      <c r="L632" s="88">
        <v>25</v>
      </c>
      <c r="M632" s="39">
        <v>1083.01494</v>
      </c>
      <c r="N632" s="39">
        <v>0</v>
      </c>
      <c r="O632" s="64" t="s">
        <v>245</v>
      </c>
      <c r="P632" s="97">
        <v>0.90700000000000003</v>
      </c>
      <c r="Q632" s="97">
        <v>0.1</v>
      </c>
      <c r="S632" s="37">
        <v>4.2382440664850231E-2</v>
      </c>
      <c r="U632" s="7"/>
      <c r="V632" s="3"/>
      <c r="W632" s="3"/>
      <c r="X632" s="3"/>
      <c r="Y632" s="3"/>
      <c r="Z632" s="3"/>
      <c r="AA632" s="3"/>
    </row>
    <row r="633" spans="2:27" s="65" customFormat="1" ht="23" x14ac:dyDescent="0.35">
      <c r="B633" s="27">
        <v>6054</v>
      </c>
      <c r="C633" s="69" t="s">
        <v>211</v>
      </c>
      <c r="D633" s="29" t="s">
        <v>20</v>
      </c>
      <c r="E633" s="29" t="s">
        <v>47</v>
      </c>
      <c r="F633" s="29" t="s">
        <v>42</v>
      </c>
      <c r="G633" s="29">
        <v>1641</v>
      </c>
      <c r="H633" s="30">
        <v>7.6173065204143811E-2</v>
      </c>
      <c r="I633" s="84">
        <v>125</v>
      </c>
      <c r="J633" s="32">
        <v>2.649149922720237E-2</v>
      </c>
      <c r="K633" s="33">
        <v>0.64700000000000002</v>
      </c>
      <c r="L633" s="88">
        <v>20</v>
      </c>
      <c r="M633" s="39">
        <v>2330.9299999999998</v>
      </c>
      <c r="N633" s="39">
        <v>0</v>
      </c>
      <c r="O633" s="64" t="s">
        <v>246</v>
      </c>
      <c r="P633" s="97">
        <v>0.90700000000000003</v>
      </c>
      <c r="Q633" s="97">
        <v>0.72940000000000005</v>
      </c>
      <c r="S633" s="37">
        <v>3.5060755257125327E-2</v>
      </c>
      <c r="U633" s="7"/>
      <c r="V633" s="3"/>
      <c r="W633" s="3"/>
      <c r="X633" s="3"/>
      <c r="Y633" s="3"/>
      <c r="Z633" s="3"/>
      <c r="AA633" s="3"/>
    </row>
    <row r="634" spans="2:27" s="65" customFormat="1" ht="23" x14ac:dyDescent="0.35">
      <c r="B634" s="27">
        <v>6055</v>
      </c>
      <c r="C634" s="69" t="s">
        <v>204</v>
      </c>
      <c r="D634" s="29" t="s">
        <v>20</v>
      </c>
      <c r="E634" s="29" t="s">
        <v>47</v>
      </c>
      <c r="F634" s="29" t="s">
        <v>42</v>
      </c>
      <c r="G634" s="29">
        <v>1698</v>
      </c>
      <c r="H634" s="30">
        <v>0.26383981154299174</v>
      </c>
      <c r="I634" s="84">
        <v>448</v>
      </c>
      <c r="J634" s="32">
        <v>0.78657496136012361</v>
      </c>
      <c r="K634" s="33">
        <v>0.64700000000000002</v>
      </c>
      <c r="L634" s="88">
        <v>10</v>
      </c>
      <c r="M634" s="39">
        <v>2496</v>
      </c>
      <c r="N634" s="39">
        <v>0</v>
      </c>
      <c r="O634" s="64" t="s">
        <v>242</v>
      </c>
      <c r="P634" s="97">
        <v>0.90700000000000003</v>
      </c>
      <c r="Q634" s="97">
        <v>0.83</v>
      </c>
      <c r="S634" s="37">
        <v>0.18029924742350176</v>
      </c>
      <c r="U634" s="7"/>
      <c r="V634" s="3"/>
      <c r="W634" s="3"/>
      <c r="X634" s="3"/>
      <c r="Y634" s="3"/>
      <c r="Z634" s="3"/>
      <c r="AA634" s="3"/>
    </row>
    <row r="635" spans="2:27" s="65" customFormat="1" ht="23" x14ac:dyDescent="0.35">
      <c r="B635" s="27">
        <v>6056</v>
      </c>
      <c r="C635" s="69" t="s">
        <v>206</v>
      </c>
      <c r="D635" s="29" t="s">
        <v>20</v>
      </c>
      <c r="E635" s="29" t="s">
        <v>47</v>
      </c>
      <c r="F635" s="29" t="s">
        <v>42</v>
      </c>
      <c r="G635" s="29">
        <v>1482</v>
      </c>
      <c r="H635" s="30">
        <v>0.1106612685560054</v>
      </c>
      <c r="I635" s="84">
        <v>164</v>
      </c>
      <c r="J635" s="32">
        <v>0.29231530139103568</v>
      </c>
      <c r="K635" s="33">
        <v>0.64700000000000002</v>
      </c>
      <c r="L635" s="88">
        <v>20</v>
      </c>
      <c r="M635" s="39">
        <v>4735.2630352203487</v>
      </c>
      <c r="N635" s="39">
        <v>0</v>
      </c>
      <c r="O635" s="64" t="s">
        <v>243</v>
      </c>
      <c r="P635" s="97">
        <v>0.90700000000000003</v>
      </c>
      <c r="Q635" s="97">
        <v>0.83</v>
      </c>
      <c r="S635" s="37">
        <v>4.7922415833016312E-2</v>
      </c>
      <c r="U635" s="7"/>
      <c r="V635" s="3"/>
      <c r="W635" s="3"/>
      <c r="X635" s="3"/>
      <c r="Y635" s="3"/>
      <c r="Z635" s="3"/>
      <c r="AA635" s="3"/>
    </row>
    <row r="636" spans="2:27" s="65" customFormat="1" ht="23" x14ac:dyDescent="0.35">
      <c r="B636" s="27">
        <v>6057</v>
      </c>
      <c r="C636" s="69" t="s">
        <v>213</v>
      </c>
      <c r="D636" s="29" t="s">
        <v>20</v>
      </c>
      <c r="E636" s="29" t="s">
        <v>41</v>
      </c>
      <c r="F636" s="29" t="s">
        <v>48</v>
      </c>
      <c r="G636" s="29">
        <v>1182</v>
      </c>
      <c r="H636" s="30">
        <v>0.11082910321489002</v>
      </c>
      <c r="I636" s="84">
        <v>131</v>
      </c>
      <c r="J636" s="32">
        <v>8.4930448222567834E-3</v>
      </c>
      <c r="K636" s="33">
        <v>0.64700000000000002</v>
      </c>
      <c r="L636" s="88">
        <v>20</v>
      </c>
      <c r="M636" s="39">
        <v>2561</v>
      </c>
      <c r="N636" s="39">
        <v>0</v>
      </c>
      <c r="O636" s="64" t="s">
        <v>247</v>
      </c>
      <c r="P636" s="97">
        <v>0.90700000000000003</v>
      </c>
      <c r="Q636" s="97">
        <v>0</v>
      </c>
      <c r="S636" s="37">
        <v>2.9945708401521432E-2</v>
      </c>
      <c r="U636" s="7"/>
      <c r="V636" s="3"/>
      <c r="W636" s="3"/>
      <c r="X636" s="3"/>
      <c r="Y636" s="3"/>
      <c r="Z636" s="3"/>
      <c r="AA636" s="3"/>
    </row>
    <row r="637" spans="2:27" s="65" customFormat="1" ht="23" x14ac:dyDescent="0.35">
      <c r="B637" s="27">
        <v>6058</v>
      </c>
      <c r="C637" s="69" t="s">
        <v>215</v>
      </c>
      <c r="D637" s="29" t="s">
        <v>20</v>
      </c>
      <c r="E637" s="29" t="s">
        <v>41</v>
      </c>
      <c r="F637" s="29" t="s">
        <v>48</v>
      </c>
      <c r="G637" s="29">
        <v>1182</v>
      </c>
      <c r="H637" s="30">
        <v>0.33248730964467005</v>
      </c>
      <c r="I637" s="84">
        <v>393</v>
      </c>
      <c r="J637" s="32">
        <v>0.20157650695517787</v>
      </c>
      <c r="K637" s="33">
        <v>0.64700000000000002</v>
      </c>
      <c r="L637" s="88">
        <v>20</v>
      </c>
      <c r="M637" s="39">
        <v>4971.41</v>
      </c>
      <c r="N637" s="39">
        <v>0</v>
      </c>
      <c r="O637" s="64" t="s">
        <v>248</v>
      </c>
      <c r="P637" s="97">
        <v>0.90700000000000003</v>
      </c>
      <c r="Q637" s="97">
        <v>0</v>
      </c>
      <c r="S637" s="37">
        <v>6.2741974144035262E-2</v>
      </c>
      <c r="U637" s="7"/>
      <c r="V637" s="3"/>
      <c r="W637" s="3"/>
      <c r="X637" s="3"/>
      <c r="Y637" s="3"/>
      <c r="Z637" s="3"/>
      <c r="AA637" s="3"/>
    </row>
    <row r="638" spans="2:27" s="65" customFormat="1" ht="23" x14ac:dyDescent="0.35">
      <c r="B638" s="27">
        <v>6059</v>
      </c>
      <c r="C638" s="69" t="s">
        <v>183</v>
      </c>
      <c r="D638" s="29" t="s">
        <v>49</v>
      </c>
      <c r="E638" s="29" t="s">
        <v>21</v>
      </c>
      <c r="F638" s="29" t="s">
        <v>42</v>
      </c>
      <c r="G638" s="29">
        <v>6142</v>
      </c>
      <c r="H638" s="30">
        <v>6.4799739498534681E-2</v>
      </c>
      <c r="I638" s="84">
        <v>398</v>
      </c>
      <c r="J638" s="32">
        <v>6.5007727975270463E-2</v>
      </c>
      <c r="K638" s="33">
        <v>0.64700000000000002</v>
      </c>
      <c r="L638" s="88">
        <v>25</v>
      </c>
      <c r="M638" s="39">
        <v>2567</v>
      </c>
      <c r="N638" s="39">
        <v>0</v>
      </c>
      <c r="O638" s="64" t="s">
        <v>184</v>
      </c>
      <c r="P638" s="97">
        <v>6.7889999999999999E-3</v>
      </c>
      <c r="Q638" s="97">
        <v>0.72940000000000005</v>
      </c>
      <c r="S638" s="37">
        <v>9.0011215406152131E-2</v>
      </c>
      <c r="U638" s="7"/>
      <c r="V638" s="3"/>
      <c r="W638" s="3"/>
      <c r="X638" s="3"/>
      <c r="Y638" s="3"/>
      <c r="Z638" s="3"/>
      <c r="AA638" s="3"/>
    </row>
    <row r="639" spans="2:27" s="65" customFormat="1" ht="23" x14ac:dyDescent="0.35">
      <c r="B639" s="27">
        <v>6060</v>
      </c>
      <c r="C639" s="69" t="s">
        <v>185</v>
      </c>
      <c r="D639" s="29" t="s">
        <v>49</v>
      </c>
      <c r="E639" s="29" t="s">
        <v>21</v>
      </c>
      <c r="F639" s="29" t="s">
        <v>42</v>
      </c>
      <c r="G639" s="29">
        <v>6907</v>
      </c>
      <c r="H639" s="30">
        <v>0.15173012885478501</v>
      </c>
      <c r="I639" s="84">
        <v>1048</v>
      </c>
      <c r="J639" s="32">
        <v>0.1762287480680062</v>
      </c>
      <c r="K639" s="33">
        <v>0.64700000000000002</v>
      </c>
      <c r="L639" s="88">
        <v>25</v>
      </c>
      <c r="M639" s="39">
        <v>1771.5789473684213</v>
      </c>
      <c r="N639" s="39">
        <v>0</v>
      </c>
      <c r="O639" s="64" t="s">
        <v>186</v>
      </c>
      <c r="P639" s="97">
        <v>6.7889999999999999E-3</v>
      </c>
      <c r="Q639" s="97">
        <v>0.85</v>
      </c>
      <c r="S639" s="37">
        <v>0.3447570723098029</v>
      </c>
      <c r="U639" s="7"/>
      <c r="V639" s="3"/>
      <c r="W639" s="3"/>
      <c r="X639" s="3"/>
      <c r="Y639" s="3"/>
      <c r="Z639" s="3"/>
      <c r="AA639" s="3"/>
    </row>
    <row r="640" spans="2:27" s="65" customFormat="1" ht="23" x14ac:dyDescent="0.35">
      <c r="B640" s="27">
        <v>6061</v>
      </c>
      <c r="C640" s="69" t="s">
        <v>187</v>
      </c>
      <c r="D640" s="29" t="s">
        <v>49</v>
      </c>
      <c r="E640" s="29" t="s">
        <v>21</v>
      </c>
      <c r="F640" s="29" t="s">
        <v>42</v>
      </c>
      <c r="G640" s="29">
        <v>9500</v>
      </c>
      <c r="H640" s="30">
        <v>0.35968421052631577</v>
      </c>
      <c r="I640" s="84">
        <v>3417</v>
      </c>
      <c r="J640" s="32">
        <v>0.29918392581143771</v>
      </c>
      <c r="K640" s="33">
        <v>0.64700000000000002</v>
      </c>
      <c r="L640" s="88">
        <v>25</v>
      </c>
      <c r="M640" s="39">
        <v>2968.88</v>
      </c>
      <c r="N640" s="39">
        <v>0</v>
      </c>
      <c r="O640" s="64" t="s">
        <v>188</v>
      </c>
      <c r="P640" s="97">
        <v>6.7889999999999999E-3</v>
      </c>
      <c r="Q640" s="97">
        <v>0.79</v>
      </c>
      <c r="S640" s="37">
        <v>0.62764255066205832</v>
      </c>
      <c r="U640" s="7"/>
      <c r="V640" s="3"/>
      <c r="W640" s="3"/>
      <c r="X640" s="3"/>
      <c r="Y640" s="3"/>
      <c r="Z640" s="3"/>
      <c r="AA640" s="3"/>
    </row>
    <row r="641" spans="2:27" s="65" customFormat="1" ht="23" x14ac:dyDescent="0.35">
      <c r="B641" s="27">
        <v>6062</v>
      </c>
      <c r="C641" s="69" t="s">
        <v>189</v>
      </c>
      <c r="D641" s="29" t="s">
        <v>49</v>
      </c>
      <c r="E641" s="29" t="s">
        <v>21</v>
      </c>
      <c r="F641" s="29" t="s">
        <v>42</v>
      </c>
      <c r="G641" s="29">
        <v>9500</v>
      </c>
      <c r="H641" s="30">
        <v>0.40294736842105261</v>
      </c>
      <c r="I641" s="84">
        <v>3828</v>
      </c>
      <c r="J641" s="32">
        <v>0.35515301391035564</v>
      </c>
      <c r="K641" s="33">
        <v>0.64700000000000002</v>
      </c>
      <c r="L641" s="88">
        <v>25</v>
      </c>
      <c r="M641" s="39">
        <v>3771.2799999999997</v>
      </c>
      <c r="N641" s="39">
        <v>0</v>
      </c>
      <c r="O641" s="64" t="s">
        <v>188</v>
      </c>
      <c r="P641" s="97">
        <v>6.7889999999999999E-3</v>
      </c>
      <c r="Q641" s="97">
        <v>0.79</v>
      </c>
      <c r="S641" s="37">
        <v>0.55599522858120443</v>
      </c>
      <c r="U641" s="7"/>
      <c r="V641" s="3"/>
      <c r="W641" s="3"/>
      <c r="X641" s="3"/>
      <c r="Y641" s="3"/>
      <c r="Z641" s="3"/>
      <c r="AA641" s="3"/>
    </row>
    <row r="642" spans="2:27" s="65" customFormat="1" ht="23" x14ac:dyDescent="0.35">
      <c r="B642" s="27">
        <v>6063</v>
      </c>
      <c r="C642" s="69" t="s">
        <v>190</v>
      </c>
      <c r="D642" s="29" t="s">
        <v>49</v>
      </c>
      <c r="E642" s="29" t="s">
        <v>21</v>
      </c>
      <c r="F642" s="29" t="s">
        <v>42</v>
      </c>
      <c r="G642" s="29">
        <v>6428</v>
      </c>
      <c r="H642" s="30">
        <v>5.2115743621655261E-2</v>
      </c>
      <c r="I642" s="84">
        <v>335</v>
      </c>
      <c r="J642" s="32">
        <v>-0.1618176197836167</v>
      </c>
      <c r="K642" s="33">
        <v>0.64700000000000002</v>
      </c>
      <c r="L642" s="88">
        <v>25</v>
      </c>
      <c r="M642" s="39">
        <v>1572.5</v>
      </c>
      <c r="N642" s="39">
        <v>0</v>
      </c>
      <c r="O642" s="64" t="s">
        <v>191</v>
      </c>
      <c r="P642" s="97">
        <v>5.6060846399999997E-4</v>
      </c>
      <c r="Q642" s="97">
        <v>0.46</v>
      </c>
      <c r="S642" s="37">
        <v>5.9680152306628341E-2</v>
      </c>
      <c r="U642" s="7"/>
      <c r="V642" s="3"/>
      <c r="W642" s="3"/>
      <c r="X642" s="3"/>
      <c r="Y642" s="3"/>
      <c r="Z642" s="3"/>
      <c r="AA642" s="3"/>
    </row>
    <row r="643" spans="2:27" s="65" customFormat="1" ht="23" x14ac:dyDescent="0.35">
      <c r="B643" s="27">
        <v>6064</v>
      </c>
      <c r="C643" s="69" t="s">
        <v>192</v>
      </c>
      <c r="D643" s="29" t="s">
        <v>49</v>
      </c>
      <c r="E643" s="29" t="s">
        <v>21</v>
      </c>
      <c r="F643" s="29" t="s">
        <v>42</v>
      </c>
      <c r="G643" s="29">
        <v>5076</v>
      </c>
      <c r="H643" s="30">
        <v>0.10263987391646966</v>
      </c>
      <c r="I643" s="84">
        <v>521</v>
      </c>
      <c r="J643" s="32">
        <v>-2.3465224111283059E-2</v>
      </c>
      <c r="K643" s="33">
        <v>0.64700000000000002</v>
      </c>
      <c r="L643" s="88">
        <v>25</v>
      </c>
      <c r="M643" s="39">
        <v>2406.4</v>
      </c>
      <c r="N643" s="39">
        <v>0</v>
      </c>
      <c r="O643" s="67" t="s">
        <v>193</v>
      </c>
      <c r="P643" s="97">
        <v>4.9212103199999997E-4</v>
      </c>
      <c r="Q643" s="97">
        <v>0.46</v>
      </c>
      <c r="S643" s="37">
        <v>0.10472507551378665</v>
      </c>
      <c r="U643" s="7"/>
      <c r="V643" s="3"/>
      <c r="W643" s="3"/>
      <c r="X643" s="3"/>
      <c r="Y643" s="3"/>
      <c r="Z643" s="3"/>
      <c r="AA643" s="3"/>
    </row>
    <row r="644" spans="2:27" s="65" customFormat="1" x14ac:dyDescent="0.35">
      <c r="B644" s="27">
        <v>6065</v>
      </c>
      <c r="C644" s="69" t="s">
        <v>194</v>
      </c>
      <c r="D644" s="29" t="s">
        <v>49</v>
      </c>
      <c r="E644" s="29" t="s">
        <v>21</v>
      </c>
      <c r="F644" s="68" t="s">
        <v>42</v>
      </c>
      <c r="G644" s="68">
        <v>7479</v>
      </c>
      <c r="H644" s="44">
        <v>0.17876721486829791</v>
      </c>
      <c r="I644" s="68">
        <v>1337</v>
      </c>
      <c r="J644" s="46">
        <v>8.2395672333849847E-3</v>
      </c>
      <c r="K644" s="66">
        <v>0.64700000000000002</v>
      </c>
      <c r="L644" s="89">
        <v>15</v>
      </c>
      <c r="M644" s="39">
        <v>748</v>
      </c>
      <c r="N644" s="39">
        <v>0</v>
      </c>
      <c r="O644" s="67" t="s">
        <v>195</v>
      </c>
      <c r="P644" s="97">
        <v>6.7889999999999999E-3</v>
      </c>
      <c r="Q644" s="97">
        <v>0.65</v>
      </c>
      <c r="S644" s="37">
        <v>0.90712537966388773</v>
      </c>
      <c r="U644" s="7"/>
      <c r="V644" s="3"/>
      <c r="W644" s="3"/>
      <c r="X644" s="3"/>
      <c r="Y644" s="3"/>
      <c r="Z644" s="3"/>
      <c r="AA644" s="3"/>
    </row>
    <row r="645" spans="2:27" s="65" customFormat="1" x14ac:dyDescent="0.35">
      <c r="B645" s="27">
        <v>6066</v>
      </c>
      <c r="C645" s="69" t="s">
        <v>196</v>
      </c>
      <c r="D645" s="29" t="s">
        <v>49</v>
      </c>
      <c r="E645" s="29" t="s">
        <v>21</v>
      </c>
      <c r="F645" s="68" t="s">
        <v>42</v>
      </c>
      <c r="G645" s="68">
        <v>6142</v>
      </c>
      <c r="H645" s="44">
        <v>0.10257245197004233</v>
      </c>
      <c r="I645" s="68">
        <v>630</v>
      </c>
      <c r="J645" s="46">
        <v>6.2627511591960327E-3</v>
      </c>
      <c r="K645" s="66">
        <v>0.64700000000000002</v>
      </c>
      <c r="L645" s="89">
        <v>15</v>
      </c>
      <c r="M645" s="39">
        <v>748</v>
      </c>
      <c r="N645" s="39">
        <v>0</v>
      </c>
      <c r="O645" s="67" t="s">
        <v>197</v>
      </c>
      <c r="P645" s="97">
        <v>6.7889999999999999E-3</v>
      </c>
      <c r="Q645" s="97">
        <v>0.67999999999999994</v>
      </c>
      <c r="S645" s="37">
        <v>0.42892020804312087</v>
      </c>
      <c r="U645" s="7"/>
      <c r="V645" s="3"/>
      <c r="W645" s="3"/>
      <c r="X645" s="3"/>
      <c r="Y645" s="3"/>
      <c r="Z645" s="3"/>
      <c r="AA645" s="3"/>
    </row>
    <row r="646" spans="2:27" s="65" customFormat="1" x14ac:dyDescent="0.35">
      <c r="B646" s="27">
        <v>6067</v>
      </c>
      <c r="C646" s="69" t="s">
        <v>198</v>
      </c>
      <c r="D646" s="29" t="s">
        <v>49</v>
      </c>
      <c r="E646" s="29" t="s">
        <v>21</v>
      </c>
      <c r="F646" s="29" t="s">
        <v>42</v>
      </c>
      <c r="G646" s="29">
        <v>6335</v>
      </c>
      <c r="H646" s="30">
        <v>3.0465666929755327E-2</v>
      </c>
      <c r="I646" s="84">
        <v>193</v>
      </c>
      <c r="J646" s="32">
        <v>9.7697063369397534E-3</v>
      </c>
      <c r="K646" s="33">
        <v>0.64700000000000002</v>
      </c>
      <c r="L646" s="88">
        <v>20</v>
      </c>
      <c r="M646" s="39">
        <v>744</v>
      </c>
      <c r="N646" s="39">
        <v>0</v>
      </c>
      <c r="O646" s="64" t="s">
        <v>199</v>
      </c>
      <c r="P646" s="97">
        <v>6.7889999999999999E-3</v>
      </c>
      <c r="Q646" s="97">
        <v>0.64</v>
      </c>
      <c r="S646" s="37">
        <v>0.13701024043196885</v>
      </c>
      <c r="U646" s="7"/>
      <c r="V646" s="3"/>
      <c r="W646" s="3"/>
      <c r="X646" s="3"/>
      <c r="Y646" s="3"/>
      <c r="Z646" s="3"/>
      <c r="AA646" s="3"/>
    </row>
    <row r="647" spans="2:27" s="65" customFormat="1" ht="23" x14ac:dyDescent="0.35">
      <c r="B647" s="27">
        <v>6068</v>
      </c>
      <c r="C647" s="69" t="s">
        <v>200</v>
      </c>
      <c r="D647" s="29" t="s">
        <v>49</v>
      </c>
      <c r="E647" s="29" t="s">
        <v>21</v>
      </c>
      <c r="F647" s="29" t="s">
        <v>42</v>
      </c>
      <c r="G647" s="29">
        <v>6142</v>
      </c>
      <c r="H647" s="30">
        <v>2.1328557473135785E-2</v>
      </c>
      <c r="I647" s="84">
        <v>131</v>
      </c>
      <c r="J647" s="32">
        <v>7.7047913446675522E-3</v>
      </c>
      <c r="K647" s="33">
        <v>0.64700000000000002</v>
      </c>
      <c r="L647" s="88">
        <v>20</v>
      </c>
      <c r="M647" s="39">
        <v>744</v>
      </c>
      <c r="N647" s="39">
        <v>0</v>
      </c>
      <c r="O647" s="64" t="s">
        <v>201</v>
      </c>
      <c r="P647" s="97">
        <v>6.7889999999999999E-3</v>
      </c>
      <c r="Q647" s="97">
        <v>0.56000000000000005</v>
      </c>
      <c r="S647" s="37">
        <v>9.3667205712719276E-2</v>
      </c>
      <c r="U647" s="7"/>
      <c r="V647" s="3"/>
      <c r="W647" s="3"/>
      <c r="X647" s="3"/>
      <c r="Y647" s="3"/>
      <c r="Z647" s="3"/>
      <c r="AA647" s="3"/>
    </row>
    <row r="648" spans="2:27" s="65" customFormat="1" ht="23" x14ac:dyDescent="0.35">
      <c r="B648" s="27">
        <v>6069</v>
      </c>
      <c r="C648" s="69" t="s">
        <v>202</v>
      </c>
      <c r="D648" s="29" t="s">
        <v>49</v>
      </c>
      <c r="E648" s="29" t="s">
        <v>21</v>
      </c>
      <c r="F648" s="29" t="s">
        <v>42</v>
      </c>
      <c r="G648" s="29">
        <v>6304</v>
      </c>
      <c r="H648" s="30">
        <v>3.061548223350254E-2</v>
      </c>
      <c r="I648" s="84">
        <v>193</v>
      </c>
      <c r="J648" s="32">
        <v>-3.431221020090161E-4</v>
      </c>
      <c r="K648" s="33">
        <v>0.64700000000000002</v>
      </c>
      <c r="L648" s="88">
        <v>20</v>
      </c>
      <c r="M648" s="39">
        <v>666.4</v>
      </c>
      <c r="N648" s="39">
        <v>0</v>
      </c>
      <c r="O648" s="64" t="s">
        <v>203</v>
      </c>
      <c r="P648" s="97">
        <v>6.7889999999999999E-3</v>
      </c>
      <c r="Q648" s="97">
        <v>0.42000000000000004</v>
      </c>
      <c r="S648" s="37">
        <v>0.14591171983935061</v>
      </c>
      <c r="U648" s="7"/>
      <c r="V648" s="3"/>
      <c r="W648" s="3"/>
      <c r="X648" s="3"/>
      <c r="Y648" s="3"/>
      <c r="Z648" s="3"/>
      <c r="AA648" s="3"/>
    </row>
    <row r="649" spans="2:27" s="65" customFormat="1" ht="23" x14ac:dyDescent="0.35">
      <c r="B649" s="27">
        <v>6070</v>
      </c>
      <c r="C649" s="69" t="s">
        <v>204</v>
      </c>
      <c r="D649" s="29" t="s">
        <v>49</v>
      </c>
      <c r="E649" s="29" t="s">
        <v>21</v>
      </c>
      <c r="F649" s="29" t="s">
        <v>42</v>
      </c>
      <c r="G649" s="29">
        <v>7075</v>
      </c>
      <c r="H649" s="30">
        <v>9.879858657243816E-2</v>
      </c>
      <c r="I649" s="84">
        <v>699</v>
      </c>
      <c r="J649" s="32">
        <v>0.42847140649149928</v>
      </c>
      <c r="K649" s="33">
        <v>0.64700000000000002</v>
      </c>
      <c r="L649" s="88">
        <v>10</v>
      </c>
      <c r="M649" s="39">
        <v>1680</v>
      </c>
      <c r="N649" s="39">
        <v>0</v>
      </c>
      <c r="O649" s="64" t="s">
        <v>205</v>
      </c>
      <c r="P649" s="97">
        <v>6.7889999999999999E-3</v>
      </c>
      <c r="Q649" s="97">
        <v>0.83</v>
      </c>
      <c r="S649" s="37">
        <v>0.23606306162355634</v>
      </c>
      <c r="U649" s="7"/>
      <c r="V649" s="3"/>
      <c r="W649" s="3"/>
      <c r="X649" s="3"/>
      <c r="Y649" s="3"/>
      <c r="Z649" s="3"/>
      <c r="AA649" s="3"/>
    </row>
    <row r="650" spans="2:27" s="65" customFormat="1" ht="23" x14ac:dyDescent="0.35">
      <c r="B650" s="27">
        <v>6071</v>
      </c>
      <c r="C650" s="69" t="s">
        <v>206</v>
      </c>
      <c r="D650" s="29" t="s">
        <v>49</v>
      </c>
      <c r="E650" s="29" t="s">
        <v>21</v>
      </c>
      <c r="F650" s="29" t="s">
        <v>42</v>
      </c>
      <c r="G650" s="29">
        <v>6142</v>
      </c>
      <c r="H650" s="30">
        <v>4.3308368609573426E-2</v>
      </c>
      <c r="I650" s="84">
        <v>266</v>
      </c>
      <c r="J650" s="32">
        <v>0.1705564142194744</v>
      </c>
      <c r="K650" s="33">
        <v>0.64700000000000002</v>
      </c>
      <c r="L650" s="88">
        <v>20</v>
      </c>
      <c r="M650" s="39">
        <v>3187.1962737060039</v>
      </c>
      <c r="N650" s="39">
        <v>0</v>
      </c>
      <c r="O650" s="64" t="s">
        <v>207</v>
      </c>
      <c r="P650" s="97">
        <v>6.7889999999999999E-3</v>
      </c>
      <c r="Q650" s="97">
        <v>0.83</v>
      </c>
      <c r="S650" s="37">
        <v>6.6987263537401087E-2</v>
      </c>
      <c r="U650" s="7"/>
      <c r="V650" s="3"/>
      <c r="W650" s="3"/>
      <c r="X650" s="3"/>
      <c r="Y650" s="3"/>
      <c r="Z650" s="3"/>
      <c r="AA650" s="3"/>
    </row>
    <row r="651" spans="2:27" s="65" customFormat="1" ht="23" x14ac:dyDescent="0.35">
      <c r="B651" s="27">
        <v>6072</v>
      </c>
      <c r="C651" s="69" t="s">
        <v>206</v>
      </c>
      <c r="D651" s="29" t="s">
        <v>49</v>
      </c>
      <c r="E651" s="29" t="s">
        <v>41</v>
      </c>
      <c r="F651" s="29" t="s">
        <v>22</v>
      </c>
      <c r="G651" s="29">
        <v>6142</v>
      </c>
      <c r="H651" s="30">
        <v>4.3308368609573426E-2</v>
      </c>
      <c r="I651" s="84">
        <v>266</v>
      </c>
      <c r="J651" s="32">
        <v>0.1705564142194744</v>
      </c>
      <c r="K651" s="33">
        <v>0.64700000000000002</v>
      </c>
      <c r="L651" s="88">
        <v>20</v>
      </c>
      <c r="M651" s="39">
        <v>128.96799999999999</v>
      </c>
      <c r="N651" s="39">
        <v>0</v>
      </c>
      <c r="O651" s="64" t="s">
        <v>208</v>
      </c>
      <c r="P651" s="97">
        <v>6.7889999999999999E-3</v>
      </c>
      <c r="Q651" s="97">
        <v>0.43000000000000005</v>
      </c>
      <c r="S651" s="37">
        <v>1.6554614844935707</v>
      </c>
      <c r="U651" s="7"/>
      <c r="V651" s="3"/>
      <c r="W651" s="3"/>
      <c r="X651" s="3"/>
      <c r="Y651" s="3"/>
      <c r="Z651" s="3"/>
      <c r="AA651" s="3"/>
    </row>
    <row r="652" spans="2:27" s="65" customFormat="1" ht="23" x14ac:dyDescent="0.35">
      <c r="B652" s="27">
        <v>6073</v>
      </c>
      <c r="C652" s="69" t="s">
        <v>211</v>
      </c>
      <c r="D652" s="29" t="s">
        <v>49</v>
      </c>
      <c r="E652" s="29" t="s">
        <v>47</v>
      </c>
      <c r="F652" s="29" t="s">
        <v>42</v>
      </c>
      <c r="G652" s="29">
        <v>7829</v>
      </c>
      <c r="H652" s="30">
        <v>0.28228381657938434</v>
      </c>
      <c r="I652" s="84">
        <v>2210</v>
      </c>
      <c r="J652" s="32">
        <v>5.2448222565687819E-2</v>
      </c>
      <c r="K652" s="33">
        <v>0.64700000000000002</v>
      </c>
      <c r="L652" s="88">
        <v>20</v>
      </c>
      <c r="M652" s="39">
        <v>4938.2849999999999</v>
      </c>
      <c r="N652" s="39">
        <v>0</v>
      </c>
      <c r="O652" s="64" t="s">
        <v>212</v>
      </c>
      <c r="P652" s="97">
        <v>6.7889999999999999E-3</v>
      </c>
      <c r="Q652" s="97">
        <v>0.72940000000000005</v>
      </c>
      <c r="S652" s="37">
        <v>0.23077339469941724</v>
      </c>
      <c r="U652" s="7"/>
      <c r="V652" s="3"/>
      <c r="W652" s="3"/>
      <c r="X652" s="3"/>
      <c r="Y652" s="3"/>
      <c r="Z652" s="3"/>
      <c r="AA652" s="3"/>
    </row>
    <row r="653" spans="2:27" s="65" customFormat="1" ht="23" x14ac:dyDescent="0.35">
      <c r="B653" s="27">
        <v>6074</v>
      </c>
      <c r="C653" s="69" t="s">
        <v>204</v>
      </c>
      <c r="D653" s="29" t="s">
        <v>49</v>
      </c>
      <c r="E653" s="29" t="s">
        <v>47</v>
      </c>
      <c r="F653" s="29" t="s">
        <v>42</v>
      </c>
      <c r="G653" s="29">
        <v>7075</v>
      </c>
      <c r="H653" s="30">
        <v>9.879858657243816E-2</v>
      </c>
      <c r="I653" s="84">
        <v>699</v>
      </c>
      <c r="J653" s="32">
        <v>0.42847140649149928</v>
      </c>
      <c r="K653" s="33">
        <v>0.64700000000000002</v>
      </c>
      <c r="L653" s="88">
        <v>10</v>
      </c>
      <c r="M653" s="39">
        <v>1680</v>
      </c>
      <c r="N653" s="39">
        <v>0</v>
      </c>
      <c r="O653" s="64" t="s">
        <v>205</v>
      </c>
      <c r="P653" s="97">
        <v>6.7889999999999999E-3</v>
      </c>
      <c r="Q653" s="97">
        <v>0.83</v>
      </c>
      <c r="S653" s="37">
        <v>0.23606306162355634</v>
      </c>
      <c r="U653" s="7"/>
      <c r="V653" s="3"/>
      <c r="W653" s="3"/>
      <c r="X653" s="3"/>
      <c r="Y653" s="3"/>
      <c r="Z653" s="3"/>
      <c r="AA653" s="3"/>
    </row>
    <row r="654" spans="2:27" s="65" customFormat="1" ht="23" x14ac:dyDescent="0.35">
      <c r="B654" s="27">
        <v>6075</v>
      </c>
      <c r="C654" s="69" t="s">
        <v>206</v>
      </c>
      <c r="D654" s="29" t="s">
        <v>49</v>
      </c>
      <c r="E654" s="29" t="s">
        <v>47</v>
      </c>
      <c r="F654" s="29" t="s">
        <v>42</v>
      </c>
      <c r="G654" s="29">
        <v>6142</v>
      </c>
      <c r="H654" s="30">
        <v>4.3308368609573426E-2</v>
      </c>
      <c r="I654" s="84">
        <v>266</v>
      </c>
      <c r="J654" s="32">
        <v>0.1705564142194744</v>
      </c>
      <c r="K654" s="33">
        <v>0.64700000000000002</v>
      </c>
      <c r="L654" s="88">
        <v>20</v>
      </c>
      <c r="M654" s="39">
        <v>3187.1962737060039</v>
      </c>
      <c r="N654" s="39">
        <v>0</v>
      </c>
      <c r="O654" s="64" t="s">
        <v>207</v>
      </c>
      <c r="P654" s="97">
        <v>6.7889999999999999E-3</v>
      </c>
      <c r="Q654" s="97">
        <v>0.83</v>
      </c>
      <c r="S654" s="37">
        <v>6.6987263537401087E-2</v>
      </c>
      <c r="U654" s="7"/>
      <c r="V654" s="3"/>
      <c r="W654" s="3"/>
      <c r="X654" s="3"/>
      <c r="Y654" s="3"/>
      <c r="Z654" s="3"/>
      <c r="AA654" s="3"/>
    </row>
    <row r="655" spans="2:27" s="65" customFormat="1" ht="23" x14ac:dyDescent="0.35">
      <c r="B655" s="27">
        <v>6076</v>
      </c>
      <c r="C655" s="69" t="s">
        <v>213</v>
      </c>
      <c r="D655" s="29" t="s">
        <v>49</v>
      </c>
      <c r="E655" s="29" t="s">
        <v>41</v>
      </c>
      <c r="F655" s="29" t="s">
        <v>48</v>
      </c>
      <c r="G655" s="29">
        <v>5764</v>
      </c>
      <c r="H655" s="30">
        <v>0.3573907009021513</v>
      </c>
      <c r="I655" s="84">
        <v>2060</v>
      </c>
      <c r="J655" s="32">
        <v>2.9601236476043364E-2</v>
      </c>
      <c r="K655" s="33">
        <v>0.64700000000000002</v>
      </c>
      <c r="L655" s="88">
        <v>20</v>
      </c>
      <c r="M655" s="39">
        <v>2561</v>
      </c>
      <c r="N655" s="39">
        <v>0</v>
      </c>
      <c r="O655" s="64" t="s">
        <v>214</v>
      </c>
      <c r="P655" s="97">
        <v>9.2999999999999999E-2</v>
      </c>
      <c r="Q655" s="97">
        <v>0</v>
      </c>
      <c r="S655" s="37">
        <v>0.41128886267227927</v>
      </c>
      <c r="U655" s="7"/>
      <c r="V655" s="3"/>
      <c r="W655" s="3"/>
      <c r="X655" s="3"/>
      <c r="Y655" s="3"/>
      <c r="Z655" s="3"/>
      <c r="AA655" s="3"/>
    </row>
    <row r="656" spans="2:27" s="65" customFormat="1" ht="23" x14ac:dyDescent="0.35">
      <c r="B656" s="27">
        <v>6077</v>
      </c>
      <c r="C656" s="69" t="s">
        <v>215</v>
      </c>
      <c r="D656" s="29" t="s">
        <v>49</v>
      </c>
      <c r="E656" s="29" t="s">
        <v>41</v>
      </c>
      <c r="F656" s="29" t="s">
        <v>48</v>
      </c>
      <c r="G656" s="29">
        <v>5764</v>
      </c>
      <c r="H656" s="30">
        <v>0.3650242886884108</v>
      </c>
      <c r="I656" s="84">
        <v>2104</v>
      </c>
      <c r="J656" s="32">
        <v>7.4262751159196422E-2</v>
      </c>
      <c r="K656" s="33">
        <v>0.64700000000000002</v>
      </c>
      <c r="L656" s="88">
        <v>20</v>
      </c>
      <c r="M656" s="39">
        <v>3345.6725000000001</v>
      </c>
      <c r="N656" s="39">
        <v>0</v>
      </c>
      <c r="O656" s="64" t="s">
        <v>216</v>
      </c>
      <c r="P656" s="97">
        <v>9.2999999999999999E-2</v>
      </c>
      <c r="Q656" s="97">
        <v>0</v>
      </c>
      <c r="S656" s="37">
        <v>0.32766858094478224</v>
      </c>
      <c r="U656" s="7"/>
      <c r="V656" s="3"/>
      <c r="W656" s="3"/>
      <c r="X656" s="3"/>
      <c r="Y656" s="3"/>
      <c r="Z656" s="3"/>
      <c r="AA656" s="3"/>
    </row>
    <row r="657" spans="2:27" s="65" customFormat="1" ht="23" x14ac:dyDescent="0.35">
      <c r="B657" s="27">
        <v>6078</v>
      </c>
      <c r="C657" s="69" t="s">
        <v>183</v>
      </c>
      <c r="D657" s="29" t="s">
        <v>49</v>
      </c>
      <c r="E657" s="29" t="s">
        <v>21</v>
      </c>
      <c r="F657" s="29" t="s">
        <v>42</v>
      </c>
      <c r="G657" s="29">
        <v>12890</v>
      </c>
      <c r="H657" s="30">
        <v>7.0830100853374711E-2</v>
      </c>
      <c r="I657" s="84">
        <v>913</v>
      </c>
      <c r="J657" s="32">
        <v>7.8514683153013798E-2</v>
      </c>
      <c r="K657" s="33">
        <v>0.64700000000000002</v>
      </c>
      <c r="L657" s="88">
        <v>25</v>
      </c>
      <c r="M657" s="39">
        <v>2567</v>
      </c>
      <c r="N657" s="39">
        <v>0</v>
      </c>
      <c r="O657" s="64" t="s">
        <v>217</v>
      </c>
      <c r="P657" s="97">
        <v>8.6210999999999996E-2</v>
      </c>
      <c r="Q657" s="97">
        <v>0.72940000000000005</v>
      </c>
      <c r="S657" s="37">
        <v>0.19369872049779119</v>
      </c>
      <c r="U657" s="7"/>
      <c r="V657" s="3"/>
      <c r="W657" s="3"/>
      <c r="X657" s="3"/>
      <c r="Y657" s="3"/>
      <c r="Z657" s="3"/>
      <c r="AA657" s="3"/>
    </row>
    <row r="658" spans="2:27" s="65" customFormat="1" ht="23" x14ac:dyDescent="0.35">
      <c r="B658" s="27">
        <v>6079</v>
      </c>
      <c r="C658" s="69" t="s">
        <v>185</v>
      </c>
      <c r="D658" s="29" t="s">
        <v>49</v>
      </c>
      <c r="E658" s="29" t="s">
        <v>21</v>
      </c>
      <c r="F658" s="29" t="s">
        <v>42</v>
      </c>
      <c r="G658" s="29">
        <v>14631</v>
      </c>
      <c r="H658" s="30">
        <v>0.16348848335725513</v>
      </c>
      <c r="I658" s="84">
        <v>2392</v>
      </c>
      <c r="J658" s="32">
        <v>0.21961360123647594</v>
      </c>
      <c r="K658" s="33">
        <v>0.64700000000000002</v>
      </c>
      <c r="L658" s="88">
        <v>25</v>
      </c>
      <c r="M658" s="39">
        <v>1771.5789473684213</v>
      </c>
      <c r="N658" s="39">
        <v>0</v>
      </c>
      <c r="O658" s="64" t="s">
        <v>218</v>
      </c>
      <c r="P658" s="97">
        <v>8.6210999999999996E-2</v>
      </c>
      <c r="Q658" s="97">
        <v>0.85</v>
      </c>
      <c r="S658" s="37">
        <v>0.73897964289545215</v>
      </c>
      <c r="U658" s="7"/>
      <c r="V658" s="3"/>
      <c r="W658" s="3"/>
      <c r="X658" s="3"/>
      <c r="Y658" s="3"/>
      <c r="Z658" s="3"/>
      <c r="AA658" s="3"/>
    </row>
    <row r="659" spans="2:27" s="65" customFormat="1" ht="23" x14ac:dyDescent="0.35">
      <c r="B659" s="27">
        <v>6080</v>
      </c>
      <c r="C659" s="69" t="s">
        <v>187</v>
      </c>
      <c r="D659" s="29" t="s">
        <v>49</v>
      </c>
      <c r="E659" s="29" t="s">
        <v>21</v>
      </c>
      <c r="F659" s="29" t="s">
        <v>42</v>
      </c>
      <c r="G659" s="29">
        <v>20176</v>
      </c>
      <c r="H659" s="30">
        <v>0.36791237113402064</v>
      </c>
      <c r="I659" s="84">
        <v>7423</v>
      </c>
      <c r="J659" s="32">
        <v>0.36055950540958281</v>
      </c>
      <c r="K659" s="33">
        <v>0.64700000000000002</v>
      </c>
      <c r="L659" s="88">
        <v>25</v>
      </c>
      <c r="M659" s="39">
        <v>2968.88</v>
      </c>
      <c r="N659" s="39">
        <v>0</v>
      </c>
      <c r="O659" s="67" t="s">
        <v>219</v>
      </c>
      <c r="P659" s="97">
        <v>8.6210999999999996E-2</v>
      </c>
      <c r="Q659" s="97">
        <v>0.79</v>
      </c>
      <c r="S659" s="37">
        <v>1.3181732738728056</v>
      </c>
      <c r="U659" s="7"/>
      <c r="V659" s="3"/>
      <c r="W659" s="3"/>
      <c r="X659" s="3"/>
      <c r="Y659" s="3"/>
      <c r="Z659" s="3"/>
      <c r="AA659" s="3"/>
    </row>
    <row r="660" spans="2:27" s="65" customFormat="1" ht="23" x14ac:dyDescent="0.35">
      <c r="B660" s="27">
        <v>6081</v>
      </c>
      <c r="C660" s="69" t="s">
        <v>189</v>
      </c>
      <c r="D660" s="29" t="s">
        <v>49</v>
      </c>
      <c r="E660" s="29" t="s">
        <v>21</v>
      </c>
      <c r="F660" s="29" t="s">
        <v>42</v>
      </c>
      <c r="G660" s="29">
        <v>20176</v>
      </c>
      <c r="H660" s="30">
        <v>0.41484932593180018</v>
      </c>
      <c r="I660" s="84">
        <v>8370</v>
      </c>
      <c r="J660" s="32">
        <v>0.43157650695517769</v>
      </c>
      <c r="K660" s="33">
        <v>0.64700000000000002</v>
      </c>
      <c r="L660" s="88">
        <v>25</v>
      </c>
      <c r="M660" s="39">
        <v>3771.2799999999997</v>
      </c>
      <c r="N660" s="39">
        <v>0</v>
      </c>
      <c r="O660" s="67" t="s">
        <v>219</v>
      </c>
      <c r="P660" s="97">
        <v>8.6210999999999996E-2</v>
      </c>
      <c r="Q660" s="97">
        <v>0.79</v>
      </c>
      <c r="S660" s="37">
        <v>1.1731815006802853</v>
      </c>
      <c r="U660" s="7"/>
      <c r="V660" s="3"/>
      <c r="W660" s="3"/>
      <c r="X660" s="3"/>
      <c r="Y660" s="3"/>
      <c r="Z660" s="3"/>
      <c r="AA660" s="3"/>
    </row>
    <row r="661" spans="2:27" s="65" customFormat="1" ht="23" x14ac:dyDescent="0.35">
      <c r="B661" s="27">
        <v>6082</v>
      </c>
      <c r="C661" s="69" t="s">
        <v>190</v>
      </c>
      <c r="D661" s="29" t="s">
        <v>49</v>
      </c>
      <c r="E661" s="29" t="s">
        <v>21</v>
      </c>
      <c r="F661" s="29" t="s">
        <v>42</v>
      </c>
      <c r="G661" s="29">
        <v>14172</v>
      </c>
      <c r="H661" s="30">
        <v>0.10647756138865368</v>
      </c>
      <c r="I661" s="84">
        <v>1509</v>
      </c>
      <c r="J661" s="32">
        <v>-0.21097063369397218</v>
      </c>
      <c r="K661" s="33">
        <v>0.64700000000000002</v>
      </c>
      <c r="L661" s="88">
        <v>25</v>
      </c>
      <c r="M661" s="39">
        <v>1572.5</v>
      </c>
      <c r="N661" s="39">
        <v>0</v>
      </c>
      <c r="O661" s="67" t="s">
        <v>220</v>
      </c>
      <c r="P661" s="97">
        <v>7.1189595359999989E-3</v>
      </c>
      <c r="Q661" s="97">
        <v>0.46</v>
      </c>
      <c r="S661" s="37">
        <v>0.42190592852340997</v>
      </c>
      <c r="U661" s="7"/>
      <c r="V661" s="3"/>
      <c r="W661" s="3"/>
      <c r="X661" s="3"/>
      <c r="Y661" s="3"/>
      <c r="Z661" s="3"/>
      <c r="AA661" s="3"/>
    </row>
    <row r="662" spans="2:27" s="65" customFormat="1" ht="34.5" x14ac:dyDescent="0.35">
      <c r="B662" s="27">
        <v>6083</v>
      </c>
      <c r="C662" s="69" t="s">
        <v>192</v>
      </c>
      <c r="D662" s="29" t="s">
        <v>49</v>
      </c>
      <c r="E662" s="29" t="s">
        <v>21</v>
      </c>
      <c r="F662" s="29" t="s">
        <v>42</v>
      </c>
      <c r="G662" s="29">
        <v>12496</v>
      </c>
      <c r="H662" s="30">
        <v>0.20462548015364918</v>
      </c>
      <c r="I662" s="84">
        <v>2557</v>
      </c>
      <c r="J662" s="32">
        <v>0.25825038639876335</v>
      </c>
      <c r="K662" s="33">
        <v>0.64700000000000002</v>
      </c>
      <c r="L662" s="88">
        <v>25</v>
      </c>
      <c r="M662" s="39">
        <v>2406.4</v>
      </c>
      <c r="N662" s="39">
        <v>0</v>
      </c>
      <c r="O662" s="67" t="s">
        <v>221</v>
      </c>
      <c r="P662" s="97">
        <v>6.249262967999999E-3</v>
      </c>
      <c r="Q662" s="97">
        <v>0.46</v>
      </c>
      <c r="S662" s="37">
        <v>0.58609659255942881</v>
      </c>
      <c r="U662" s="7"/>
      <c r="V662" s="3"/>
      <c r="W662" s="3"/>
      <c r="X662" s="3"/>
      <c r="Y662" s="3"/>
      <c r="Z662" s="3"/>
      <c r="AA662" s="3"/>
    </row>
    <row r="663" spans="2:27" s="65" customFormat="1" ht="23" x14ac:dyDescent="0.35">
      <c r="B663" s="27">
        <v>6084</v>
      </c>
      <c r="C663" s="69" t="s">
        <v>194</v>
      </c>
      <c r="D663" s="29" t="s">
        <v>49</v>
      </c>
      <c r="E663" s="29" t="s">
        <v>21</v>
      </c>
      <c r="F663" s="29" t="s">
        <v>42</v>
      </c>
      <c r="G663" s="29">
        <v>15928</v>
      </c>
      <c r="H663" s="30">
        <v>0.19073329984932194</v>
      </c>
      <c r="I663" s="84">
        <v>3038</v>
      </c>
      <c r="J663" s="32">
        <v>9.7017001545596417E-3</v>
      </c>
      <c r="K663" s="33">
        <v>0.64700000000000002</v>
      </c>
      <c r="L663" s="88">
        <v>15</v>
      </c>
      <c r="M663" s="39">
        <v>748</v>
      </c>
      <c r="N663" s="39">
        <v>0</v>
      </c>
      <c r="O663" s="67" t="s">
        <v>222</v>
      </c>
      <c r="P663" s="97">
        <v>8.6210999999999996E-2</v>
      </c>
      <c r="Q663" s="97">
        <v>0.65</v>
      </c>
      <c r="S663" s="37">
        <v>2.0556119451686534</v>
      </c>
      <c r="U663" s="7"/>
      <c r="V663" s="3"/>
      <c r="W663" s="3"/>
      <c r="X663" s="3"/>
      <c r="Y663" s="3"/>
      <c r="Z663" s="3"/>
      <c r="AA663" s="3"/>
    </row>
    <row r="664" spans="2:27" s="65" customFormat="1" ht="23" x14ac:dyDescent="0.35">
      <c r="B664" s="27">
        <v>6085</v>
      </c>
      <c r="C664" s="69" t="s">
        <v>196</v>
      </c>
      <c r="D664" s="29" t="s">
        <v>49</v>
      </c>
      <c r="E664" s="29" t="s">
        <v>21</v>
      </c>
      <c r="F664" s="29" t="s">
        <v>42</v>
      </c>
      <c r="G664" s="29">
        <v>12890</v>
      </c>
      <c r="H664" s="30">
        <v>0.11567106283941039</v>
      </c>
      <c r="I664" s="84">
        <v>1491</v>
      </c>
      <c r="J664" s="32">
        <v>1.0421947449767901E-2</v>
      </c>
      <c r="K664" s="33">
        <v>0.64700000000000002</v>
      </c>
      <c r="L664" s="88">
        <v>15</v>
      </c>
      <c r="M664" s="39">
        <v>748</v>
      </c>
      <c r="N664" s="39">
        <v>0</v>
      </c>
      <c r="O664" s="67" t="s">
        <v>223</v>
      </c>
      <c r="P664" s="97">
        <v>8.6210999999999996E-2</v>
      </c>
      <c r="Q664" s="97">
        <v>0.67999999999999994</v>
      </c>
      <c r="S664" s="37">
        <v>1.0123773345187628</v>
      </c>
      <c r="U664" s="7"/>
      <c r="V664" s="3"/>
      <c r="W664" s="3"/>
      <c r="X664" s="3"/>
      <c r="Y664" s="3"/>
      <c r="Z664" s="3"/>
      <c r="AA664" s="3"/>
    </row>
    <row r="665" spans="2:27" s="65" customFormat="1" ht="23" x14ac:dyDescent="0.35">
      <c r="B665" s="27">
        <v>6086</v>
      </c>
      <c r="C665" s="69" t="s">
        <v>198</v>
      </c>
      <c r="D665" s="29" t="s">
        <v>49</v>
      </c>
      <c r="E665" s="29" t="s">
        <v>21</v>
      </c>
      <c r="F665" s="29" t="s">
        <v>42</v>
      </c>
      <c r="G665" s="29">
        <v>12905</v>
      </c>
      <c r="H665" s="30">
        <v>1.162340178225494E-3</v>
      </c>
      <c r="I665" s="84">
        <v>15</v>
      </c>
      <c r="J665" s="32">
        <v>1.233539412673899E-2</v>
      </c>
      <c r="K665" s="33">
        <v>0.64700000000000002</v>
      </c>
      <c r="L665" s="88">
        <v>20</v>
      </c>
      <c r="M665" s="39">
        <v>744</v>
      </c>
      <c r="N665" s="39">
        <v>0</v>
      </c>
      <c r="O665" s="67" t="s">
        <v>224</v>
      </c>
      <c r="P665" s="97">
        <v>9.3930000000000003E-3</v>
      </c>
      <c r="Q665" s="97">
        <v>0.64</v>
      </c>
      <c r="S665" s="37">
        <v>1.787980300081313E-2</v>
      </c>
      <c r="U665" s="7"/>
      <c r="V665" s="3"/>
      <c r="W665" s="3"/>
      <c r="X665" s="3"/>
      <c r="Y665" s="3"/>
      <c r="Z665" s="3"/>
      <c r="AA665" s="3"/>
    </row>
    <row r="666" spans="2:27" s="65" customFormat="1" ht="23" x14ac:dyDescent="0.35">
      <c r="B666" s="27">
        <v>6087</v>
      </c>
      <c r="C666" s="69" t="s">
        <v>200</v>
      </c>
      <c r="D666" s="29" t="s">
        <v>49</v>
      </c>
      <c r="E666" s="29" t="s">
        <v>21</v>
      </c>
      <c r="F666" s="29" t="s">
        <v>42</v>
      </c>
      <c r="G666" s="29">
        <v>12890</v>
      </c>
      <c r="H666" s="30">
        <v>7.7579519006982156E-4</v>
      </c>
      <c r="I666" s="84">
        <v>10</v>
      </c>
      <c r="J666" s="32">
        <v>9.7758887171558E-3</v>
      </c>
      <c r="K666" s="33">
        <v>0.64700000000000002</v>
      </c>
      <c r="L666" s="88">
        <v>20</v>
      </c>
      <c r="M666" s="39">
        <v>744</v>
      </c>
      <c r="N666" s="39">
        <v>0</v>
      </c>
      <c r="O666" s="67" t="s">
        <v>225</v>
      </c>
      <c r="P666" s="97">
        <v>9.3930000000000003E-3</v>
      </c>
      <c r="Q666" s="97">
        <v>0.56000000000000005</v>
      </c>
      <c r="S666" s="37">
        <v>1.2889553017242391E-2</v>
      </c>
      <c r="U666" s="7"/>
      <c r="V666" s="3"/>
      <c r="W666" s="3"/>
      <c r="X666" s="3"/>
      <c r="Y666" s="3"/>
      <c r="Z666" s="3"/>
      <c r="AA666" s="3"/>
    </row>
    <row r="667" spans="2:27" s="65" customFormat="1" ht="23" x14ac:dyDescent="0.35">
      <c r="B667" s="27">
        <v>6088</v>
      </c>
      <c r="C667" s="69" t="s">
        <v>202</v>
      </c>
      <c r="D667" s="29" t="s">
        <v>49</v>
      </c>
      <c r="E667" s="29" t="s">
        <v>21</v>
      </c>
      <c r="F667" s="29" t="s">
        <v>42</v>
      </c>
      <c r="G667" s="29">
        <v>12890</v>
      </c>
      <c r="H667" s="30">
        <v>0</v>
      </c>
      <c r="I667" s="84">
        <v>0</v>
      </c>
      <c r="J667" s="32">
        <v>5.4095826893365141E-4</v>
      </c>
      <c r="K667" s="33">
        <v>0.64700000000000002</v>
      </c>
      <c r="L667" s="88">
        <v>20</v>
      </c>
      <c r="M667" s="39">
        <v>666.4</v>
      </c>
      <c r="N667" s="39">
        <v>0</v>
      </c>
      <c r="O667" s="67" t="s">
        <v>226</v>
      </c>
      <c r="P667" s="97">
        <v>9.3930000000000003E-3</v>
      </c>
      <c r="Q667" s="97">
        <v>0.42000000000000004</v>
      </c>
      <c r="S667" s="37">
        <v>3.7727541111697509E-4</v>
      </c>
      <c r="U667" s="7"/>
      <c r="V667" s="3"/>
      <c r="W667" s="3"/>
      <c r="X667" s="3"/>
      <c r="Y667" s="3"/>
      <c r="Z667" s="3"/>
      <c r="AA667" s="3"/>
    </row>
    <row r="668" spans="2:27" s="65" customFormat="1" ht="23" x14ac:dyDescent="0.35">
      <c r="B668" s="27">
        <v>6089</v>
      </c>
      <c r="C668" s="69" t="s">
        <v>204</v>
      </c>
      <c r="D668" s="29" t="s">
        <v>49</v>
      </c>
      <c r="E668" s="29" t="s">
        <v>21</v>
      </c>
      <c r="F668" s="29" t="s">
        <v>42</v>
      </c>
      <c r="G668" s="29">
        <v>14967</v>
      </c>
      <c r="H668" s="30">
        <v>8.4452462083249816E-2</v>
      </c>
      <c r="I668" s="84">
        <v>1264</v>
      </c>
      <c r="J668" s="32">
        <v>0.53992735703245731</v>
      </c>
      <c r="K668" s="33">
        <v>0.64700000000000002</v>
      </c>
      <c r="L668" s="88">
        <v>10</v>
      </c>
      <c r="M668" s="39">
        <v>1680</v>
      </c>
      <c r="N668" s="39">
        <v>0</v>
      </c>
      <c r="O668" s="67" t="s">
        <v>227</v>
      </c>
      <c r="P668" s="97">
        <v>8.6210999999999996E-2</v>
      </c>
      <c r="Q668" s="97">
        <v>0.83</v>
      </c>
      <c r="S668" s="37">
        <v>0.37767405786943292</v>
      </c>
      <c r="U668" s="7"/>
      <c r="V668" s="3"/>
      <c r="W668" s="3"/>
      <c r="X668" s="3"/>
      <c r="Y668" s="3"/>
      <c r="Z668" s="3"/>
      <c r="AA668" s="3"/>
    </row>
    <row r="669" spans="2:27" s="65" customFormat="1" ht="23" x14ac:dyDescent="0.35">
      <c r="B669" s="27">
        <v>6090</v>
      </c>
      <c r="C669" s="69" t="s">
        <v>206</v>
      </c>
      <c r="D669" s="29" t="s">
        <v>49</v>
      </c>
      <c r="E669" s="29" t="s">
        <v>21</v>
      </c>
      <c r="F669" s="29" t="s">
        <v>42</v>
      </c>
      <c r="G669" s="29">
        <v>12890</v>
      </c>
      <c r="H669" s="30">
        <v>3.8324282389449182E-2</v>
      </c>
      <c r="I669" s="84">
        <v>494</v>
      </c>
      <c r="J669" s="32">
        <v>0.20989644513137543</v>
      </c>
      <c r="K669" s="33">
        <v>0.64700000000000002</v>
      </c>
      <c r="L669" s="88">
        <v>20</v>
      </c>
      <c r="M669" s="39">
        <v>3187.1962737060039</v>
      </c>
      <c r="N669" s="39">
        <v>0</v>
      </c>
      <c r="O669" s="67" t="s">
        <v>228</v>
      </c>
      <c r="P669" s="97">
        <v>8.6210999999999996E-2</v>
      </c>
      <c r="Q669" s="97">
        <v>0.83</v>
      </c>
      <c r="S669" s="37">
        <v>0.10882374159240123</v>
      </c>
      <c r="U669" s="7"/>
      <c r="V669" s="3"/>
      <c r="W669" s="3"/>
      <c r="X669" s="3"/>
      <c r="Y669" s="3"/>
      <c r="Z669" s="3"/>
      <c r="AA669" s="3"/>
    </row>
    <row r="670" spans="2:27" s="65" customFormat="1" ht="23" x14ac:dyDescent="0.35">
      <c r="B670" s="27">
        <v>6091</v>
      </c>
      <c r="C670" s="69" t="s">
        <v>206</v>
      </c>
      <c r="D670" s="29" t="s">
        <v>49</v>
      </c>
      <c r="E670" s="29" t="s">
        <v>41</v>
      </c>
      <c r="F670" s="29" t="s">
        <v>22</v>
      </c>
      <c r="G670" s="29">
        <v>12890</v>
      </c>
      <c r="H670" s="30">
        <v>3.8324282389449182E-2</v>
      </c>
      <c r="I670" s="84">
        <v>494</v>
      </c>
      <c r="J670" s="32">
        <v>0.20989644513137543</v>
      </c>
      <c r="K670" s="33">
        <v>0.64700000000000002</v>
      </c>
      <c r="L670" s="88">
        <v>20</v>
      </c>
      <c r="M670" s="39">
        <v>128.96799999999999</v>
      </c>
      <c r="N670" s="39">
        <v>0</v>
      </c>
      <c r="O670" s="67" t="s">
        <v>229</v>
      </c>
      <c r="P670" s="97">
        <v>8.6210999999999996E-2</v>
      </c>
      <c r="Q670" s="97">
        <v>0.43000000000000005</v>
      </c>
      <c r="S670" s="37">
        <v>2.689369639709434</v>
      </c>
      <c r="U670" s="7"/>
      <c r="V670" s="3"/>
      <c r="W670" s="3"/>
      <c r="X670" s="3"/>
      <c r="Y670" s="3"/>
      <c r="Z670" s="3"/>
      <c r="AA670" s="3"/>
    </row>
    <row r="671" spans="2:27" s="65" customFormat="1" ht="23" x14ac:dyDescent="0.35">
      <c r="B671" s="27">
        <v>6092</v>
      </c>
      <c r="C671" s="69" t="s">
        <v>211</v>
      </c>
      <c r="D671" s="29" t="s">
        <v>49</v>
      </c>
      <c r="E671" s="29" t="s">
        <v>47</v>
      </c>
      <c r="F671" s="29" t="s">
        <v>42</v>
      </c>
      <c r="G671" s="29">
        <v>16771</v>
      </c>
      <c r="H671" s="30">
        <v>0.29252876990042337</v>
      </c>
      <c r="I671" s="84">
        <v>4906</v>
      </c>
      <c r="J671" s="32">
        <v>6.1522411128284181E-2</v>
      </c>
      <c r="K671" s="33">
        <v>0.64700000000000002</v>
      </c>
      <c r="L671" s="88">
        <v>20</v>
      </c>
      <c r="M671" s="39">
        <v>4938.2849999999999</v>
      </c>
      <c r="N671" s="39">
        <v>0</v>
      </c>
      <c r="O671" s="67" t="s">
        <v>231</v>
      </c>
      <c r="P671" s="97">
        <v>8.6210999999999996E-2</v>
      </c>
      <c r="Q671" s="97">
        <v>0.72940000000000005</v>
      </c>
      <c r="S671" s="37">
        <v>0.50712845780407134</v>
      </c>
      <c r="U671" s="7"/>
      <c r="V671" s="3"/>
      <c r="W671" s="3"/>
      <c r="X671" s="3"/>
      <c r="Y671" s="3"/>
      <c r="Z671" s="3"/>
      <c r="AA671" s="3"/>
    </row>
    <row r="672" spans="2:27" s="65" customFormat="1" ht="23" x14ac:dyDescent="0.35">
      <c r="B672" s="27">
        <v>6093</v>
      </c>
      <c r="C672" s="69" t="s">
        <v>204</v>
      </c>
      <c r="D672" s="29" t="s">
        <v>49</v>
      </c>
      <c r="E672" s="29" t="s">
        <v>47</v>
      </c>
      <c r="F672" s="29" t="s">
        <v>42</v>
      </c>
      <c r="G672" s="29">
        <v>14967</v>
      </c>
      <c r="H672" s="30">
        <v>8.4452462083249816E-2</v>
      </c>
      <c r="I672" s="84">
        <v>1264</v>
      </c>
      <c r="J672" s="32">
        <v>0.53992735703245731</v>
      </c>
      <c r="K672" s="33">
        <v>0.64700000000000002</v>
      </c>
      <c r="L672" s="88">
        <v>10</v>
      </c>
      <c r="M672" s="39">
        <v>1680</v>
      </c>
      <c r="N672" s="39">
        <v>0</v>
      </c>
      <c r="O672" s="67" t="s">
        <v>227</v>
      </c>
      <c r="P672" s="97">
        <v>8.6210999999999996E-2</v>
      </c>
      <c r="Q672" s="97">
        <v>0.83</v>
      </c>
      <c r="S672" s="37">
        <v>0.37767405786943292</v>
      </c>
      <c r="U672" s="7"/>
      <c r="V672" s="3"/>
      <c r="W672" s="3"/>
      <c r="X672" s="3"/>
      <c r="Y672" s="3"/>
      <c r="Z672" s="3"/>
      <c r="AA672" s="3"/>
    </row>
    <row r="673" spans="2:27" s="65" customFormat="1" ht="23" x14ac:dyDescent="0.35">
      <c r="B673" s="27">
        <v>6094</v>
      </c>
      <c r="C673" s="69" t="s">
        <v>206</v>
      </c>
      <c r="D673" s="29" t="s">
        <v>49</v>
      </c>
      <c r="E673" s="29" t="s">
        <v>47</v>
      </c>
      <c r="F673" s="29" t="s">
        <v>42</v>
      </c>
      <c r="G673" s="29">
        <v>12890</v>
      </c>
      <c r="H673" s="30">
        <v>3.8324282389449182E-2</v>
      </c>
      <c r="I673" s="84">
        <v>494</v>
      </c>
      <c r="J673" s="32">
        <v>0.20989644513137543</v>
      </c>
      <c r="K673" s="33">
        <v>0.64700000000000002</v>
      </c>
      <c r="L673" s="88">
        <v>20</v>
      </c>
      <c r="M673" s="39">
        <v>3187.1962737060039</v>
      </c>
      <c r="N673" s="39">
        <v>0</v>
      </c>
      <c r="O673" s="67" t="s">
        <v>228</v>
      </c>
      <c r="P673" s="97">
        <v>8.6210999999999996E-2</v>
      </c>
      <c r="Q673" s="97">
        <v>0.83</v>
      </c>
      <c r="S673" s="37">
        <v>0.10882374159240123</v>
      </c>
      <c r="U673" s="7"/>
      <c r="V673" s="3"/>
      <c r="W673" s="3"/>
      <c r="X673" s="3"/>
      <c r="Y673" s="3"/>
      <c r="Z673" s="3"/>
      <c r="AA673" s="3"/>
    </row>
    <row r="674" spans="2:27" s="65" customFormat="1" ht="23" x14ac:dyDescent="0.35">
      <c r="B674" s="27">
        <v>6095</v>
      </c>
      <c r="C674" s="69" t="s">
        <v>183</v>
      </c>
      <c r="D674" s="29" t="s">
        <v>49</v>
      </c>
      <c r="E674" s="29" t="s">
        <v>21</v>
      </c>
      <c r="F674" s="68" t="s">
        <v>42</v>
      </c>
      <c r="G674" s="68">
        <v>1368</v>
      </c>
      <c r="H674" s="44">
        <v>4.3859649122807015E-2</v>
      </c>
      <c r="I674" s="68">
        <v>60</v>
      </c>
      <c r="J674" s="46">
        <v>7.9397217928902669E-2</v>
      </c>
      <c r="K674" s="66">
        <v>0.64700000000000002</v>
      </c>
      <c r="L674" s="89">
        <v>25</v>
      </c>
      <c r="M674" s="39">
        <v>2567</v>
      </c>
      <c r="N674" s="39">
        <v>0</v>
      </c>
      <c r="O674" s="67" t="s">
        <v>232</v>
      </c>
      <c r="P674" s="97">
        <v>0.90700000000000003</v>
      </c>
      <c r="Q674" s="97">
        <v>0.72940000000000005</v>
      </c>
      <c r="S674" s="37">
        <v>2.7354292997248709E-2</v>
      </c>
      <c r="U674" s="7"/>
      <c r="V674" s="3"/>
      <c r="W674" s="3"/>
      <c r="X674" s="3"/>
      <c r="Y674" s="3"/>
      <c r="Z674" s="3"/>
      <c r="AA674" s="3"/>
    </row>
    <row r="675" spans="2:27" s="65" customFormat="1" ht="23" x14ac:dyDescent="0.35">
      <c r="B675" s="27">
        <v>6096</v>
      </c>
      <c r="C675" s="69" t="s">
        <v>185</v>
      </c>
      <c r="D675" s="29" t="s">
        <v>49</v>
      </c>
      <c r="E675" s="29" t="s">
        <v>21</v>
      </c>
      <c r="F675" s="68" t="s">
        <v>42</v>
      </c>
      <c r="G675" s="68">
        <v>1485</v>
      </c>
      <c r="H675" s="44">
        <v>0.10774410774410774</v>
      </c>
      <c r="I675" s="68">
        <v>160</v>
      </c>
      <c r="J675" s="46">
        <v>0.21474652241112824</v>
      </c>
      <c r="K675" s="66">
        <v>0.64700000000000002</v>
      </c>
      <c r="L675" s="89">
        <v>25</v>
      </c>
      <c r="M675" s="39">
        <v>1771.5789473684213</v>
      </c>
      <c r="N675" s="39">
        <v>0</v>
      </c>
      <c r="O675" s="67" t="s">
        <v>233</v>
      </c>
      <c r="P675" s="97">
        <v>0.90700000000000003</v>
      </c>
      <c r="Q675" s="97">
        <v>0.85</v>
      </c>
      <c r="S675" s="37">
        <v>0.10648868618817127</v>
      </c>
      <c r="U675" s="7"/>
      <c r="V675" s="3"/>
      <c r="W675" s="3"/>
      <c r="X675" s="3"/>
      <c r="Y675" s="3"/>
      <c r="Z675" s="3"/>
      <c r="AA675" s="3"/>
    </row>
    <row r="676" spans="2:27" s="65" customFormat="1" ht="23" x14ac:dyDescent="0.35">
      <c r="B676" s="27">
        <v>6097</v>
      </c>
      <c r="C676" s="69" t="s">
        <v>187</v>
      </c>
      <c r="D676" s="29" t="s">
        <v>49</v>
      </c>
      <c r="E676" s="29" t="s">
        <v>21</v>
      </c>
      <c r="F676" s="29" t="s">
        <v>42</v>
      </c>
      <c r="G676" s="29">
        <v>1795</v>
      </c>
      <c r="H676" s="30">
        <v>0.24178272980501392</v>
      </c>
      <c r="I676" s="84">
        <v>434</v>
      </c>
      <c r="J676" s="32">
        <v>0.36106955177743438</v>
      </c>
      <c r="K676" s="33">
        <v>0.64700000000000002</v>
      </c>
      <c r="L676" s="88">
        <v>25</v>
      </c>
      <c r="M676" s="39">
        <v>2968.88</v>
      </c>
      <c r="N676" s="39">
        <v>0</v>
      </c>
      <c r="O676" s="64" t="s">
        <v>234</v>
      </c>
      <c r="P676" s="97">
        <v>0.90700000000000003</v>
      </c>
      <c r="Q676" s="97">
        <v>0.79</v>
      </c>
      <c r="S676" s="37">
        <v>0.13769817313701208</v>
      </c>
      <c r="U676" s="7"/>
      <c r="V676" s="3"/>
      <c r="W676" s="3"/>
      <c r="X676" s="3"/>
      <c r="Y676" s="3"/>
      <c r="Z676" s="3"/>
      <c r="AA676" s="3"/>
    </row>
    <row r="677" spans="2:27" s="65" customFormat="1" ht="23" x14ac:dyDescent="0.35">
      <c r="B677" s="27">
        <v>6098</v>
      </c>
      <c r="C677" s="69" t="s">
        <v>189</v>
      </c>
      <c r="D677" s="29" t="s">
        <v>49</v>
      </c>
      <c r="E677" s="29" t="s">
        <v>21</v>
      </c>
      <c r="F677" s="29" t="s">
        <v>42</v>
      </c>
      <c r="G677" s="29">
        <v>1795</v>
      </c>
      <c r="H677" s="30">
        <v>0.27298050139275765</v>
      </c>
      <c r="I677" s="84">
        <v>490</v>
      </c>
      <c r="J677" s="32">
        <v>0.42797836166924264</v>
      </c>
      <c r="K677" s="33">
        <v>0.64700000000000002</v>
      </c>
      <c r="L677" s="88">
        <v>25</v>
      </c>
      <c r="M677" s="39">
        <v>3771.2799999999997</v>
      </c>
      <c r="N677" s="39">
        <v>0</v>
      </c>
      <c r="O677" s="64" t="s">
        <v>234</v>
      </c>
      <c r="P677" s="97">
        <v>0.90700000000000003</v>
      </c>
      <c r="Q677" s="97">
        <v>0.79</v>
      </c>
      <c r="S677" s="37">
        <v>0.12489195030850216</v>
      </c>
      <c r="U677" s="7"/>
      <c r="V677" s="3"/>
      <c r="W677" s="3"/>
      <c r="X677" s="3"/>
      <c r="Y677" s="3"/>
      <c r="Z677" s="3"/>
      <c r="AA677" s="3"/>
    </row>
    <row r="678" spans="2:27" s="65" customFormat="1" ht="23" x14ac:dyDescent="0.35">
      <c r="B678" s="27">
        <v>6099</v>
      </c>
      <c r="C678" s="69" t="s">
        <v>190</v>
      </c>
      <c r="D678" s="29" t="s">
        <v>49</v>
      </c>
      <c r="E678" s="29" t="s">
        <v>21</v>
      </c>
      <c r="F678" s="29" t="s">
        <v>42</v>
      </c>
      <c r="G678" s="29">
        <v>1247</v>
      </c>
      <c r="H678" s="30">
        <v>-0.11547714514835605</v>
      </c>
      <c r="I678" s="84">
        <v>-144</v>
      </c>
      <c r="J678" s="32">
        <v>-0.19219474497681618</v>
      </c>
      <c r="K678" s="33">
        <v>0.64700000000000002</v>
      </c>
      <c r="L678" s="88">
        <v>25</v>
      </c>
      <c r="M678" s="39">
        <v>1572.5</v>
      </c>
      <c r="N678" s="39">
        <v>0</v>
      </c>
      <c r="O678" s="64" t="s">
        <v>235</v>
      </c>
      <c r="P678" s="97">
        <v>7.4896431999999999E-2</v>
      </c>
      <c r="Q678" s="97">
        <v>0.46</v>
      </c>
      <c r="S678" s="37">
        <v>-0.1076548154454359</v>
      </c>
      <c r="U678" s="7"/>
      <c r="V678" s="3"/>
      <c r="W678" s="3"/>
      <c r="X678" s="3"/>
      <c r="Y678" s="3"/>
      <c r="Z678" s="3"/>
      <c r="AA678" s="3"/>
    </row>
    <row r="679" spans="2:27" s="65" customFormat="1" ht="23" x14ac:dyDescent="0.35">
      <c r="B679" s="27">
        <v>6100</v>
      </c>
      <c r="C679" s="69" t="s">
        <v>192</v>
      </c>
      <c r="D679" s="29" t="s">
        <v>49</v>
      </c>
      <c r="E679" s="29" t="s">
        <v>21</v>
      </c>
      <c r="F679" s="29" t="s">
        <v>42</v>
      </c>
      <c r="G679" s="29">
        <v>1224</v>
      </c>
      <c r="H679" s="30">
        <v>-8.1699346405228761E-4</v>
      </c>
      <c r="I679" s="84">
        <v>-1</v>
      </c>
      <c r="J679" s="32">
        <v>-2.8472952086553399E-2</v>
      </c>
      <c r="K679" s="33">
        <v>0.64700000000000002</v>
      </c>
      <c r="L679" s="88">
        <v>25</v>
      </c>
      <c r="M679" s="39">
        <v>2406.4</v>
      </c>
      <c r="N679" s="39">
        <v>0</v>
      </c>
      <c r="O679" s="64" t="s">
        <v>236</v>
      </c>
      <c r="P679" s="97">
        <v>6.5746615999999994E-2</v>
      </c>
      <c r="Q679" s="97">
        <v>0.46</v>
      </c>
      <c r="S679" s="37">
        <v>-5.7298930971628973E-3</v>
      </c>
      <c r="U679" s="7"/>
      <c r="V679" s="3"/>
      <c r="W679" s="3"/>
      <c r="X679" s="3"/>
      <c r="Y679" s="3"/>
      <c r="Z679" s="3"/>
      <c r="AA679" s="3"/>
    </row>
    <row r="680" spans="2:27" s="65" customFormat="1" x14ac:dyDescent="0.35">
      <c r="B680" s="27">
        <v>6101</v>
      </c>
      <c r="C680" s="69" t="s">
        <v>194</v>
      </c>
      <c r="D680" s="29" t="s">
        <v>49</v>
      </c>
      <c r="E680" s="29" t="s">
        <v>21</v>
      </c>
      <c r="F680" s="29" t="s">
        <v>42</v>
      </c>
      <c r="G680" s="29">
        <v>1462</v>
      </c>
      <c r="H680" s="30">
        <v>6.429548563611491E-2</v>
      </c>
      <c r="I680" s="84">
        <v>94</v>
      </c>
      <c r="J680" s="32">
        <v>1.1561051004636849E-2</v>
      </c>
      <c r="K680" s="33">
        <v>0.64700000000000002</v>
      </c>
      <c r="L680" s="88">
        <v>15</v>
      </c>
      <c r="M680" s="39">
        <v>748</v>
      </c>
      <c r="N680" s="39">
        <v>0</v>
      </c>
      <c r="O680" s="64" t="s">
        <v>237</v>
      </c>
      <c r="P680" s="97">
        <v>0.90700000000000003</v>
      </c>
      <c r="Q680" s="97">
        <v>0.65</v>
      </c>
      <c r="S680" s="37">
        <v>7.6966459932713671E-2</v>
      </c>
      <c r="U680" s="7"/>
      <c r="V680" s="3"/>
      <c r="W680" s="3"/>
      <c r="X680" s="3"/>
      <c r="Y680" s="3"/>
      <c r="Z680" s="3"/>
      <c r="AA680" s="3"/>
    </row>
    <row r="681" spans="2:27" s="65" customFormat="1" x14ac:dyDescent="0.35">
      <c r="B681" s="27">
        <v>6102</v>
      </c>
      <c r="C681" s="69" t="s">
        <v>196</v>
      </c>
      <c r="D681" s="29" t="s">
        <v>49</v>
      </c>
      <c r="E681" s="29" t="s">
        <v>21</v>
      </c>
      <c r="F681" s="29" t="s">
        <v>42</v>
      </c>
      <c r="G681" s="29">
        <v>1368</v>
      </c>
      <c r="H681" s="30">
        <v>3.2894736842105261E-2</v>
      </c>
      <c r="I681" s="84">
        <v>45</v>
      </c>
      <c r="J681" s="32">
        <v>6.6506955177742591E-3</v>
      </c>
      <c r="K681" s="33">
        <v>0.64700000000000002</v>
      </c>
      <c r="L681" s="88">
        <v>15</v>
      </c>
      <c r="M681" s="39">
        <v>748</v>
      </c>
      <c r="N681" s="39">
        <v>0</v>
      </c>
      <c r="O681" s="64" t="s">
        <v>238</v>
      </c>
      <c r="P681" s="97">
        <v>0.90700000000000003</v>
      </c>
      <c r="Q681" s="97">
        <v>0.67999999999999994</v>
      </c>
      <c r="S681" s="37">
        <v>3.7539152351548782E-2</v>
      </c>
      <c r="U681" s="7"/>
      <c r="V681" s="3"/>
      <c r="W681" s="3"/>
      <c r="X681" s="3"/>
      <c r="Y681" s="3"/>
      <c r="Z681" s="3"/>
      <c r="AA681" s="3"/>
    </row>
    <row r="682" spans="2:27" s="65" customFormat="1" ht="23" x14ac:dyDescent="0.35">
      <c r="B682" s="27">
        <v>6103</v>
      </c>
      <c r="C682" s="69" t="s">
        <v>198</v>
      </c>
      <c r="D682" s="29" t="s">
        <v>49</v>
      </c>
      <c r="E682" s="29" t="s">
        <v>21</v>
      </c>
      <c r="F682" s="29" t="s">
        <v>42</v>
      </c>
      <c r="G682" s="29">
        <v>1399</v>
      </c>
      <c r="H682" s="30">
        <v>2.215868477483917E-2</v>
      </c>
      <c r="I682" s="84">
        <v>31</v>
      </c>
      <c r="J682" s="32">
        <v>1.7445131375579497E-2</v>
      </c>
      <c r="K682" s="33">
        <v>0.64700000000000002</v>
      </c>
      <c r="L682" s="88">
        <v>20</v>
      </c>
      <c r="M682" s="39">
        <v>744</v>
      </c>
      <c r="N682" s="39">
        <v>0</v>
      </c>
      <c r="O682" s="64" t="s">
        <v>239</v>
      </c>
      <c r="P682" s="97">
        <v>0.51060700000000003</v>
      </c>
      <c r="Q682" s="97">
        <v>0.64</v>
      </c>
      <c r="S682" s="37">
        <v>3.4034920710460402E-2</v>
      </c>
      <c r="U682" s="7"/>
      <c r="V682" s="3"/>
      <c r="W682" s="3"/>
      <c r="X682" s="3"/>
      <c r="Y682" s="3"/>
      <c r="Z682" s="3"/>
      <c r="AA682" s="3"/>
    </row>
    <row r="683" spans="2:27" s="65" customFormat="1" ht="23" x14ac:dyDescent="0.35">
      <c r="B683" s="27">
        <v>6104</v>
      </c>
      <c r="C683" s="69" t="s">
        <v>200</v>
      </c>
      <c r="D683" s="29" t="s">
        <v>49</v>
      </c>
      <c r="E683" s="29" t="s">
        <v>21</v>
      </c>
      <c r="F683" s="29" t="s">
        <v>42</v>
      </c>
      <c r="G683" s="29">
        <v>1368</v>
      </c>
      <c r="H683" s="30">
        <v>1.3888888888888888E-2</v>
      </c>
      <c r="I683" s="84">
        <v>19</v>
      </c>
      <c r="J683" s="32">
        <v>9.486862442039978E-3</v>
      </c>
      <c r="K683" s="33">
        <v>0.64700000000000002</v>
      </c>
      <c r="L683" s="88">
        <v>20</v>
      </c>
      <c r="M683" s="39">
        <v>744</v>
      </c>
      <c r="N683" s="39">
        <v>0</v>
      </c>
      <c r="O683" s="64" t="s">
        <v>240</v>
      </c>
      <c r="P683" s="97">
        <v>0.51060700000000003</v>
      </c>
      <c r="Q683" s="97">
        <v>0.56000000000000005</v>
      </c>
      <c r="S683" s="37">
        <v>2.0107178018109795E-2</v>
      </c>
      <c r="U683" s="7"/>
      <c r="V683" s="3"/>
      <c r="W683" s="3"/>
      <c r="X683" s="3"/>
      <c r="Y683" s="3"/>
      <c r="Z683" s="3"/>
      <c r="AA683" s="3"/>
    </row>
    <row r="684" spans="2:27" s="65" customFormat="1" ht="23" x14ac:dyDescent="0.35">
      <c r="B684" s="27">
        <v>6105</v>
      </c>
      <c r="C684" s="69" t="s">
        <v>202</v>
      </c>
      <c r="D684" s="29" t="s">
        <v>49</v>
      </c>
      <c r="E684" s="29" t="s">
        <v>21</v>
      </c>
      <c r="F684" s="29" t="s">
        <v>42</v>
      </c>
      <c r="G684" s="29">
        <v>1383</v>
      </c>
      <c r="H684" s="30">
        <v>1.2292118582791034E-2</v>
      </c>
      <c r="I684" s="84">
        <v>17</v>
      </c>
      <c r="J684" s="32">
        <v>4.440494590417161E-3</v>
      </c>
      <c r="K684" s="33">
        <v>0.64700000000000002</v>
      </c>
      <c r="L684" s="88">
        <v>20</v>
      </c>
      <c r="M684" s="39">
        <v>666.4</v>
      </c>
      <c r="N684" s="39">
        <v>0</v>
      </c>
      <c r="O684" s="64" t="s">
        <v>241</v>
      </c>
      <c r="P684" s="97">
        <v>0.51060700000000003</v>
      </c>
      <c r="Q684" s="97">
        <v>0.42000000000000004</v>
      </c>
      <c r="S684" s="37">
        <v>1.7262596080982739E-2</v>
      </c>
      <c r="U684" s="7"/>
      <c r="V684" s="3"/>
      <c r="W684" s="3"/>
      <c r="X684" s="3"/>
      <c r="Y684" s="3"/>
      <c r="Z684" s="3"/>
      <c r="AA684" s="3"/>
    </row>
    <row r="685" spans="2:27" s="65" customFormat="1" ht="23" x14ac:dyDescent="0.35">
      <c r="B685" s="27">
        <v>6106</v>
      </c>
      <c r="C685" s="69" t="s">
        <v>204</v>
      </c>
      <c r="D685" s="29" t="s">
        <v>49</v>
      </c>
      <c r="E685" s="29" t="s">
        <v>21</v>
      </c>
      <c r="F685" s="29" t="s">
        <v>42</v>
      </c>
      <c r="G685" s="29">
        <v>1535</v>
      </c>
      <c r="H685" s="30">
        <v>0.25798045602605862</v>
      </c>
      <c r="I685" s="84">
        <v>396</v>
      </c>
      <c r="J685" s="32">
        <v>0.54151622874806771</v>
      </c>
      <c r="K685" s="33">
        <v>0.64700000000000002</v>
      </c>
      <c r="L685" s="88">
        <v>10</v>
      </c>
      <c r="M685" s="39">
        <v>1680</v>
      </c>
      <c r="N685" s="39">
        <v>0</v>
      </c>
      <c r="O685" s="64" t="s">
        <v>242</v>
      </c>
      <c r="P685" s="97">
        <v>0.90700000000000003</v>
      </c>
      <c r="Q685" s="97">
        <v>0.83</v>
      </c>
      <c r="S685" s="37">
        <v>0.20457356457802137</v>
      </c>
      <c r="U685" s="7"/>
      <c r="V685" s="3"/>
      <c r="W685" s="3"/>
      <c r="X685" s="3"/>
      <c r="Y685" s="3"/>
      <c r="Z685" s="3"/>
      <c r="AA685" s="3"/>
    </row>
    <row r="686" spans="2:27" s="65" customFormat="1" ht="23" x14ac:dyDescent="0.35">
      <c r="B686" s="27">
        <v>6107</v>
      </c>
      <c r="C686" s="69" t="s">
        <v>206</v>
      </c>
      <c r="D686" s="29" t="s">
        <v>49</v>
      </c>
      <c r="E686" s="29" t="s">
        <v>21</v>
      </c>
      <c r="F686" s="29" t="s">
        <v>42</v>
      </c>
      <c r="G686" s="29">
        <v>1368</v>
      </c>
      <c r="H686" s="30">
        <v>0.1118421052631579</v>
      </c>
      <c r="I686" s="84">
        <v>153</v>
      </c>
      <c r="J686" s="32">
        <v>0.21290571870170022</v>
      </c>
      <c r="K686" s="33">
        <v>0.64700000000000002</v>
      </c>
      <c r="L686" s="88">
        <v>20</v>
      </c>
      <c r="M686" s="39">
        <v>3187.1962737060039</v>
      </c>
      <c r="N686" s="39">
        <v>0</v>
      </c>
      <c r="O686" s="67" t="s">
        <v>243</v>
      </c>
      <c r="P686" s="97">
        <v>0.90700000000000003</v>
      </c>
      <c r="Q686" s="97">
        <v>0.83</v>
      </c>
      <c r="S686" s="37">
        <v>5.7702913710537047E-2</v>
      </c>
      <c r="U686" s="7"/>
      <c r="V686" s="3"/>
      <c r="W686" s="3"/>
      <c r="X686" s="3"/>
      <c r="Y686" s="3"/>
      <c r="Z686" s="3"/>
      <c r="AA686" s="3"/>
    </row>
    <row r="687" spans="2:27" s="65" customFormat="1" ht="23" x14ac:dyDescent="0.35">
      <c r="B687" s="27">
        <v>6108</v>
      </c>
      <c r="C687" s="69" t="s">
        <v>206</v>
      </c>
      <c r="D687" s="29" t="s">
        <v>49</v>
      </c>
      <c r="E687" s="29" t="s">
        <v>41</v>
      </c>
      <c r="F687" s="68" t="s">
        <v>22</v>
      </c>
      <c r="G687" s="68">
        <v>1368</v>
      </c>
      <c r="H687" s="44">
        <v>0.1118421052631579</v>
      </c>
      <c r="I687" s="68">
        <v>153</v>
      </c>
      <c r="J687" s="46">
        <v>0.21290571870170022</v>
      </c>
      <c r="K687" s="66">
        <v>0.64700000000000002</v>
      </c>
      <c r="L687" s="89">
        <v>20</v>
      </c>
      <c r="M687" s="39">
        <v>128.96799999999999</v>
      </c>
      <c r="N687" s="39">
        <v>0</v>
      </c>
      <c r="O687" s="67" t="s">
        <v>244</v>
      </c>
      <c r="P687" s="97">
        <v>0.90700000000000003</v>
      </c>
      <c r="Q687" s="97">
        <v>0.43000000000000005</v>
      </c>
      <c r="S687" s="37">
        <v>1.4260166208687641</v>
      </c>
      <c r="U687" s="7"/>
      <c r="V687" s="3"/>
      <c r="W687" s="3"/>
      <c r="X687" s="3"/>
      <c r="Y687" s="3"/>
      <c r="Z687" s="3"/>
      <c r="AA687" s="3"/>
    </row>
    <row r="688" spans="2:27" s="65" customFormat="1" ht="23" x14ac:dyDescent="0.35">
      <c r="B688" s="27">
        <v>6109</v>
      </c>
      <c r="C688" s="69" t="s">
        <v>211</v>
      </c>
      <c r="D688" s="29" t="s">
        <v>49</v>
      </c>
      <c r="E688" s="29" t="s">
        <v>47</v>
      </c>
      <c r="F688" s="68" t="s">
        <v>42</v>
      </c>
      <c r="G688" s="68">
        <v>1487</v>
      </c>
      <c r="H688" s="44">
        <v>7.7336919973100202E-2</v>
      </c>
      <c r="I688" s="68">
        <v>115</v>
      </c>
      <c r="J688" s="46">
        <v>2.2465224111282787E-2</v>
      </c>
      <c r="K688" s="66">
        <v>0.64700000000000002</v>
      </c>
      <c r="L688" s="89">
        <v>20</v>
      </c>
      <c r="M688" s="39">
        <v>1915.64</v>
      </c>
      <c r="N688" s="39">
        <v>0</v>
      </c>
      <c r="O688" s="67" t="s">
        <v>246</v>
      </c>
      <c r="P688" s="97">
        <v>0.90700000000000003</v>
      </c>
      <c r="Q688" s="97">
        <v>0.72940000000000005</v>
      </c>
      <c r="S688" s="37">
        <v>3.8785969418844074E-2</v>
      </c>
      <c r="U688" s="7"/>
      <c r="V688" s="3"/>
      <c r="W688" s="3"/>
      <c r="X688" s="3"/>
      <c r="Y688" s="3"/>
      <c r="Z688" s="3"/>
      <c r="AA688" s="3"/>
    </row>
    <row r="689" spans="2:27" s="65" customFormat="1" ht="23" x14ac:dyDescent="0.35">
      <c r="B689" s="27">
        <v>6110</v>
      </c>
      <c r="C689" s="69" t="s">
        <v>204</v>
      </c>
      <c r="D689" s="29" t="s">
        <v>49</v>
      </c>
      <c r="E689" s="29" t="s">
        <v>47</v>
      </c>
      <c r="F689" s="29" t="s">
        <v>42</v>
      </c>
      <c r="G689" s="29">
        <v>1535</v>
      </c>
      <c r="H689" s="30">
        <v>0.25798045602605862</v>
      </c>
      <c r="I689" s="84">
        <v>396</v>
      </c>
      <c r="J689" s="32">
        <v>0.54151622874806771</v>
      </c>
      <c r="K689" s="33">
        <v>0.64700000000000002</v>
      </c>
      <c r="L689" s="88">
        <v>10</v>
      </c>
      <c r="M689" s="39">
        <v>1680</v>
      </c>
      <c r="N689" s="39">
        <v>0</v>
      </c>
      <c r="O689" s="64" t="s">
        <v>242</v>
      </c>
      <c r="P689" s="97">
        <v>0.90700000000000003</v>
      </c>
      <c r="Q689" s="97">
        <v>0.83</v>
      </c>
      <c r="S689" s="37">
        <v>0.20457356457802137</v>
      </c>
      <c r="U689" s="7"/>
      <c r="V689" s="3"/>
      <c r="W689" s="3"/>
      <c r="X689" s="3"/>
      <c r="Y689" s="3"/>
      <c r="Z689" s="3"/>
      <c r="AA689" s="3"/>
    </row>
    <row r="690" spans="2:27" s="65" customFormat="1" ht="23" x14ac:dyDescent="0.35">
      <c r="B690" s="27">
        <v>6111</v>
      </c>
      <c r="C690" s="69" t="s">
        <v>206</v>
      </c>
      <c r="D690" s="29" t="s">
        <v>49</v>
      </c>
      <c r="E690" s="29" t="s">
        <v>47</v>
      </c>
      <c r="F690" s="29" t="s">
        <v>42</v>
      </c>
      <c r="G690" s="29">
        <v>1368</v>
      </c>
      <c r="H690" s="30">
        <v>0.1118421052631579</v>
      </c>
      <c r="I690" s="84">
        <v>153</v>
      </c>
      <c r="J690" s="32">
        <v>0.21290571870170022</v>
      </c>
      <c r="K690" s="33">
        <v>0.64700000000000002</v>
      </c>
      <c r="L690" s="88">
        <v>20</v>
      </c>
      <c r="M690" s="39">
        <v>3187.1962737060039</v>
      </c>
      <c r="N690" s="39">
        <v>0</v>
      </c>
      <c r="O690" s="64" t="s">
        <v>243</v>
      </c>
      <c r="P690" s="97">
        <v>0.90700000000000003</v>
      </c>
      <c r="Q690" s="97">
        <v>0.83</v>
      </c>
      <c r="S690" s="37">
        <v>5.7702913710537047E-2</v>
      </c>
      <c r="U690" s="7"/>
      <c r="V690" s="3"/>
      <c r="W690" s="3"/>
      <c r="X690" s="3"/>
      <c r="Y690" s="3"/>
      <c r="Z690" s="3"/>
      <c r="AA690" s="3"/>
    </row>
    <row r="691" spans="2:27" s="65" customFormat="1" ht="23" x14ac:dyDescent="0.35">
      <c r="B691" s="27">
        <v>6112</v>
      </c>
      <c r="C691" s="69" t="s">
        <v>213</v>
      </c>
      <c r="D691" s="29" t="s">
        <v>49</v>
      </c>
      <c r="E691" s="29" t="s">
        <v>41</v>
      </c>
      <c r="F691" s="29" t="s">
        <v>48</v>
      </c>
      <c r="G691" s="29">
        <v>1076</v>
      </c>
      <c r="H691" s="30">
        <v>0.12546468401486988</v>
      </c>
      <c r="I691" s="84">
        <v>135</v>
      </c>
      <c r="J691" s="32">
        <v>3.384234930448244E-2</v>
      </c>
      <c r="K691" s="33">
        <v>0.64700000000000002</v>
      </c>
      <c r="L691" s="88">
        <v>20</v>
      </c>
      <c r="M691" s="39">
        <v>2561</v>
      </c>
      <c r="N691" s="39">
        <v>0</v>
      </c>
      <c r="O691" s="64" t="s">
        <v>247</v>
      </c>
      <c r="P691" s="97">
        <v>0.90700000000000003</v>
      </c>
      <c r="Q691" s="97">
        <v>0</v>
      </c>
      <c r="S691" s="37">
        <v>3.5413319406793771E-2</v>
      </c>
      <c r="U691" s="7"/>
      <c r="V691" s="3"/>
      <c r="W691" s="3"/>
      <c r="X691" s="3"/>
      <c r="Y691" s="3"/>
      <c r="Z691" s="3"/>
      <c r="AA691" s="3"/>
    </row>
    <row r="692" spans="2:27" s="65" customFormat="1" ht="23" x14ac:dyDescent="0.35">
      <c r="B692" s="27">
        <v>6113</v>
      </c>
      <c r="C692" s="69" t="s">
        <v>215</v>
      </c>
      <c r="D692" s="29" t="s">
        <v>49</v>
      </c>
      <c r="E692" s="29" t="s">
        <v>41</v>
      </c>
      <c r="F692" s="29" t="s">
        <v>48</v>
      </c>
      <c r="G692" s="29">
        <v>1076</v>
      </c>
      <c r="H692" s="30">
        <v>0.23234200743494424</v>
      </c>
      <c r="I692" s="84">
        <v>250</v>
      </c>
      <c r="J692" s="32">
        <v>0.17673570324574978</v>
      </c>
      <c r="K692" s="33">
        <v>0.64700000000000002</v>
      </c>
      <c r="L692" s="88">
        <v>20</v>
      </c>
      <c r="M692" s="39">
        <v>4302.1925000000001</v>
      </c>
      <c r="N692" s="39">
        <v>0</v>
      </c>
      <c r="O692" s="64" t="s">
        <v>248</v>
      </c>
      <c r="P692" s="97">
        <v>0.90700000000000003</v>
      </c>
      <c r="Q692" s="97">
        <v>0</v>
      </c>
      <c r="S692" s="37">
        <v>5.1360735189403137E-2</v>
      </c>
      <c r="U692" s="7"/>
      <c r="V692" s="3"/>
      <c r="W692" s="3"/>
      <c r="X692" s="3"/>
      <c r="Y692" s="3"/>
      <c r="Z692" s="3"/>
      <c r="AA692" s="3"/>
    </row>
    <row r="693" spans="2:27" s="65" customFormat="1" ht="23" x14ac:dyDescent="0.35">
      <c r="B693" s="27">
        <v>6114</v>
      </c>
      <c r="C693" s="69" t="s">
        <v>187</v>
      </c>
      <c r="D693" s="29" t="s">
        <v>50</v>
      </c>
      <c r="E693" s="29" t="s">
        <v>21</v>
      </c>
      <c r="F693" s="29" t="s">
        <v>42</v>
      </c>
      <c r="G693" s="29">
        <v>3751</v>
      </c>
      <c r="H693" s="30">
        <v>0.35697147427352705</v>
      </c>
      <c r="I693" s="84">
        <v>1339</v>
      </c>
      <c r="J693" s="32">
        <v>0.13814528593508493</v>
      </c>
      <c r="K693" s="33">
        <v>0.64700000000000002</v>
      </c>
      <c r="L693" s="88">
        <v>25</v>
      </c>
      <c r="M693" s="39">
        <v>1509.6</v>
      </c>
      <c r="N693" s="39">
        <v>0</v>
      </c>
      <c r="O693" s="64" t="s">
        <v>188</v>
      </c>
      <c r="P693" s="97">
        <v>6.7889999999999999E-3</v>
      </c>
      <c r="Q693" s="97">
        <v>0.79</v>
      </c>
      <c r="S693" s="37">
        <v>0.49013922724728498</v>
      </c>
      <c r="U693" s="7"/>
      <c r="V693" s="3"/>
      <c r="W693" s="3"/>
      <c r="X693" s="3"/>
      <c r="Y693" s="3"/>
      <c r="Z693" s="3"/>
      <c r="AA693" s="3"/>
    </row>
    <row r="694" spans="2:27" s="65" customFormat="1" ht="23" x14ac:dyDescent="0.35">
      <c r="B694" s="27">
        <v>6115</v>
      </c>
      <c r="C694" s="69" t="s">
        <v>189</v>
      </c>
      <c r="D694" s="29" t="s">
        <v>50</v>
      </c>
      <c r="E694" s="29" t="s">
        <v>21</v>
      </c>
      <c r="F694" s="29" t="s">
        <v>42</v>
      </c>
      <c r="G694" s="29">
        <v>3751</v>
      </c>
      <c r="H694" s="30">
        <v>0.40229272194081578</v>
      </c>
      <c r="I694" s="84">
        <v>1509</v>
      </c>
      <c r="J694" s="32">
        <v>0.16318083462132912</v>
      </c>
      <c r="K694" s="33">
        <v>0.64700000000000002</v>
      </c>
      <c r="L694" s="88">
        <v>25</v>
      </c>
      <c r="M694" s="39">
        <v>1917.6</v>
      </c>
      <c r="N694" s="39">
        <v>0</v>
      </c>
      <c r="O694" s="64" t="s">
        <v>188</v>
      </c>
      <c r="P694" s="97">
        <v>6.7889999999999999E-3</v>
      </c>
      <c r="Q694" s="97">
        <v>0.79</v>
      </c>
      <c r="S694" s="37">
        <v>0.43665941932293634</v>
      </c>
      <c r="U694" s="7"/>
      <c r="V694" s="3"/>
      <c r="W694" s="3"/>
      <c r="X694" s="3"/>
      <c r="Y694" s="3"/>
      <c r="Z694" s="3"/>
      <c r="AA694" s="3"/>
    </row>
    <row r="695" spans="2:27" s="65" customFormat="1" x14ac:dyDescent="0.35">
      <c r="B695" s="27">
        <v>6116</v>
      </c>
      <c r="C695" s="69" t="s">
        <v>194</v>
      </c>
      <c r="D695" s="29" t="s">
        <v>50</v>
      </c>
      <c r="E695" s="29" t="s">
        <v>21</v>
      </c>
      <c r="F695" s="29" t="s">
        <v>42</v>
      </c>
      <c r="G695" s="29">
        <v>2907</v>
      </c>
      <c r="H695" s="30">
        <v>0.16167870657034744</v>
      </c>
      <c r="I695" s="84">
        <v>470</v>
      </c>
      <c r="J695" s="32">
        <v>1.3480680061823642E-2</v>
      </c>
      <c r="K695" s="33">
        <v>0.64700000000000002</v>
      </c>
      <c r="L695" s="88">
        <v>15</v>
      </c>
      <c r="M695" s="39">
        <v>385</v>
      </c>
      <c r="N695" s="39">
        <v>0</v>
      </c>
      <c r="O695" s="64" t="s">
        <v>195</v>
      </c>
      <c r="P695" s="97">
        <v>6.7889999999999999E-3</v>
      </c>
      <c r="Q695" s="97">
        <v>0.65</v>
      </c>
      <c r="S695" s="37">
        <v>0.63232448275972941</v>
      </c>
      <c r="U695" s="7"/>
      <c r="V695" s="3"/>
      <c r="W695" s="3"/>
      <c r="X695" s="3"/>
      <c r="Y695" s="3"/>
      <c r="Z695" s="3"/>
      <c r="AA695" s="3"/>
    </row>
    <row r="696" spans="2:27" s="65" customFormat="1" x14ac:dyDescent="0.35">
      <c r="B696" s="27">
        <v>6117</v>
      </c>
      <c r="C696" s="69" t="s">
        <v>196</v>
      </c>
      <c r="D696" s="29" t="s">
        <v>50</v>
      </c>
      <c r="E696" s="29" t="s">
        <v>21</v>
      </c>
      <c r="F696" s="29" t="s">
        <v>42</v>
      </c>
      <c r="G696" s="29">
        <v>2437</v>
      </c>
      <c r="H696" s="30">
        <v>9.3557652851867054E-2</v>
      </c>
      <c r="I696" s="84">
        <v>228</v>
      </c>
      <c r="J696" s="32">
        <v>7.4281298299846794E-3</v>
      </c>
      <c r="K696" s="33">
        <v>0.64700000000000002</v>
      </c>
      <c r="L696" s="88">
        <v>15</v>
      </c>
      <c r="M696" s="39">
        <v>385</v>
      </c>
      <c r="N696" s="39">
        <v>0</v>
      </c>
      <c r="O696" s="64" t="s">
        <v>197</v>
      </c>
      <c r="P696" s="97">
        <v>6.7889999999999999E-3</v>
      </c>
      <c r="Q696" s="97">
        <v>0.67999999999999994</v>
      </c>
      <c r="S696" s="37">
        <v>0.30781729416856674</v>
      </c>
      <c r="U696" s="7"/>
      <c r="V696" s="3"/>
      <c r="W696" s="3"/>
      <c r="X696" s="3"/>
      <c r="Y696" s="3"/>
      <c r="Z696" s="3"/>
      <c r="AA696" s="3"/>
    </row>
    <row r="697" spans="2:27" s="65" customFormat="1" x14ac:dyDescent="0.35">
      <c r="B697" s="27">
        <v>6118</v>
      </c>
      <c r="C697" s="69" t="s">
        <v>198</v>
      </c>
      <c r="D697" s="29" t="s">
        <v>50</v>
      </c>
      <c r="E697" s="29" t="s">
        <v>21</v>
      </c>
      <c r="F697" s="29" t="s">
        <v>42</v>
      </c>
      <c r="G697" s="29">
        <v>2639</v>
      </c>
      <c r="H697" s="30">
        <v>7.654414550966275E-2</v>
      </c>
      <c r="I697" s="84">
        <v>202</v>
      </c>
      <c r="J697" s="32">
        <v>7.8683153013910281E-2</v>
      </c>
      <c r="K697" s="33">
        <v>0.64700000000000002</v>
      </c>
      <c r="L697" s="88">
        <v>20</v>
      </c>
      <c r="M697" s="39">
        <v>744</v>
      </c>
      <c r="N697" s="39">
        <v>0</v>
      </c>
      <c r="O697" s="64" t="s">
        <v>199</v>
      </c>
      <c r="P697" s="97">
        <v>6.7889999999999999E-3</v>
      </c>
      <c r="Q697" s="97">
        <v>0.64</v>
      </c>
      <c r="S697" s="37">
        <v>0.18616349790758716</v>
      </c>
      <c r="U697" s="7"/>
      <c r="V697" s="3"/>
      <c r="W697" s="3"/>
      <c r="X697" s="3"/>
      <c r="Y697" s="3"/>
      <c r="Z697" s="3"/>
      <c r="AA697" s="3"/>
    </row>
    <row r="698" spans="2:27" s="65" customFormat="1" ht="23" x14ac:dyDescent="0.35">
      <c r="B698" s="27">
        <v>6119</v>
      </c>
      <c r="C698" s="69" t="s">
        <v>200</v>
      </c>
      <c r="D698" s="29" t="s">
        <v>50</v>
      </c>
      <c r="E698" s="29" t="s">
        <v>21</v>
      </c>
      <c r="F698" s="29" t="s">
        <v>42</v>
      </c>
      <c r="G698" s="29">
        <v>2437</v>
      </c>
      <c r="H698" s="30">
        <v>4.8830529339351662E-2</v>
      </c>
      <c r="I698" s="84">
        <v>119</v>
      </c>
      <c r="J698" s="32">
        <v>4.8695517774343257E-2</v>
      </c>
      <c r="K698" s="33">
        <v>0.64700000000000002</v>
      </c>
      <c r="L698" s="88">
        <v>20</v>
      </c>
      <c r="M698" s="39">
        <v>744</v>
      </c>
      <c r="N698" s="39">
        <v>0</v>
      </c>
      <c r="O698" s="67" t="s">
        <v>201</v>
      </c>
      <c r="P698" s="97">
        <v>6.7889999999999999E-3</v>
      </c>
      <c r="Q698" s="97">
        <v>0.56000000000000005</v>
      </c>
      <c r="S698" s="37">
        <v>0.11113393014115544</v>
      </c>
      <c r="U698" s="7"/>
      <c r="V698" s="3"/>
      <c r="W698" s="3"/>
      <c r="X698" s="3"/>
      <c r="Y698" s="3"/>
      <c r="Z698" s="3"/>
      <c r="AA698" s="3"/>
    </row>
    <row r="699" spans="2:27" s="65" customFormat="1" ht="23" x14ac:dyDescent="0.35">
      <c r="B699" s="27">
        <v>6120</v>
      </c>
      <c r="C699" s="69" t="s">
        <v>202</v>
      </c>
      <c r="D699" s="29" t="s">
        <v>50</v>
      </c>
      <c r="E699" s="29" t="s">
        <v>21</v>
      </c>
      <c r="F699" s="29" t="s">
        <v>42</v>
      </c>
      <c r="G699" s="29">
        <v>2678</v>
      </c>
      <c r="H699" s="30">
        <v>0.10492905153099327</v>
      </c>
      <c r="I699" s="84">
        <v>281</v>
      </c>
      <c r="J699" s="32">
        <v>0.1257279752704791</v>
      </c>
      <c r="K699" s="33">
        <v>0.64700000000000002</v>
      </c>
      <c r="L699" s="88">
        <v>20</v>
      </c>
      <c r="M699" s="39">
        <v>453.59999999999997</v>
      </c>
      <c r="N699" s="39">
        <v>0</v>
      </c>
      <c r="O699" s="67" t="s">
        <v>203</v>
      </c>
      <c r="P699" s="97">
        <v>6.7889999999999999E-3</v>
      </c>
      <c r="Q699" s="97">
        <v>0.42000000000000004</v>
      </c>
      <c r="S699" s="37">
        <v>0.44143872792802041</v>
      </c>
      <c r="U699" s="7"/>
      <c r="V699" s="3"/>
      <c r="W699" s="3"/>
      <c r="X699" s="3"/>
      <c r="Y699" s="3"/>
      <c r="Z699" s="3"/>
      <c r="AA699" s="3"/>
    </row>
    <row r="700" spans="2:27" s="65" customFormat="1" ht="23" x14ac:dyDescent="0.35">
      <c r="B700" s="27">
        <v>6121</v>
      </c>
      <c r="C700" s="69" t="s">
        <v>204</v>
      </c>
      <c r="D700" s="29" t="s">
        <v>50</v>
      </c>
      <c r="E700" s="29" t="s">
        <v>21</v>
      </c>
      <c r="F700" s="29" t="s">
        <v>42</v>
      </c>
      <c r="G700" s="29">
        <v>3064</v>
      </c>
      <c r="H700" s="30">
        <v>0.18570496083550914</v>
      </c>
      <c r="I700" s="84">
        <v>569</v>
      </c>
      <c r="J700" s="32">
        <v>0.24656259659969088</v>
      </c>
      <c r="K700" s="33">
        <v>0.64700000000000002</v>
      </c>
      <c r="L700" s="88">
        <v>10</v>
      </c>
      <c r="M700" s="39">
        <v>1128</v>
      </c>
      <c r="N700" s="39">
        <v>0</v>
      </c>
      <c r="O700" s="67" t="s">
        <v>205</v>
      </c>
      <c r="P700" s="97">
        <v>6.7889999999999999E-3</v>
      </c>
      <c r="Q700" s="97">
        <v>0.83</v>
      </c>
      <c r="S700" s="37">
        <v>0.25430593906433013</v>
      </c>
      <c r="U700" s="7"/>
      <c r="V700" s="3"/>
      <c r="W700" s="3"/>
      <c r="X700" s="3"/>
      <c r="Y700" s="3"/>
      <c r="Z700" s="3"/>
      <c r="AA700" s="3"/>
    </row>
    <row r="701" spans="2:27" s="65" customFormat="1" ht="23" x14ac:dyDescent="0.35">
      <c r="B701" s="27">
        <v>6122</v>
      </c>
      <c r="C701" s="69" t="s">
        <v>206</v>
      </c>
      <c r="D701" s="29" t="s">
        <v>50</v>
      </c>
      <c r="E701" s="29" t="s">
        <v>21</v>
      </c>
      <c r="F701" s="29" t="s">
        <v>42</v>
      </c>
      <c r="G701" s="29">
        <v>2437</v>
      </c>
      <c r="H701" s="30">
        <v>9.4378334017234305E-2</v>
      </c>
      <c r="I701" s="84">
        <v>230</v>
      </c>
      <c r="J701" s="32">
        <v>0.100417310664606</v>
      </c>
      <c r="K701" s="33">
        <v>0.64700000000000002</v>
      </c>
      <c r="L701" s="88">
        <v>20</v>
      </c>
      <c r="M701" s="39">
        <v>2139.9746409168883</v>
      </c>
      <c r="N701" s="39">
        <v>0</v>
      </c>
      <c r="O701" s="67" t="s">
        <v>207</v>
      </c>
      <c r="P701" s="97">
        <v>6.7889999999999999E-3</v>
      </c>
      <c r="Q701" s="97">
        <v>0.83</v>
      </c>
      <c r="S701" s="37">
        <v>7.6046080007147368E-2</v>
      </c>
      <c r="U701" s="7"/>
      <c r="V701" s="3"/>
      <c r="W701" s="3"/>
      <c r="X701" s="3"/>
      <c r="Y701" s="3"/>
      <c r="Z701" s="3"/>
      <c r="AA701" s="3"/>
    </row>
    <row r="702" spans="2:27" s="65" customFormat="1" ht="23" x14ac:dyDescent="0.35">
      <c r="B702" s="27">
        <v>6123</v>
      </c>
      <c r="C702" s="69" t="s">
        <v>206</v>
      </c>
      <c r="D702" s="29" t="s">
        <v>50</v>
      </c>
      <c r="E702" s="29" t="s">
        <v>41</v>
      </c>
      <c r="F702" s="29" t="s">
        <v>22</v>
      </c>
      <c r="G702" s="29">
        <v>2437</v>
      </c>
      <c r="H702" s="30">
        <v>9.4378334017234305E-2</v>
      </c>
      <c r="I702" s="84">
        <v>230</v>
      </c>
      <c r="J702" s="32">
        <v>0.100417310664606</v>
      </c>
      <c r="K702" s="33">
        <v>0.64700000000000002</v>
      </c>
      <c r="L702" s="88">
        <v>20</v>
      </c>
      <c r="M702" s="39">
        <v>86.592799999999997</v>
      </c>
      <c r="N702" s="39">
        <v>0</v>
      </c>
      <c r="O702" s="67" t="s">
        <v>208</v>
      </c>
      <c r="P702" s="97">
        <v>6.7889999999999999E-3</v>
      </c>
      <c r="Q702" s="97">
        <v>0.43000000000000005</v>
      </c>
      <c r="S702" s="37">
        <v>1.8793327246195086</v>
      </c>
      <c r="U702" s="7"/>
      <c r="V702" s="3"/>
      <c r="W702" s="3"/>
      <c r="X702" s="3"/>
      <c r="Y702" s="3"/>
      <c r="Z702" s="3"/>
      <c r="AA702" s="3"/>
    </row>
    <row r="703" spans="2:27" s="65" customFormat="1" ht="23" x14ac:dyDescent="0.35">
      <c r="B703" s="27">
        <v>6124</v>
      </c>
      <c r="C703" s="69" t="s">
        <v>211</v>
      </c>
      <c r="D703" s="29" t="s">
        <v>50</v>
      </c>
      <c r="E703" s="29" t="s">
        <v>47</v>
      </c>
      <c r="F703" s="29" t="s">
        <v>42</v>
      </c>
      <c r="G703" s="29">
        <v>3031</v>
      </c>
      <c r="H703" s="30">
        <v>0.24315407456285054</v>
      </c>
      <c r="I703" s="84">
        <v>737</v>
      </c>
      <c r="J703" s="32">
        <v>7.9783616692426673E-2</v>
      </c>
      <c r="K703" s="33">
        <v>0.64700000000000002</v>
      </c>
      <c r="L703" s="88">
        <v>20</v>
      </c>
      <c r="M703" s="39">
        <v>1828.02</v>
      </c>
      <c r="N703" s="39">
        <v>0</v>
      </c>
      <c r="O703" s="67" t="s">
        <v>212</v>
      </c>
      <c r="P703" s="97">
        <v>6.7889999999999999E-3</v>
      </c>
      <c r="Q703" s="97">
        <v>0.72940000000000005</v>
      </c>
      <c r="S703" s="37">
        <v>0.22373834215417504</v>
      </c>
      <c r="U703" s="7"/>
      <c r="V703" s="3"/>
      <c r="W703" s="3"/>
      <c r="X703" s="3"/>
      <c r="Y703" s="3"/>
      <c r="Z703" s="3"/>
      <c r="AA703" s="3"/>
    </row>
    <row r="704" spans="2:27" s="65" customFormat="1" ht="23" x14ac:dyDescent="0.35">
      <c r="B704" s="27">
        <v>6125</v>
      </c>
      <c r="C704" s="69" t="s">
        <v>204</v>
      </c>
      <c r="D704" s="29" t="s">
        <v>50</v>
      </c>
      <c r="E704" s="29" t="s">
        <v>47</v>
      </c>
      <c r="F704" s="29" t="s">
        <v>42</v>
      </c>
      <c r="G704" s="29">
        <v>3064</v>
      </c>
      <c r="H704" s="30">
        <v>0.18570496083550914</v>
      </c>
      <c r="I704" s="84">
        <v>569</v>
      </c>
      <c r="J704" s="32">
        <v>0.24656259659969088</v>
      </c>
      <c r="K704" s="33">
        <v>0.64700000000000002</v>
      </c>
      <c r="L704" s="88">
        <v>10</v>
      </c>
      <c r="M704" s="39">
        <v>1128</v>
      </c>
      <c r="N704" s="39">
        <v>0</v>
      </c>
      <c r="O704" s="67" t="s">
        <v>205</v>
      </c>
      <c r="P704" s="97">
        <v>6.7889999999999999E-3</v>
      </c>
      <c r="Q704" s="97">
        <v>0.83</v>
      </c>
      <c r="S704" s="37">
        <v>0.25430593906433013</v>
      </c>
      <c r="U704" s="7"/>
      <c r="V704" s="3"/>
      <c r="W704" s="3"/>
      <c r="X704" s="3"/>
      <c r="Y704" s="3"/>
      <c r="Z704" s="3"/>
      <c r="AA704" s="3"/>
    </row>
    <row r="705" spans="2:27" s="65" customFormat="1" ht="23" x14ac:dyDescent="0.35">
      <c r="B705" s="27">
        <v>6126</v>
      </c>
      <c r="C705" s="69" t="s">
        <v>206</v>
      </c>
      <c r="D705" s="29" t="s">
        <v>50</v>
      </c>
      <c r="E705" s="29" t="s">
        <v>47</v>
      </c>
      <c r="F705" s="29" t="s">
        <v>42</v>
      </c>
      <c r="G705" s="29">
        <v>2437</v>
      </c>
      <c r="H705" s="30">
        <v>9.4378334017234305E-2</v>
      </c>
      <c r="I705" s="84">
        <v>230</v>
      </c>
      <c r="J705" s="32">
        <v>0.100417310664606</v>
      </c>
      <c r="K705" s="33">
        <v>0.64700000000000002</v>
      </c>
      <c r="L705" s="88">
        <v>20</v>
      </c>
      <c r="M705" s="39">
        <v>2139.9746409168883</v>
      </c>
      <c r="N705" s="39">
        <v>0</v>
      </c>
      <c r="O705" s="67" t="s">
        <v>207</v>
      </c>
      <c r="P705" s="97">
        <v>6.7889999999999999E-3</v>
      </c>
      <c r="Q705" s="97">
        <v>0.83</v>
      </c>
      <c r="S705" s="37">
        <v>7.6046080007147368E-2</v>
      </c>
      <c r="U705" s="7"/>
      <c r="V705" s="3"/>
      <c r="W705" s="3"/>
      <c r="X705" s="3"/>
      <c r="Y705" s="3"/>
      <c r="Z705" s="3"/>
      <c r="AA705" s="3"/>
    </row>
    <row r="706" spans="2:27" s="65" customFormat="1" ht="23" x14ac:dyDescent="0.35">
      <c r="B706" s="27">
        <v>6127</v>
      </c>
      <c r="C706" s="69" t="s">
        <v>213</v>
      </c>
      <c r="D706" s="29" t="s">
        <v>50</v>
      </c>
      <c r="E706" s="29" t="s">
        <v>41</v>
      </c>
      <c r="F706" s="29" t="s">
        <v>48</v>
      </c>
      <c r="G706" s="29">
        <v>1842</v>
      </c>
      <c r="H706" s="30">
        <v>0.27958740499457113</v>
      </c>
      <c r="I706" s="84">
        <v>515</v>
      </c>
      <c r="J706" s="32">
        <v>6.4655332302936602E-2</v>
      </c>
      <c r="K706" s="33">
        <v>0.64700000000000002</v>
      </c>
      <c r="L706" s="88">
        <v>20</v>
      </c>
      <c r="M706" s="39">
        <v>2561</v>
      </c>
      <c r="N706" s="39">
        <v>0</v>
      </c>
      <c r="O706" s="67" t="s">
        <v>214</v>
      </c>
      <c r="P706" s="97">
        <v>9.2999999999999999E-2</v>
      </c>
      <c r="Q706" s="97">
        <v>0</v>
      </c>
      <c r="S706" s="37">
        <v>0.11321265096178509</v>
      </c>
      <c r="U706" s="7"/>
      <c r="V706" s="3"/>
      <c r="W706" s="3"/>
      <c r="X706" s="3"/>
      <c r="Y706" s="3"/>
      <c r="Z706" s="3"/>
      <c r="AA706" s="3"/>
    </row>
    <row r="707" spans="2:27" s="65" customFormat="1" ht="23" x14ac:dyDescent="0.35">
      <c r="B707" s="27">
        <v>6128</v>
      </c>
      <c r="C707" s="69" t="s">
        <v>215</v>
      </c>
      <c r="D707" s="29" t="s">
        <v>50</v>
      </c>
      <c r="E707" s="29" t="s">
        <v>41</v>
      </c>
      <c r="F707" s="29" t="s">
        <v>48</v>
      </c>
      <c r="G707" s="29">
        <v>1842</v>
      </c>
      <c r="H707" s="30">
        <v>0.31976112920738325</v>
      </c>
      <c r="I707" s="84">
        <v>589</v>
      </c>
      <c r="J707" s="32">
        <v>7.3797527047913425E-2</v>
      </c>
      <c r="K707" s="33">
        <v>0.64700000000000002</v>
      </c>
      <c r="L707" s="88">
        <v>20</v>
      </c>
      <c r="M707" s="39">
        <v>3345.6725000000001</v>
      </c>
      <c r="N707" s="39">
        <v>0</v>
      </c>
      <c r="O707" s="67" t="s">
        <v>216</v>
      </c>
      <c r="P707" s="97">
        <v>9.2999999999999999E-2</v>
      </c>
      <c r="Q707" s="97">
        <v>0</v>
      </c>
      <c r="S707" s="37">
        <v>9.9092099144054674E-2</v>
      </c>
      <c r="U707" s="7"/>
      <c r="V707" s="3"/>
      <c r="W707" s="3"/>
      <c r="X707" s="3"/>
      <c r="Y707" s="3"/>
      <c r="Z707" s="3"/>
      <c r="AA707" s="3"/>
    </row>
    <row r="708" spans="2:27" s="65" customFormat="1" ht="23" x14ac:dyDescent="0.35">
      <c r="B708" s="27">
        <v>6129</v>
      </c>
      <c r="C708" s="69" t="s">
        <v>187</v>
      </c>
      <c r="D708" s="29" t="s">
        <v>50</v>
      </c>
      <c r="E708" s="29" t="s">
        <v>21</v>
      </c>
      <c r="F708" s="29" t="s">
        <v>42</v>
      </c>
      <c r="G708" s="29">
        <v>6644</v>
      </c>
      <c r="H708" s="30">
        <v>0.41676700782661047</v>
      </c>
      <c r="I708" s="84">
        <v>2769</v>
      </c>
      <c r="J708" s="32">
        <v>0.17055641421947423</v>
      </c>
      <c r="K708" s="33">
        <v>0.64700000000000002</v>
      </c>
      <c r="L708" s="88">
        <v>25</v>
      </c>
      <c r="M708" s="39">
        <v>1509.6</v>
      </c>
      <c r="N708" s="39">
        <v>0</v>
      </c>
      <c r="O708" s="67" t="s">
        <v>219</v>
      </c>
      <c r="P708" s="97">
        <v>8.6210999999999996E-2</v>
      </c>
      <c r="Q708" s="97">
        <v>0.79</v>
      </c>
      <c r="S708" s="37">
        <v>0.97814603221170748</v>
      </c>
      <c r="U708" s="7"/>
      <c r="V708" s="3"/>
      <c r="W708" s="3"/>
      <c r="X708" s="3"/>
      <c r="Y708" s="3"/>
      <c r="Z708" s="3"/>
      <c r="AA708" s="3"/>
    </row>
    <row r="709" spans="2:27" s="65" customFormat="1" ht="23" x14ac:dyDescent="0.35">
      <c r="B709" s="27">
        <v>6130</v>
      </c>
      <c r="C709" s="69" t="s">
        <v>189</v>
      </c>
      <c r="D709" s="29" t="s">
        <v>50</v>
      </c>
      <c r="E709" s="29" t="s">
        <v>21</v>
      </c>
      <c r="F709" s="68" t="s">
        <v>42</v>
      </c>
      <c r="G709" s="68">
        <v>6644</v>
      </c>
      <c r="H709" s="44">
        <v>0.4685430463576159</v>
      </c>
      <c r="I709" s="68">
        <v>3113</v>
      </c>
      <c r="J709" s="46">
        <v>0.20084080370942806</v>
      </c>
      <c r="K709" s="66">
        <v>0.64700000000000002</v>
      </c>
      <c r="L709" s="89">
        <v>25</v>
      </c>
      <c r="M709" s="39">
        <v>1917.6</v>
      </c>
      <c r="N709" s="39">
        <v>0</v>
      </c>
      <c r="O709" s="67" t="s">
        <v>219</v>
      </c>
      <c r="P709" s="97">
        <v>8.6210999999999996E-2</v>
      </c>
      <c r="Q709" s="97">
        <v>0.79</v>
      </c>
      <c r="S709" s="37">
        <v>0.86789714184108813</v>
      </c>
      <c r="U709" s="7"/>
      <c r="V709" s="3"/>
      <c r="W709" s="3"/>
      <c r="X709" s="3"/>
      <c r="Y709" s="3"/>
      <c r="Z709" s="3"/>
      <c r="AA709" s="3"/>
    </row>
    <row r="710" spans="2:27" s="65" customFormat="1" ht="23" x14ac:dyDescent="0.35">
      <c r="B710" s="27">
        <v>6131</v>
      </c>
      <c r="C710" s="69" t="s">
        <v>194</v>
      </c>
      <c r="D710" s="29" t="s">
        <v>50</v>
      </c>
      <c r="E710" s="29" t="s">
        <v>21</v>
      </c>
      <c r="F710" s="68" t="s">
        <v>42</v>
      </c>
      <c r="G710" s="68">
        <v>4920</v>
      </c>
      <c r="H710" s="44">
        <v>0.20223577235772358</v>
      </c>
      <c r="I710" s="68">
        <v>995</v>
      </c>
      <c r="J710" s="46">
        <v>1.8732612055641279E-2</v>
      </c>
      <c r="K710" s="66">
        <v>0.64700000000000002</v>
      </c>
      <c r="L710" s="89">
        <v>15</v>
      </c>
      <c r="M710" s="39">
        <v>385</v>
      </c>
      <c r="N710" s="39">
        <v>0</v>
      </c>
      <c r="O710" s="67" t="s">
        <v>222</v>
      </c>
      <c r="P710" s="97">
        <v>8.6210999999999996E-2</v>
      </c>
      <c r="Q710" s="97">
        <v>0.65</v>
      </c>
      <c r="S710" s="37">
        <v>1.3268065280524857</v>
      </c>
      <c r="U710" s="7"/>
      <c r="V710" s="3"/>
      <c r="W710" s="3"/>
      <c r="X710" s="3"/>
      <c r="Y710" s="3"/>
      <c r="Z710" s="3"/>
      <c r="AA710" s="3"/>
    </row>
    <row r="711" spans="2:27" s="65" customFormat="1" ht="23" x14ac:dyDescent="0.35">
      <c r="B711" s="27">
        <v>6132</v>
      </c>
      <c r="C711" s="69" t="s">
        <v>196</v>
      </c>
      <c r="D711" s="29" t="s">
        <v>50</v>
      </c>
      <c r="E711" s="29" t="s">
        <v>21</v>
      </c>
      <c r="F711" s="68" t="s">
        <v>42</v>
      </c>
      <c r="G711" s="68">
        <v>3925</v>
      </c>
      <c r="H711" s="44">
        <v>0.12178343949044586</v>
      </c>
      <c r="I711" s="68">
        <v>478</v>
      </c>
      <c r="J711" s="46">
        <v>1.0615146831530288E-2</v>
      </c>
      <c r="K711" s="66">
        <v>0.64700000000000002</v>
      </c>
      <c r="L711" s="89">
        <v>15</v>
      </c>
      <c r="M711" s="39">
        <v>385</v>
      </c>
      <c r="N711" s="39">
        <v>0</v>
      </c>
      <c r="O711" s="67" t="s">
        <v>223</v>
      </c>
      <c r="P711" s="97">
        <v>8.6210999999999996E-2</v>
      </c>
      <c r="Q711" s="97">
        <v>0.67999999999999994</v>
      </c>
      <c r="S711" s="37">
        <v>0.63935126681535237</v>
      </c>
      <c r="U711" s="7"/>
      <c r="V711" s="3"/>
      <c r="W711" s="3"/>
      <c r="X711" s="3"/>
      <c r="Y711" s="3"/>
      <c r="Z711" s="3"/>
      <c r="AA711" s="3"/>
    </row>
    <row r="712" spans="2:27" s="65" customFormat="1" ht="23" x14ac:dyDescent="0.35">
      <c r="B712" s="27">
        <v>6133</v>
      </c>
      <c r="C712" s="69" t="s">
        <v>198</v>
      </c>
      <c r="D712" s="29" t="s">
        <v>50</v>
      </c>
      <c r="E712" s="29" t="s">
        <v>21</v>
      </c>
      <c r="F712" s="68" t="s">
        <v>42</v>
      </c>
      <c r="G712" s="68">
        <v>3994</v>
      </c>
      <c r="H712" s="44">
        <v>1.7275913870806209E-2</v>
      </c>
      <c r="I712" s="68">
        <v>69</v>
      </c>
      <c r="J712" s="46">
        <v>9.7409582689335347E-2</v>
      </c>
      <c r="K712" s="66">
        <v>0.64700000000000002</v>
      </c>
      <c r="L712" s="89">
        <v>20</v>
      </c>
      <c r="M712" s="39">
        <v>744</v>
      </c>
      <c r="N712" s="39">
        <v>0</v>
      </c>
      <c r="O712" s="67" t="s">
        <v>224</v>
      </c>
      <c r="P712" s="97">
        <v>9.3930000000000003E-3</v>
      </c>
      <c r="Q712" s="97">
        <v>0.64</v>
      </c>
      <c r="S712" s="37">
        <v>0.1076507640401973</v>
      </c>
      <c r="U712" s="7"/>
      <c r="V712" s="3"/>
      <c r="W712" s="3"/>
      <c r="X712" s="3"/>
      <c r="Y712" s="3"/>
      <c r="Z712" s="3"/>
      <c r="AA712" s="3"/>
    </row>
    <row r="713" spans="2:27" s="65" customFormat="1" ht="23" x14ac:dyDescent="0.35">
      <c r="B713" s="27">
        <v>6134</v>
      </c>
      <c r="C713" s="69" t="s">
        <v>200</v>
      </c>
      <c r="D713" s="29" t="s">
        <v>50</v>
      </c>
      <c r="E713" s="29" t="s">
        <v>21</v>
      </c>
      <c r="F713" s="68" t="s">
        <v>42</v>
      </c>
      <c r="G713" s="68">
        <v>3925</v>
      </c>
      <c r="H713" s="44">
        <v>1.0955414012738853E-2</v>
      </c>
      <c r="I713" s="68">
        <v>43</v>
      </c>
      <c r="J713" s="46">
        <v>6.0880989180834677E-2</v>
      </c>
      <c r="K713" s="66">
        <v>0.64700000000000002</v>
      </c>
      <c r="L713" s="89">
        <v>20</v>
      </c>
      <c r="M713" s="39">
        <v>744</v>
      </c>
      <c r="N713" s="39">
        <v>0</v>
      </c>
      <c r="O713" s="67" t="s">
        <v>225</v>
      </c>
      <c r="P713" s="97">
        <v>9.3930000000000003E-3</v>
      </c>
      <c r="Q713" s="97">
        <v>0.56000000000000005</v>
      </c>
      <c r="S713" s="37">
        <v>6.7196942996833237E-2</v>
      </c>
      <c r="U713" s="7"/>
      <c r="V713" s="3"/>
      <c r="W713" s="3"/>
      <c r="X713" s="3"/>
      <c r="Y713" s="3"/>
      <c r="Z713" s="3"/>
      <c r="AA713" s="3"/>
    </row>
    <row r="714" spans="2:27" s="65" customFormat="1" ht="23" x14ac:dyDescent="0.35">
      <c r="B714" s="27">
        <v>6135</v>
      </c>
      <c r="C714" s="69" t="s">
        <v>202</v>
      </c>
      <c r="D714" s="29" t="s">
        <v>50</v>
      </c>
      <c r="E714" s="29" t="s">
        <v>21</v>
      </c>
      <c r="F714" s="68" t="s">
        <v>42</v>
      </c>
      <c r="G714" s="68">
        <v>4016</v>
      </c>
      <c r="H714" s="44">
        <v>2.6643426294820718E-2</v>
      </c>
      <c r="I714" s="68">
        <v>107</v>
      </c>
      <c r="J714" s="46">
        <v>0.18045749613601214</v>
      </c>
      <c r="K714" s="66">
        <v>0.64700000000000002</v>
      </c>
      <c r="L714" s="89">
        <v>20</v>
      </c>
      <c r="M714" s="39">
        <v>453.59999999999997</v>
      </c>
      <c r="N714" s="39">
        <v>0</v>
      </c>
      <c r="O714" s="67" t="s">
        <v>226</v>
      </c>
      <c r="P714" s="97">
        <v>9.3930000000000003E-3</v>
      </c>
      <c r="Q714" s="97">
        <v>0.42000000000000004</v>
      </c>
      <c r="S714" s="37">
        <v>0.30393701390492461</v>
      </c>
      <c r="U714" s="7"/>
      <c r="V714" s="3"/>
      <c r="W714" s="3"/>
      <c r="X714" s="3"/>
      <c r="Y714" s="3"/>
      <c r="Z714" s="3"/>
      <c r="AA714" s="3"/>
    </row>
    <row r="715" spans="2:27" s="65" customFormat="1" ht="23" x14ac:dyDescent="0.35">
      <c r="B715" s="27">
        <v>6136</v>
      </c>
      <c r="C715" s="69" t="s">
        <v>204</v>
      </c>
      <c r="D715" s="29" t="s">
        <v>50</v>
      </c>
      <c r="E715" s="29" t="s">
        <v>21</v>
      </c>
      <c r="F715" s="68" t="s">
        <v>42</v>
      </c>
      <c r="G715" s="68">
        <v>5174</v>
      </c>
      <c r="H715" s="44">
        <v>0.18419018167761886</v>
      </c>
      <c r="I715" s="68">
        <v>953</v>
      </c>
      <c r="J715" s="46">
        <v>0.30502936630602784</v>
      </c>
      <c r="K715" s="66">
        <v>0.64700000000000002</v>
      </c>
      <c r="L715" s="89">
        <v>10</v>
      </c>
      <c r="M715" s="39">
        <v>1128</v>
      </c>
      <c r="N715" s="39">
        <v>0</v>
      </c>
      <c r="O715" s="67" t="s">
        <v>227</v>
      </c>
      <c r="P715" s="97">
        <v>8.6210999999999996E-2</v>
      </c>
      <c r="Q715" s="97">
        <v>0.83</v>
      </c>
      <c r="S715" s="37">
        <v>0.39225807830557025</v>
      </c>
      <c r="U715" s="7"/>
      <c r="V715" s="3"/>
      <c r="W715" s="3"/>
      <c r="X715" s="3"/>
      <c r="Y715" s="3"/>
      <c r="Z715" s="3"/>
      <c r="AA715" s="3"/>
    </row>
    <row r="716" spans="2:27" s="65" customFormat="1" ht="23" x14ac:dyDescent="0.35">
      <c r="B716" s="27">
        <v>6137</v>
      </c>
      <c r="C716" s="69" t="s">
        <v>206</v>
      </c>
      <c r="D716" s="29" t="s">
        <v>50</v>
      </c>
      <c r="E716" s="29" t="s">
        <v>21</v>
      </c>
      <c r="F716" s="68" t="s">
        <v>42</v>
      </c>
      <c r="G716" s="68">
        <v>3925</v>
      </c>
      <c r="H716" s="44">
        <v>9.9108280254777067E-2</v>
      </c>
      <c r="I716" s="68">
        <v>389</v>
      </c>
      <c r="J716" s="46">
        <v>0.1239474497681609</v>
      </c>
      <c r="K716" s="66">
        <v>0.64700000000000002</v>
      </c>
      <c r="L716" s="89">
        <v>20</v>
      </c>
      <c r="M716" s="39">
        <v>2139.9746409168883</v>
      </c>
      <c r="N716" s="39">
        <v>0</v>
      </c>
      <c r="O716" s="67" t="s">
        <v>228</v>
      </c>
      <c r="P716" s="97">
        <v>8.6210999999999996E-2</v>
      </c>
      <c r="Q716" s="97">
        <v>0.83</v>
      </c>
      <c r="S716" s="37">
        <v>0.11865091042003023</v>
      </c>
      <c r="U716" s="7"/>
      <c r="V716" s="3"/>
      <c r="W716" s="3"/>
      <c r="X716" s="3"/>
      <c r="Y716" s="3"/>
      <c r="Z716" s="3"/>
      <c r="AA716" s="3"/>
    </row>
    <row r="717" spans="2:27" s="65" customFormat="1" ht="23" x14ac:dyDescent="0.35">
      <c r="B717" s="27">
        <v>6138</v>
      </c>
      <c r="C717" s="69" t="s">
        <v>206</v>
      </c>
      <c r="D717" s="29" t="s">
        <v>50</v>
      </c>
      <c r="E717" s="29" t="s">
        <v>41</v>
      </c>
      <c r="F717" s="68" t="s">
        <v>22</v>
      </c>
      <c r="G717" s="68">
        <v>3925</v>
      </c>
      <c r="H717" s="44">
        <v>9.9108280254777067E-2</v>
      </c>
      <c r="I717" s="68">
        <v>389</v>
      </c>
      <c r="J717" s="46">
        <v>0.1239474497681609</v>
      </c>
      <c r="K717" s="66">
        <v>0.64700000000000002</v>
      </c>
      <c r="L717" s="89">
        <v>20</v>
      </c>
      <c r="M717" s="39">
        <v>86.592799999999997</v>
      </c>
      <c r="N717" s="39">
        <v>0</v>
      </c>
      <c r="O717" s="67" t="s">
        <v>229</v>
      </c>
      <c r="P717" s="97">
        <v>8.6210999999999996E-2</v>
      </c>
      <c r="Q717" s="97">
        <v>0.43000000000000005</v>
      </c>
      <c r="S717" s="37">
        <v>2.9322292317671459</v>
      </c>
      <c r="U717" s="7"/>
      <c r="V717" s="3"/>
      <c r="W717" s="3"/>
      <c r="X717" s="3"/>
      <c r="Y717" s="3"/>
      <c r="Z717" s="3"/>
      <c r="AA717" s="3"/>
    </row>
    <row r="718" spans="2:27" s="65" customFormat="1" ht="23" x14ac:dyDescent="0.35">
      <c r="B718" s="27">
        <v>6139</v>
      </c>
      <c r="C718" s="69" t="s">
        <v>211</v>
      </c>
      <c r="D718" s="29" t="s">
        <v>50</v>
      </c>
      <c r="E718" s="29" t="s">
        <v>47</v>
      </c>
      <c r="F718" s="68" t="s">
        <v>42</v>
      </c>
      <c r="G718" s="68">
        <v>5176</v>
      </c>
      <c r="H718" s="44">
        <v>0.25965996908809891</v>
      </c>
      <c r="I718" s="68">
        <v>1344</v>
      </c>
      <c r="J718" s="46">
        <v>0.10115610510046361</v>
      </c>
      <c r="K718" s="66">
        <v>0.64700000000000002</v>
      </c>
      <c r="L718" s="89">
        <v>20</v>
      </c>
      <c r="M718" s="39">
        <v>1828.02</v>
      </c>
      <c r="N718" s="39">
        <v>0</v>
      </c>
      <c r="O718" s="67" t="s">
        <v>231</v>
      </c>
      <c r="P718" s="97">
        <v>8.6210999999999996E-2</v>
      </c>
      <c r="Q718" s="97">
        <v>0.72940000000000005</v>
      </c>
      <c r="S718" s="37">
        <v>0.39673867596090129</v>
      </c>
      <c r="U718" s="7"/>
      <c r="V718" s="3"/>
      <c r="W718" s="3"/>
      <c r="X718" s="3"/>
      <c r="Y718" s="3"/>
      <c r="Z718" s="3"/>
      <c r="AA718" s="3"/>
    </row>
    <row r="719" spans="2:27" s="65" customFormat="1" ht="23" x14ac:dyDescent="0.35">
      <c r="B719" s="27">
        <v>6140</v>
      </c>
      <c r="C719" s="69" t="s">
        <v>204</v>
      </c>
      <c r="D719" s="29" t="s">
        <v>50</v>
      </c>
      <c r="E719" s="29" t="s">
        <v>47</v>
      </c>
      <c r="F719" s="68" t="s">
        <v>42</v>
      </c>
      <c r="G719" s="68">
        <v>5174</v>
      </c>
      <c r="H719" s="44">
        <v>0.18419018167761886</v>
      </c>
      <c r="I719" s="68">
        <v>953</v>
      </c>
      <c r="J719" s="46">
        <v>0.30502936630602784</v>
      </c>
      <c r="K719" s="66">
        <v>0.64700000000000002</v>
      </c>
      <c r="L719" s="89">
        <v>10</v>
      </c>
      <c r="M719" s="39">
        <v>1128</v>
      </c>
      <c r="N719" s="39">
        <v>0</v>
      </c>
      <c r="O719" s="67" t="s">
        <v>227</v>
      </c>
      <c r="P719" s="97">
        <v>8.6210999999999996E-2</v>
      </c>
      <c r="Q719" s="97">
        <v>0.83</v>
      </c>
      <c r="S719" s="37">
        <v>0.39225807830557025</v>
      </c>
      <c r="U719" s="7"/>
      <c r="V719" s="3"/>
      <c r="W719" s="3"/>
      <c r="X719" s="3"/>
      <c r="Y719" s="3"/>
      <c r="Z719" s="3"/>
      <c r="AA719" s="3"/>
    </row>
    <row r="720" spans="2:27" s="65" customFormat="1" ht="23" x14ac:dyDescent="0.35">
      <c r="B720" s="27">
        <v>6141</v>
      </c>
      <c r="C720" s="69" t="s">
        <v>206</v>
      </c>
      <c r="D720" s="29" t="s">
        <v>50</v>
      </c>
      <c r="E720" s="29" t="s">
        <v>47</v>
      </c>
      <c r="F720" s="68" t="s">
        <v>42</v>
      </c>
      <c r="G720" s="68">
        <v>3925</v>
      </c>
      <c r="H720" s="44">
        <v>9.9108280254777067E-2</v>
      </c>
      <c r="I720" s="68">
        <v>389</v>
      </c>
      <c r="J720" s="46">
        <v>0.1239474497681609</v>
      </c>
      <c r="K720" s="66">
        <v>0.64700000000000002</v>
      </c>
      <c r="L720" s="89">
        <v>20</v>
      </c>
      <c r="M720" s="39">
        <v>2139.9746409168883</v>
      </c>
      <c r="N720" s="39">
        <v>0</v>
      </c>
      <c r="O720" s="67" t="s">
        <v>228</v>
      </c>
      <c r="P720" s="97">
        <v>8.6210999999999996E-2</v>
      </c>
      <c r="Q720" s="97">
        <v>0.83</v>
      </c>
      <c r="S720" s="37">
        <v>0.11865091042003023</v>
      </c>
      <c r="U720" s="7"/>
      <c r="V720" s="3"/>
      <c r="W720" s="3"/>
      <c r="X720" s="3"/>
      <c r="Y720" s="3"/>
      <c r="Z720" s="3"/>
      <c r="AA720" s="3"/>
    </row>
    <row r="721" spans="2:27" s="65" customFormat="1" ht="23" x14ac:dyDescent="0.35">
      <c r="B721" s="27">
        <v>6142</v>
      </c>
      <c r="C721" s="69" t="s">
        <v>187</v>
      </c>
      <c r="D721" s="29" t="s">
        <v>50</v>
      </c>
      <c r="E721" s="29" t="s">
        <v>21</v>
      </c>
      <c r="F721" s="68" t="s">
        <v>42</v>
      </c>
      <c r="G721" s="68">
        <v>1472</v>
      </c>
      <c r="H721" s="44">
        <v>0.11141304347826086</v>
      </c>
      <c r="I721" s="68">
        <v>164</v>
      </c>
      <c r="J721" s="46">
        <v>0.17083771251932006</v>
      </c>
      <c r="K721" s="66">
        <v>0.64700000000000002</v>
      </c>
      <c r="L721" s="89">
        <v>25</v>
      </c>
      <c r="M721" s="39">
        <v>1509.6</v>
      </c>
      <c r="N721" s="39">
        <v>0</v>
      </c>
      <c r="O721" s="67" t="s">
        <v>234</v>
      </c>
      <c r="P721" s="97">
        <v>0.90700000000000003</v>
      </c>
      <c r="Q721" s="97">
        <v>0.79</v>
      </c>
      <c r="S721" s="37">
        <v>0.11292209346622882</v>
      </c>
      <c r="U721" s="7"/>
      <c r="V721" s="3"/>
      <c r="W721" s="3"/>
      <c r="X721" s="3"/>
      <c r="Y721" s="3"/>
      <c r="Z721" s="3"/>
      <c r="AA721" s="3"/>
    </row>
    <row r="722" spans="2:27" s="65" customFormat="1" ht="23" x14ac:dyDescent="0.35">
      <c r="B722" s="27">
        <v>6143</v>
      </c>
      <c r="C722" s="69" t="s">
        <v>189</v>
      </c>
      <c r="D722" s="29" t="s">
        <v>50</v>
      </c>
      <c r="E722" s="29" t="s">
        <v>21</v>
      </c>
      <c r="F722" s="68" t="s">
        <v>42</v>
      </c>
      <c r="G722" s="68">
        <v>1472</v>
      </c>
      <c r="H722" s="44">
        <v>0.12364130434782608</v>
      </c>
      <c r="I722" s="68">
        <v>182</v>
      </c>
      <c r="J722" s="46">
        <v>0.20080989180834627</v>
      </c>
      <c r="K722" s="66">
        <v>0.64700000000000002</v>
      </c>
      <c r="L722" s="89">
        <v>25</v>
      </c>
      <c r="M722" s="39">
        <v>1917.6</v>
      </c>
      <c r="N722" s="39">
        <v>0</v>
      </c>
      <c r="O722" s="67" t="s">
        <v>234</v>
      </c>
      <c r="P722" s="97">
        <v>0.90700000000000003</v>
      </c>
      <c r="Q722" s="97">
        <v>0.79</v>
      </c>
      <c r="S722" s="37">
        <v>0.10137276520108153</v>
      </c>
      <c r="U722" s="7"/>
      <c r="V722" s="3"/>
      <c r="W722" s="3"/>
      <c r="X722" s="3"/>
      <c r="Y722" s="3"/>
      <c r="Z722" s="3"/>
      <c r="AA722" s="3"/>
    </row>
    <row r="723" spans="2:27" s="65" customFormat="1" x14ac:dyDescent="0.35">
      <c r="B723" s="27">
        <v>6144</v>
      </c>
      <c r="C723" s="69" t="s">
        <v>194</v>
      </c>
      <c r="D723" s="29" t="s">
        <v>50</v>
      </c>
      <c r="E723" s="29" t="s">
        <v>21</v>
      </c>
      <c r="F723" s="68" t="s">
        <v>42</v>
      </c>
      <c r="G723" s="68">
        <v>1341</v>
      </c>
      <c r="H723" s="44">
        <v>2.2371364653243849E-2</v>
      </c>
      <c r="I723" s="68">
        <v>30</v>
      </c>
      <c r="J723" s="46">
        <v>2.0918083462132819E-2</v>
      </c>
      <c r="K723" s="66">
        <v>0.64700000000000002</v>
      </c>
      <c r="L723" s="89">
        <v>15</v>
      </c>
      <c r="M723" s="39">
        <v>385</v>
      </c>
      <c r="N723" s="39">
        <v>0</v>
      </c>
      <c r="O723" s="67" t="s">
        <v>237</v>
      </c>
      <c r="P723" s="97">
        <v>0.90700000000000003</v>
      </c>
      <c r="Q723" s="97">
        <v>0.65</v>
      </c>
      <c r="S723" s="37">
        <v>6.8521502023304023E-2</v>
      </c>
      <c r="U723" s="7"/>
      <c r="V723" s="3"/>
      <c r="W723" s="3"/>
      <c r="X723" s="3"/>
      <c r="Y723" s="3"/>
      <c r="Z723" s="3"/>
      <c r="AA723" s="3"/>
    </row>
    <row r="724" spans="2:27" s="65" customFormat="1" x14ac:dyDescent="0.35">
      <c r="B724" s="27">
        <v>6145</v>
      </c>
      <c r="C724" s="69" t="s">
        <v>196</v>
      </c>
      <c r="D724" s="29" t="s">
        <v>50</v>
      </c>
      <c r="E724" s="29" t="s">
        <v>21</v>
      </c>
      <c r="F724" s="68" t="s">
        <v>42</v>
      </c>
      <c r="G724" s="68">
        <v>1311</v>
      </c>
      <c r="H724" s="44">
        <v>9.9160945842868033E-3</v>
      </c>
      <c r="I724" s="68">
        <v>13</v>
      </c>
      <c r="J724" s="46">
        <v>1.0927357032457528E-2</v>
      </c>
      <c r="K724" s="66">
        <v>0.64700000000000002</v>
      </c>
      <c r="L724" s="89">
        <v>15</v>
      </c>
      <c r="M724" s="39">
        <v>385</v>
      </c>
      <c r="N724" s="39">
        <v>0</v>
      </c>
      <c r="O724" s="67" t="s">
        <v>238</v>
      </c>
      <c r="P724" s="97">
        <v>0.90700000000000003</v>
      </c>
      <c r="Q724" s="97">
        <v>0.67999999999999994</v>
      </c>
      <c r="S724" s="37">
        <v>3.1941435491143845E-2</v>
      </c>
      <c r="U724" s="7"/>
      <c r="V724" s="3"/>
      <c r="W724" s="3"/>
      <c r="X724" s="3"/>
      <c r="Y724" s="3"/>
      <c r="Z724" s="3"/>
      <c r="AA724" s="3"/>
    </row>
    <row r="725" spans="2:27" s="65" customFormat="1" ht="23" x14ac:dyDescent="0.35">
      <c r="B725" s="27">
        <v>6146</v>
      </c>
      <c r="C725" s="69" t="s">
        <v>198</v>
      </c>
      <c r="D725" s="29" t="s">
        <v>50</v>
      </c>
      <c r="E725" s="29" t="s">
        <v>21</v>
      </c>
      <c r="F725" s="68" t="s">
        <v>42</v>
      </c>
      <c r="G725" s="68">
        <v>1390</v>
      </c>
      <c r="H725" s="44">
        <v>5.6834532374100723E-2</v>
      </c>
      <c r="I725" s="68">
        <v>79</v>
      </c>
      <c r="J725" s="46">
        <v>0.10115610510046361</v>
      </c>
      <c r="K725" s="66">
        <v>0.64700000000000002</v>
      </c>
      <c r="L725" s="89">
        <v>20</v>
      </c>
      <c r="M725" s="39">
        <v>744</v>
      </c>
      <c r="N725" s="39">
        <v>0</v>
      </c>
      <c r="O725" s="67" t="s">
        <v>239</v>
      </c>
      <c r="P725" s="97">
        <v>0.51060700000000003</v>
      </c>
      <c r="Q725" s="97">
        <v>0.64</v>
      </c>
      <c r="S725" s="37">
        <v>0.12215291624808833</v>
      </c>
      <c r="U725" s="7"/>
      <c r="V725" s="3"/>
      <c r="W725" s="3"/>
      <c r="X725" s="3"/>
      <c r="Y725" s="3"/>
      <c r="Z725" s="3"/>
      <c r="AA725" s="3"/>
    </row>
    <row r="726" spans="2:27" s="65" customFormat="1" ht="23" x14ac:dyDescent="0.35">
      <c r="B726" s="27">
        <v>6147</v>
      </c>
      <c r="C726" s="69" t="s">
        <v>200</v>
      </c>
      <c r="D726" s="29" t="s">
        <v>50</v>
      </c>
      <c r="E726" s="29" t="s">
        <v>21</v>
      </c>
      <c r="F726" s="68" t="s">
        <v>42</v>
      </c>
      <c r="G726" s="68">
        <v>1311</v>
      </c>
      <c r="H726" s="44">
        <v>3.7376048817696413E-2</v>
      </c>
      <c r="I726" s="68">
        <v>49</v>
      </c>
      <c r="J726" s="46">
        <v>6.306646058732604E-2</v>
      </c>
      <c r="K726" s="66">
        <v>0.64700000000000002</v>
      </c>
      <c r="L726" s="89">
        <v>20</v>
      </c>
      <c r="M726" s="39">
        <v>744</v>
      </c>
      <c r="N726" s="39">
        <v>0</v>
      </c>
      <c r="O726" s="67" t="s">
        <v>240</v>
      </c>
      <c r="P726" s="97">
        <v>0.51060700000000003</v>
      </c>
      <c r="Q726" s="97">
        <v>0.56000000000000005</v>
      </c>
      <c r="S726" s="37">
        <v>7.5968170211114294E-2</v>
      </c>
      <c r="U726" s="7"/>
      <c r="V726" s="3"/>
      <c r="W726" s="3"/>
      <c r="X726" s="3"/>
      <c r="Y726" s="3"/>
      <c r="Z726" s="3"/>
      <c r="AA726" s="3"/>
    </row>
    <row r="727" spans="2:27" s="65" customFormat="1" ht="23" x14ac:dyDescent="0.35">
      <c r="B727" s="27">
        <v>6148</v>
      </c>
      <c r="C727" s="69" t="s">
        <v>202</v>
      </c>
      <c r="D727" s="29" t="s">
        <v>50</v>
      </c>
      <c r="E727" s="29" t="s">
        <v>21</v>
      </c>
      <c r="F727" s="68" t="s">
        <v>42</v>
      </c>
      <c r="G727" s="68">
        <v>1411</v>
      </c>
      <c r="H727" s="44">
        <v>8.2919914953933374E-2</v>
      </c>
      <c r="I727" s="68">
        <v>117</v>
      </c>
      <c r="J727" s="46">
        <v>0.18607727975270469</v>
      </c>
      <c r="K727" s="66">
        <v>0.64700000000000002</v>
      </c>
      <c r="L727" s="89">
        <v>20</v>
      </c>
      <c r="M727" s="39">
        <v>453.59999999999997</v>
      </c>
      <c r="N727" s="39">
        <v>0</v>
      </c>
      <c r="O727" s="67" t="s">
        <v>241</v>
      </c>
      <c r="P727" s="97">
        <v>0.51060700000000003</v>
      </c>
      <c r="Q727" s="97">
        <v>0.42000000000000004</v>
      </c>
      <c r="S727" s="37">
        <v>0.33388680927559389</v>
      </c>
      <c r="U727" s="7"/>
      <c r="V727" s="3"/>
      <c r="W727" s="3"/>
      <c r="X727" s="3"/>
      <c r="Y727" s="3"/>
      <c r="Z727" s="3"/>
      <c r="AA727" s="3"/>
    </row>
    <row r="728" spans="2:27" s="65" customFormat="1" ht="23" x14ac:dyDescent="0.35">
      <c r="B728" s="27">
        <v>6149</v>
      </c>
      <c r="C728" s="69" t="s">
        <v>204</v>
      </c>
      <c r="D728" s="29" t="s">
        <v>50</v>
      </c>
      <c r="E728" s="29" t="s">
        <v>21</v>
      </c>
      <c r="F728" s="68" t="s">
        <v>42</v>
      </c>
      <c r="G728" s="68">
        <v>1425</v>
      </c>
      <c r="H728" s="44">
        <v>0.22105263157894736</v>
      </c>
      <c r="I728" s="68">
        <v>315</v>
      </c>
      <c r="J728" s="46">
        <v>0.29753632148377118</v>
      </c>
      <c r="K728" s="66">
        <v>0.64700000000000002</v>
      </c>
      <c r="L728" s="89">
        <v>10</v>
      </c>
      <c r="M728" s="39">
        <v>1128</v>
      </c>
      <c r="N728" s="39">
        <v>0</v>
      </c>
      <c r="O728" s="67" t="s">
        <v>242</v>
      </c>
      <c r="P728" s="97">
        <v>0.90700000000000003</v>
      </c>
      <c r="Q728" s="97">
        <v>0.83</v>
      </c>
      <c r="S728" s="37">
        <v>0.20080342077474697</v>
      </c>
      <c r="U728" s="7"/>
      <c r="V728" s="3"/>
      <c r="W728" s="3"/>
      <c r="X728" s="3"/>
      <c r="Y728" s="3"/>
      <c r="Z728" s="3"/>
      <c r="AA728" s="3"/>
    </row>
    <row r="729" spans="2:27" s="65" customFormat="1" ht="23" x14ac:dyDescent="0.35">
      <c r="B729" s="27">
        <v>6150</v>
      </c>
      <c r="C729" s="69" t="s">
        <v>206</v>
      </c>
      <c r="D729" s="29" t="s">
        <v>50</v>
      </c>
      <c r="E729" s="29" t="s">
        <v>21</v>
      </c>
      <c r="F729" s="68" t="s">
        <v>42</v>
      </c>
      <c r="G729" s="68">
        <v>1311</v>
      </c>
      <c r="H729" s="44">
        <v>8.8482074752097642E-2</v>
      </c>
      <c r="I729" s="68">
        <v>116</v>
      </c>
      <c r="J729" s="46">
        <v>0.12082534775888729</v>
      </c>
      <c r="K729" s="66">
        <v>0.64700000000000002</v>
      </c>
      <c r="L729" s="89">
        <v>20</v>
      </c>
      <c r="M729" s="39">
        <v>2139.9746409168883</v>
      </c>
      <c r="N729" s="39">
        <v>0</v>
      </c>
      <c r="O729" s="67" t="s">
        <v>243</v>
      </c>
      <c r="P729" s="97">
        <v>0.90700000000000003</v>
      </c>
      <c r="Q729" s="97">
        <v>0.83</v>
      </c>
      <c r="S729" s="37">
        <v>5.6341417441481724E-2</v>
      </c>
      <c r="U729" s="7"/>
      <c r="V729" s="3"/>
      <c r="W729" s="3"/>
      <c r="X729" s="3"/>
      <c r="Y729" s="3"/>
      <c r="Z729" s="3"/>
      <c r="AA729" s="3"/>
    </row>
    <row r="730" spans="2:27" s="65" customFormat="1" ht="23" x14ac:dyDescent="0.35">
      <c r="B730" s="27">
        <v>6151</v>
      </c>
      <c r="C730" s="69" t="s">
        <v>206</v>
      </c>
      <c r="D730" s="29" t="s">
        <v>50</v>
      </c>
      <c r="E730" s="29" t="s">
        <v>41</v>
      </c>
      <c r="F730" s="68" t="s">
        <v>22</v>
      </c>
      <c r="G730" s="68">
        <v>1311</v>
      </c>
      <c r="H730" s="44">
        <v>8.8482074752097642E-2</v>
      </c>
      <c r="I730" s="68">
        <v>116</v>
      </c>
      <c r="J730" s="46">
        <v>0.12082534775888729</v>
      </c>
      <c r="K730" s="66">
        <v>0.64700000000000002</v>
      </c>
      <c r="L730" s="89">
        <v>20</v>
      </c>
      <c r="M730" s="39">
        <v>86.592799999999997</v>
      </c>
      <c r="N730" s="39">
        <v>0</v>
      </c>
      <c r="O730" s="67" t="s">
        <v>244</v>
      </c>
      <c r="P730" s="97">
        <v>0.90700000000000003</v>
      </c>
      <c r="Q730" s="97">
        <v>0.43000000000000005</v>
      </c>
      <c r="S730" s="37">
        <v>1.392369857056053</v>
      </c>
      <c r="U730" s="7"/>
      <c r="V730" s="3"/>
      <c r="W730" s="3"/>
      <c r="X730" s="3"/>
      <c r="Y730" s="3"/>
      <c r="Z730" s="3"/>
      <c r="AA730" s="3"/>
    </row>
    <row r="731" spans="2:27" s="65" customFormat="1" ht="23" x14ac:dyDescent="0.35">
      <c r="B731" s="27">
        <v>6152</v>
      </c>
      <c r="C731" s="69" t="s">
        <v>211</v>
      </c>
      <c r="D731" s="29" t="s">
        <v>50</v>
      </c>
      <c r="E731" s="29" t="s">
        <v>47</v>
      </c>
      <c r="F731" s="68" t="s">
        <v>42</v>
      </c>
      <c r="G731" s="68">
        <v>1354</v>
      </c>
      <c r="H731" s="44">
        <v>5.8345642540620385E-2</v>
      </c>
      <c r="I731" s="68">
        <v>79</v>
      </c>
      <c r="J731" s="46">
        <v>8.492117465224093E-2</v>
      </c>
      <c r="K731" s="66">
        <v>0.64700000000000002</v>
      </c>
      <c r="L731" s="89">
        <v>20</v>
      </c>
      <c r="M731" s="39">
        <v>1417.36</v>
      </c>
      <c r="N731" s="39">
        <v>0</v>
      </c>
      <c r="O731" s="67" t="s">
        <v>246</v>
      </c>
      <c r="P731" s="97">
        <v>0.90700000000000003</v>
      </c>
      <c r="Q731" s="97">
        <v>0.72940000000000005</v>
      </c>
      <c r="S731" s="37">
        <v>5.8796922687247857E-2</v>
      </c>
      <c r="U731" s="7"/>
      <c r="V731" s="3"/>
      <c r="W731" s="3"/>
      <c r="X731" s="3"/>
      <c r="Y731" s="3"/>
      <c r="Z731" s="3"/>
      <c r="AA731" s="3"/>
    </row>
    <row r="732" spans="2:27" s="65" customFormat="1" ht="23" x14ac:dyDescent="0.35">
      <c r="B732" s="27">
        <v>6153</v>
      </c>
      <c r="C732" s="69" t="s">
        <v>204</v>
      </c>
      <c r="D732" s="29" t="s">
        <v>50</v>
      </c>
      <c r="E732" s="29" t="s">
        <v>47</v>
      </c>
      <c r="F732" s="68" t="s">
        <v>42</v>
      </c>
      <c r="G732" s="68">
        <v>1425</v>
      </c>
      <c r="H732" s="44">
        <v>0.22105263157894736</v>
      </c>
      <c r="I732" s="68">
        <v>315</v>
      </c>
      <c r="J732" s="46">
        <v>0.29753632148377118</v>
      </c>
      <c r="K732" s="66">
        <v>0.64700000000000002</v>
      </c>
      <c r="L732" s="89">
        <v>10</v>
      </c>
      <c r="M732" s="39">
        <v>1128</v>
      </c>
      <c r="N732" s="39">
        <v>0</v>
      </c>
      <c r="O732" s="67" t="s">
        <v>242</v>
      </c>
      <c r="P732" s="97">
        <v>0.90700000000000003</v>
      </c>
      <c r="Q732" s="97">
        <v>0.83</v>
      </c>
      <c r="S732" s="37">
        <v>0.20080342077474697</v>
      </c>
      <c r="U732" s="7"/>
      <c r="V732" s="3"/>
      <c r="W732" s="3"/>
      <c r="X732" s="3"/>
      <c r="Y732" s="3"/>
      <c r="Z732" s="3"/>
      <c r="AA732" s="3"/>
    </row>
    <row r="733" spans="2:27" s="65" customFormat="1" ht="23" x14ac:dyDescent="0.35">
      <c r="B733" s="27">
        <v>6154</v>
      </c>
      <c r="C733" s="69" t="s">
        <v>206</v>
      </c>
      <c r="D733" s="29" t="s">
        <v>50</v>
      </c>
      <c r="E733" s="29" t="s">
        <v>47</v>
      </c>
      <c r="F733" s="68" t="s">
        <v>42</v>
      </c>
      <c r="G733" s="68">
        <v>1311</v>
      </c>
      <c r="H733" s="44">
        <v>8.8482074752097642E-2</v>
      </c>
      <c r="I733" s="68">
        <v>116</v>
      </c>
      <c r="J733" s="46">
        <v>0.12082534775888729</v>
      </c>
      <c r="K733" s="66">
        <v>0.64700000000000002</v>
      </c>
      <c r="L733" s="89">
        <v>20</v>
      </c>
      <c r="M733" s="39">
        <v>2139.9746409168883</v>
      </c>
      <c r="N733" s="39">
        <v>0</v>
      </c>
      <c r="O733" s="67" t="s">
        <v>243</v>
      </c>
      <c r="P733" s="97">
        <v>0.90700000000000003</v>
      </c>
      <c r="Q733" s="97">
        <v>0.83</v>
      </c>
      <c r="S733" s="37">
        <v>5.6341417441481724E-2</v>
      </c>
      <c r="U733" s="7"/>
      <c r="V733" s="3"/>
      <c r="W733" s="3"/>
      <c r="X733" s="3"/>
      <c r="Y733" s="3"/>
      <c r="Z733" s="3"/>
      <c r="AA733" s="3"/>
    </row>
    <row r="734" spans="2:27" s="65" customFormat="1" ht="23" x14ac:dyDescent="0.35">
      <c r="B734" s="27">
        <v>6155</v>
      </c>
      <c r="C734" s="69" t="s">
        <v>213</v>
      </c>
      <c r="D734" s="29" t="s">
        <v>50</v>
      </c>
      <c r="E734" s="29" t="s">
        <v>41</v>
      </c>
      <c r="F734" s="68" t="s">
        <v>48</v>
      </c>
      <c r="G734" s="68">
        <v>922</v>
      </c>
      <c r="H734" s="44">
        <v>7.1583514099783085E-2</v>
      </c>
      <c r="I734" s="68">
        <v>66</v>
      </c>
      <c r="J734" s="46">
        <v>8.0482225656877904E-2</v>
      </c>
      <c r="K734" s="66">
        <v>0.64700000000000002</v>
      </c>
      <c r="L734" s="89">
        <v>20</v>
      </c>
      <c r="M734" s="39">
        <v>2561</v>
      </c>
      <c r="N734" s="39">
        <v>0</v>
      </c>
      <c r="O734" s="67" t="s">
        <v>247</v>
      </c>
      <c r="P734" s="97">
        <v>0.90700000000000003</v>
      </c>
      <c r="Q734" s="97">
        <v>0</v>
      </c>
      <c r="S734" s="37">
        <v>2.8916248738290278E-2</v>
      </c>
      <c r="U734" s="7"/>
      <c r="V734" s="3"/>
      <c r="W734" s="3"/>
      <c r="X734" s="3"/>
      <c r="Y734" s="3"/>
      <c r="Z734" s="3"/>
      <c r="AA734" s="3"/>
    </row>
    <row r="735" spans="2:27" s="65" customFormat="1" ht="23" x14ac:dyDescent="0.35">
      <c r="B735" s="27">
        <v>6156</v>
      </c>
      <c r="C735" s="69" t="s">
        <v>215</v>
      </c>
      <c r="D735" s="29" t="s">
        <v>50</v>
      </c>
      <c r="E735" s="29" t="s">
        <v>41</v>
      </c>
      <c r="F735" s="68" t="s">
        <v>48</v>
      </c>
      <c r="G735" s="68">
        <v>922</v>
      </c>
      <c r="H735" s="44">
        <v>0.210412147505423</v>
      </c>
      <c r="I735" s="68">
        <v>194</v>
      </c>
      <c r="J735" s="46">
        <v>0.17190417310664613</v>
      </c>
      <c r="K735" s="66">
        <v>0.64700000000000002</v>
      </c>
      <c r="L735" s="89">
        <v>20</v>
      </c>
      <c r="M735" s="39">
        <v>4302.1900000000005</v>
      </c>
      <c r="N735" s="39">
        <v>0</v>
      </c>
      <c r="O735" s="67" t="s">
        <v>248</v>
      </c>
      <c r="P735" s="97">
        <v>0.90700000000000003</v>
      </c>
      <c r="Q735" s="97">
        <v>0</v>
      </c>
      <c r="S735" s="37">
        <v>4.3610744632695715E-2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2"/>
      <c r="S736" s="25"/>
      <c r="U736" s="7"/>
      <c r="V736" s="3"/>
      <c r="W736" s="3"/>
      <c r="X736" s="3"/>
      <c r="Y736" s="3"/>
      <c r="Z736" s="3"/>
      <c r="AA736" s="3"/>
    </row>
    <row r="737" spans="2:32" s="26" customFormat="1" ht="23" x14ac:dyDescent="0.35">
      <c r="B737" s="27">
        <v>7001</v>
      </c>
      <c r="C737" s="69" t="s">
        <v>250</v>
      </c>
      <c r="D737" s="28" t="s">
        <v>20</v>
      </c>
      <c r="E737" s="28" t="s">
        <v>251</v>
      </c>
      <c r="F737" s="28" t="s">
        <v>42</v>
      </c>
      <c r="G737" s="68">
        <v>18450</v>
      </c>
      <c r="H737" s="44">
        <v>1.4999999999999999E-2</v>
      </c>
      <c r="I737" s="68">
        <v>276.75</v>
      </c>
      <c r="J737" s="70">
        <v>3.1592465753424656E-2</v>
      </c>
      <c r="K737" s="33">
        <v>0.64700000000000002</v>
      </c>
      <c r="L737" s="89">
        <v>1</v>
      </c>
      <c r="M737" s="39">
        <v>0</v>
      </c>
      <c r="N737" s="39">
        <v>0</v>
      </c>
      <c r="O737" s="43" t="s">
        <v>252</v>
      </c>
      <c r="P737" s="97">
        <v>6.7889999999999999E-3</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18450</v>
      </c>
      <c r="H738" s="44">
        <v>9.1999999999999998E-2</v>
      </c>
      <c r="I738" s="68">
        <v>1697.3999999999999</v>
      </c>
      <c r="J738" s="70">
        <v>0.19376712328767121</v>
      </c>
      <c r="K738" s="33">
        <v>0.64700000000000002</v>
      </c>
      <c r="L738" s="89">
        <v>3</v>
      </c>
      <c r="M738" s="39">
        <v>109</v>
      </c>
      <c r="N738" s="39">
        <v>0</v>
      </c>
      <c r="O738" s="43" t="s">
        <v>254</v>
      </c>
      <c r="P738" s="97">
        <v>6.7889999999999999E-3</v>
      </c>
      <c r="Q738" s="97">
        <v>0.05</v>
      </c>
      <c r="S738" s="37">
        <v>2.1762896580864726</v>
      </c>
      <c r="U738" s="7"/>
      <c r="V738" s="3"/>
      <c r="W738" s="3"/>
      <c r="X738" s="3"/>
      <c r="Y738" s="3"/>
      <c r="Z738" s="3"/>
      <c r="AA738" s="3"/>
    </row>
    <row r="739" spans="2:32" s="65" customFormat="1" ht="23" x14ac:dyDescent="0.35">
      <c r="B739" s="27">
        <v>7003</v>
      </c>
      <c r="C739" s="69" t="s">
        <v>255</v>
      </c>
      <c r="D739" s="28" t="s">
        <v>20</v>
      </c>
      <c r="E739" s="28" t="s">
        <v>251</v>
      </c>
      <c r="F739" s="28" t="s">
        <v>42</v>
      </c>
      <c r="G739" s="68">
        <v>28145</v>
      </c>
      <c r="H739" s="44">
        <v>1.5000000000000001E-2</v>
      </c>
      <c r="I739" s="68">
        <v>422.17500000000001</v>
      </c>
      <c r="J739" s="70">
        <v>4.8193493150684934E-2</v>
      </c>
      <c r="K739" s="33">
        <v>0.64700000000000002</v>
      </c>
      <c r="L739" s="89">
        <v>1</v>
      </c>
      <c r="M739" s="39">
        <v>0</v>
      </c>
      <c r="N739" s="39">
        <v>0</v>
      </c>
      <c r="O739" s="43" t="s">
        <v>256</v>
      </c>
      <c r="P739" s="97">
        <v>8.6210999999999996E-2</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28145</v>
      </c>
      <c r="H740" s="44">
        <v>9.1999999999999998E-2</v>
      </c>
      <c r="I740" s="68">
        <v>2589.34</v>
      </c>
      <c r="J740" s="70">
        <v>0.29558675799086759</v>
      </c>
      <c r="K740" s="33">
        <v>0.64700000000000002</v>
      </c>
      <c r="L740" s="89">
        <v>3</v>
      </c>
      <c r="M740" s="39">
        <v>109</v>
      </c>
      <c r="N740" s="39">
        <v>0</v>
      </c>
      <c r="O740" s="43" t="s">
        <v>258</v>
      </c>
      <c r="P740" s="97">
        <v>8.6210999999999996E-2</v>
      </c>
      <c r="Q740" s="97">
        <v>0.05</v>
      </c>
      <c r="R740" s="71"/>
      <c r="S740" s="37">
        <v>3.3198738442733755</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8095</v>
      </c>
      <c r="H741" s="44">
        <v>1.4999999999999999E-2</v>
      </c>
      <c r="I741" s="68">
        <v>121.425</v>
      </c>
      <c r="J741" s="70">
        <v>1.3861301369863013E-2</v>
      </c>
      <c r="K741" s="33">
        <v>0.64700000000000002</v>
      </c>
      <c r="L741" s="89">
        <v>1</v>
      </c>
      <c r="M741" s="39">
        <v>0</v>
      </c>
      <c r="N741" s="39">
        <v>0</v>
      </c>
      <c r="O741" s="43" t="s">
        <v>260</v>
      </c>
      <c r="P741" s="97">
        <v>0.90700000000000003</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8095</v>
      </c>
      <c r="H742" s="44">
        <v>9.1999999999999998E-2</v>
      </c>
      <c r="I742" s="68">
        <v>744.74</v>
      </c>
      <c r="J742" s="70">
        <v>8.5015981735159812E-2</v>
      </c>
      <c r="K742" s="33">
        <v>0.64700000000000002</v>
      </c>
      <c r="L742" s="89">
        <v>3</v>
      </c>
      <c r="M742" s="39">
        <v>109</v>
      </c>
      <c r="N742" s="39">
        <v>0</v>
      </c>
      <c r="O742" s="43" t="s">
        <v>262</v>
      </c>
      <c r="P742" s="97">
        <v>0.90700000000000003</v>
      </c>
      <c r="Q742" s="97">
        <v>0.05</v>
      </c>
      <c r="R742" s="71"/>
      <c r="S742" s="37">
        <v>1.0418957048232924</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7.0000000000000007E-2</v>
      </c>
      <c r="Q743" s="97">
        <v>0.25</v>
      </c>
      <c r="R743" s="71"/>
      <c r="S743" s="37">
        <v>0.56963233253726242</v>
      </c>
      <c r="U743" s="7"/>
      <c r="V743" s="3"/>
      <c r="W743" s="3"/>
      <c r="X743" s="3"/>
      <c r="Y743" s="3"/>
      <c r="Z743" s="3"/>
      <c r="AA743" s="3"/>
    </row>
    <row r="744" spans="2:32" s="65" customFormat="1" ht="23" x14ac:dyDescent="0.25">
      <c r="B744" s="27">
        <v>7008</v>
      </c>
      <c r="C744" s="69" t="s">
        <v>250</v>
      </c>
      <c r="D744" s="28" t="s">
        <v>20</v>
      </c>
      <c r="E744" s="28" t="s">
        <v>251</v>
      </c>
      <c r="F744" s="28" t="s">
        <v>48</v>
      </c>
      <c r="G744" s="29">
        <v>17670</v>
      </c>
      <c r="H744" s="30">
        <v>1.5000000000000001E-2</v>
      </c>
      <c r="I744" s="84">
        <v>265.05</v>
      </c>
      <c r="J744" s="73">
        <v>3.0256849315068494E-2</v>
      </c>
      <c r="K744" s="33">
        <v>0.64700000000000002</v>
      </c>
      <c r="L744" s="88">
        <v>1</v>
      </c>
      <c r="M744" s="35">
        <v>0</v>
      </c>
      <c r="N744" s="35">
        <v>0</v>
      </c>
      <c r="O744" s="36" t="s">
        <v>252</v>
      </c>
      <c r="P744" s="97">
        <v>9.2999999999999999E-2</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17670</v>
      </c>
      <c r="H745" s="44">
        <v>9.1999999999999998E-2</v>
      </c>
      <c r="I745" s="68">
        <v>1625.6399999999999</v>
      </c>
      <c r="J745" s="70">
        <v>0.18557534246575341</v>
      </c>
      <c r="K745" s="33">
        <v>0.64700000000000002</v>
      </c>
      <c r="L745" s="89">
        <v>3</v>
      </c>
      <c r="M745" s="39">
        <v>109</v>
      </c>
      <c r="N745" s="39">
        <v>0</v>
      </c>
      <c r="O745" s="43" t="s">
        <v>254</v>
      </c>
      <c r="P745" s="97">
        <v>9.2999999999999999E-2</v>
      </c>
      <c r="Q745" s="97">
        <v>0</v>
      </c>
      <c r="R745" s="71"/>
      <c r="S745" s="37">
        <v>2.0842839164437925</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8227</v>
      </c>
      <c r="H746" s="44">
        <v>1.4999999999999999E-2</v>
      </c>
      <c r="I746" s="68">
        <v>123.405</v>
      </c>
      <c r="J746" s="70">
        <v>1.4087328767123288E-2</v>
      </c>
      <c r="K746" s="33">
        <v>0.64700000000000002</v>
      </c>
      <c r="L746" s="89">
        <v>1</v>
      </c>
      <c r="M746" s="39">
        <v>0</v>
      </c>
      <c r="N746" s="39">
        <v>0</v>
      </c>
      <c r="O746" s="43" t="s">
        <v>260</v>
      </c>
      <c r="P746" s="97">
        <v>0.90700000000000003</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8227</v>
      </c>
      <c r="H747" s="44">
        <v>9.1999999999999998E-2</v>
      </c>
      <c r="I747" s="68">
        <v>756.88400000000001</v>
      </c>
      <c r="J747" s="70">
        <v>8.6402283105022834E-2</v>
      </c>
      <c r="K747" s="66">
        <v>0.64700000000000002</v>
      </c>
      <c r="L747" s="89">
        <v>3</v>
      </c>
      <c r="M747" s="39">
        <v>109</v>
      </c>
      <c r="N747" s="39">
        <v>0</v>
      </c>
      <c r="O747" s="43" t="s">
        <v>262</v>
      </c>
      <c r="P747" s="97">
        <v>0.90700000000000003</v>
      </c>
      <c r="Q747" s="97">
        <v>0</v>
      </c>
      <c r="R747" s="71"/>
      <c r="S747" s="37">
        <v>1.0588852333021896</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7.0000000000000007E-2</v>
      </c>
      <c r="Q748" s="97">
        <v>0</v>
      </c>
      <c r="R748" s="71"/>
      <c r="S748" s="37">
        <v>0.56963233253726242</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15129</v>
      </c>
      <c r="H749" s="30">
        <v>1.4999999999999999E-2</v>
      </c>
      <c r="I749" s="84">
        <v>226.935</v>
      </c>
      <c r="J749" s="73">
        <v>2.5905821917808221E-2</v>
      </c>
      <c r="K749" s="33">
        <v>0.64700000000000002</v>
      </c>
      <c r="L749" s="88">
        <v>1</v>
      </c>
      <c r="M749" s="35">
        <v>0</v>
      </c>
      <c r="N749" s="35">
        <v>0</v>
      </c>
      <c r="O749" s="36" t="s">
        <v>252</v>
      </c>
      <c r="P749" s="97">
        <v>6.7889999999999999E-3</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15129</v>
      </c>
      <c r="H750" s="30">
        <v>9.1999999999999998E-2</v>
      </c>
      <c r="I750" s="84">
        <v>1391.8679999999999</v>
      </c>
      <c r="J750" s="73">
        <v>0.15888904109589042</v>
      </c>
      <c r="K750" s="33">
        <v>0.64700000000000002</v>
      </c>
      <c r="L750" s="88">
        <v>3</v>
      </c>
      <c r="M750" s="35">
        <v>109</v>
      </c>
      <c r="N750" s="35">
        <v>0</v>
      </c>
      <c r="O750" s="36" t="s">
        <v>254</v>
      </c>
      <c r="P750" s="97">
        <v>6.7889999999999999E-3</v>
      </c>
      <c r="Q750" s="97">
        <v>0.05</v>
      </c>
      <c r="R750" s="71"/>
      <c r="S750" s="37">
        <v>1.7845575196309076</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21899</v>
      </c>
      <c r="H751" s="44">
        <v>1.5000000000000001E-2</v>
      </c>
      <c r="I751" s="68">
        <v>328.48500000000001</v>
      </c>
      <c r="J751" s="70">
        <v>3.749828767123288E-2</v>
      </c>
      <c r="K751" s="33">
        <v>0.64700000000000002</v>
      </c>
      <c r="L751" s="89">
        <v>1</v>
      </c>
      <c r="M751" s="39">
        <v>0</v>
      </c>
      <c r="N751" s="39">
        <v>0</v>
      </c>
      <c r="O751" s="43" t="s">
        <v>256</v>
      </c>
      <c r="P751" s="97">
        <v>8.6210999999999996E-2</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21899</v>
      </c>
      <c r="H752" s="44">
        <v>9.1999999999999998E-2</v>
      </c>
      <c r="I752" s="68">
        <v>2014.7079999999999</v>
      </c>
      <c r="J752" s="70">
        <v>0.22998949771689495</v>
      </c>
      <c r="K752" s="33">
        <v>0.64700000000000002</v>
      </c>
      <c r="L752" s="89">
        <v>3</v>
      </c>
      <c r="M752" s="39">
        <v>109</v>
      </c>
      <c r="N752" s="39">
        <v>0</v>
      </c>
      <c r="O752" s="43" t="s">
        <v>258</v>
      </c>
      <c r="P752" s="97">
        <v>8.6210999999999996E-2</v>
      </c>
      <c r="Q752" s="97">
        <v>0.05</v>
      </c>
      <c r="R752" s="71"/>
      <c r="S752" s="37">
        <v>2.5831201746577599</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6937</v>
      </c>
      <c r="H753" s="44">
        <v>1.4999999999999999E-2</v>
      </c>
      <c r="I753" s="68">
        <v>104.05499999999999</v>
      </c>
      <c r="J753" s="70">
        <v>1.1878424657534246E-2</v>
      </c>
      <c r="K753" s="33">
        <v>0.64700000000000002</v>
      </c>
      <c r="L753" s="89">
        <v>1</v>
      </c>
      <c r="M753" s="39">
        <v>0</v>
      </c>
      <c r="N753" s="39">
        <v>0</v>
      </c>
      <c r="O753" s="43" t="s">
        <v>260</v>
      </c>
      <c r="P753" s="97">
        <v>0.90700000000000003</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6937</v>
      </c>
      <c r="H754" s="44">
        <v>9.1999999999999998E-2</v>
      </c>
      <c r="I754" s="68">
        <v>638.20399999999995</v>
      </c>
      <c r="J754" s="70">
        <v>7.2854337899543375E-2</v>
      </c>
      <c r="K754" s="33">
        <v>0.64700000000000002</v>
      </c>
      <c r="L754" s="89">
        <v>3</v>
      </c>
      <c r="M754" s="39">
        <v>109</v>
      </c>
      <c r="N754" s="39">
        <v>0</v>
      </c>
      <c r="O754" s="43" t="s">
        <v>262</v>
      </c>
      <c r="P754" s="97">
        <v>0.90700000000000003</v>
      </c>
      <c r="Q754" s="97">
        <v>0.05</v>
      </c>
      <c r="S754" s="37">
        <v>0.89285120498569204</v>
      </c>
      <c r="U754" s="7"/>
      <c r="V754" s="3"/>
      <c r="W754" s="3"/>
      <c r="X754" s="3"/>
      <c r="Y754" s="3"/>
      <c r="Z754" s="3"/>
      <c r="AA754" s="3"/>
    </row>
    <row r="755" spans="2:32" s="65" customFormat="1" ht="23" x14ac:dyDescent="0.35">
      <c r="B755" s="27">
        <v>7019</v>
      </c>
      <c r="C755" s="69" t="s">
        <v>250</v>
      </c>
      <c r="D755" s="28" t="s">
        <v>49</v>
      </c>
      <c r="E755" s="28" t="s">
        <v>251</v>
      </c>
      <c r="F755" s="28" t="s">
        <v>48</v>
      </c>
      <c r="G755" s="68">
        <v>14938</v>
      </c>
      <c r="H755" s="44">
        <v>1.4999999999999999E-2</v>
      </c>
      <c r="I755" s="68">
        <v>224.07</v>
      </c>
      <c r="J755" s="70">
        <v>2.5578767123287671E-2</v>
      </c>
      <c r="K755" s="33">
        <v>0.64700000000000002</v>
      </c>
      <c r="L755" s="89">
        <v>1</v>
      </c>
      <c r="M755" s="39">
        <v>0</v>
      </c>
      <c r="N755" s="39">
        <v>0</v>
      </c>
      <c r="O755" s="43" t="s">
        <v>252</v>
      </c>
      <c r="P755" s="97">
        <v>9.2999999999999999E-2</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14938</v>
      </c>
      <c r="H756" s="30">
        <v>9.1999999999999998E-2</v>
      </c>
      <c r="I756" s="84">
        <v>1374.296</v>
      </c>
      <c r="J756" s="73">
        <v>0.15688310502283107</v>
      </c>
      <c r="K756" s="33">
        <v>0.64700000000000002</v>
      </c>
      <c r="L756" s="88">
        <v>3</v>
      </c>
      <c r="M756" s="35">
        <v>109</v>
      </c>
      <c r="N756" s="35">
        <v>0</v>
      </c>
      <c r="O756" s="36" t="s">
        <v>254</v>
      </c>
      <c r="P756" s="97">
        <v>9.2999999999999999E-2</v>
      </c>
      <c r="Q756" s="97">
        <v>0</v>
      </c>
      <c r="S756" s="37">
        <v>1.7620279085363539</v>
      </c>
      <c r="U756" s="7"/>
      <c r="V756" s="3"/>
      <c r="W756" s="3"/>
      <c r="X756" s="3"/>
      <c r="Y756" s="3"/>
      <c r="Z756" s="3"/>
      <c r="AA756" s="3"/>
    </row>
    <row r="757" spans="2:32" s="65" customFormat="1" ht="23" x14ac:dyDescent="0.35">
      <c r="B757" s="27">
        <v>7021</v>
      </c>
      <c r="C757" s="69" t="s">
        <v>259</v>
      </c>
      <c r="D757" s="28" t="s">
        <v>49</v>
      </c>
      <c r="E757" s="28" t="s">
        <v>251</v>
      </c>
      <c r="F757" s="28" t="s">
        <v>48</v>
      </c>
      <c r="G757" s="68">
        <v>7025</v>
      </c>
      <c r="H757" s="44">
        <v>1.4999999999999999E-2</v>
      </c>
      <c r="I757" s="68">
        <v>105.375</v>
      </c>
      <c r="J757" s="70">
        <v>1.2029109589041095E-2</v>
      </c>
      <c r="K757" s="33">
        <v>0.64700000000000002</v>
      </c>
      <c r="L757" s="89">
        <v>1</v>
      </c>
      <c r="M757" s="39">
        <v>0</v>
      </c>
      <c r="N757" s="39">
        <v>0</v>
      </c>
      <c r="O757" s="43" t="s">
        <v>260</v>
      </c>
      <c r="P757" s="97">
        <v>0.90700000000000003</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7025</v>
      </c>
      <c r="H758" s="44">
        <v>9.1999999999999998E-2</v>
      </c>
      <c r="I758" s="68">
        <v>646.29999999999995</v>
      </c>
      <c r="J758" s="70">
        <v>7.3778538812785385E-2</v>
      </c>
      <c r="K758" s="33">
        <v>0.64700000000000002</v>
      </c>
      <c r="L758" s="89">
        <v>3</v>
      </c>
      <c r="M758" s="39">
        <v>109</v>
      </c>
      <c r="N758" s="39">
        <v>0</v>
      </c>
      <c r="O758" s="43" t="s">
        <v>262</v>
      </c>
      <c r="P758" s="97">
        <v>0.90700000000000003</v>
      </c>
      <c r="Q758" s="97">
        <v>0</v>
      </c>
      <c r="S758" s="37">
        <v>0.9041775573049573</v>
      </c>
      <c r="U758" s="7"/>
      <c r="V758" s="3"/>
      <c r="W758" s="3"/>
      <c r="X758" s="3"/>
      <c r="Y758" s="3"/>
      <c r="Z758" s="3"/>
      <c r="AA758" s="3"/>
    </row>
    <row r="759" spans="2:32" s="65" customFormat="1" ht="23" x14ac:dyDescent="0.35">
      <c r="B759" s="27">
        <v>7023</v>
      </c>
      <c r="C759" s="69" t="s">
        <v>250</v>
      </c>
      <c r="D759" s="28" t="s">
        <v>50</v>
      </c>
      <c r="E759" s="28" t="s">
        <v>251</v>
      </c>
      <c r="F759" s="28" t="s">
        <v>42</v>
      </c>
      <c r="G759" s="68">
        <v>10475</v>
      </c>
      <c r="H759" s="44">
        <v>1.4999999999999999E-2</v>
      </c>
      <c r="I759" s="68">
        <v>157.125</v>
      </c>
      <c r="J759" s="70">
        <v>1.7936643835616439E-2</v>
      </c>
      <c r="K759" s="33">
        <v>0.64700000000000002</v>
      </c>
      <c r="L759" s="89">
        <v>1</v>
      </c>
      <c r="M759" s="39">
        <v>0</v>
      </c>
      <c r="N759" s="39">
        <v>0</v>
      </c>
      <c r="O759" s="43" t="s">
        <v>252</v>
      </c>
      <c r="P759" s="97">
        <v>6.7889999999999999E-3</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10475</v>
      </c>
      <c r="H760" s="44">
        <v>9.1999999999999998E-2</v>
      </c>
      <c r="I760" s="68">
        <v>963.69999999999993</v>
      </c>
      <c r="J760" s="70">
        <v>0.11001141552511415</v>
      </c>
      <c r="K760" s="33">
        <v>0.64700000000000002</v>
      </c>
      <c r="L760" s="89">
        <v>3</v>
      </c>
      <c r="M760" s="39">
        <v>109</v>
      </c>
      <c r="N760" s="39">
        <v>0</v>
      </c>
      <c r="O760" s="43" t="s">
        <v>254</v>
      </c>
      <c r="P760" s="97">
        <v>6.7889999999999999E-3</v>
      </c>
      <c r="Q760" s="97">
        <v>0.05</v>
      </c>
      <c r="S760" s="37">
        <v>1.2355899278295828</v>
      </c>
      <c r="U760" s="7"/>
      <c r="V760" s="3"/>
      <c r="W760" s="3"/>
      <c r="X760" s="3"/>
      <c r="Y760" s="3"/>
      <c r="Z760" s="3"/>
      <c r="AA760" s="3"/>
    </row>
    <row r="761" spans="2:32" s="65" customFormat="1" ht="23" x14ac:dyDescent="0.35">
      <c r="B761" s="27">
        <v>7025</v>
      </c>
      <c r="C761" s="69" t="s">
        <v>255</v>
      </c>
      <c r="D761" s="28" t="s">
        <v>50</v>
      </c>
      <c r="E761" s="28" t="s">
        <v>251</v>
      </c>
      <c r="F761" s="28" t="s">
        <v>42</v>
      </c>
      <c r="G761" s="29">
        <v>11964</v>
      </c>
      <c r="H761" s="30">
        <v>1.4999999999999998E-2</v>
      </c>
      <c r="I761" s="84">
        <v>179.45999999999998</v>
      </c>
      <c r="J761" s="73">
        <v>2.048630136986301E-2</v>
      </c>
      <c r="K761" s="33">
        <v>0.64700000000000002</v>
      </c>
      <c r="L761" s="88">
        <v>1</v>
      </c>
      <c r="M761" s="35">
        <v>0</v>
      </c>
      <c r="N761" s="35">
        <v>0</v>
      </c>
      <c r="O761" s="36" t="s">
        <v>256</v>
      </c>
      <c r="P761" s="97">
        <v>8.6210999999999996E-2</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11964</v>
      </c>
      <c r="H762" s="30">
        <v>9.1999999999999985E-2</v>
      </c>
      <c r="I762" s="84">
        <v>1100.6879999999999</v>
      </c>
      <c r="J762" s="73">
        <v>0.12564931506849314</v>
      </c>
      <c r="K762" s="33">
        <v>0.64700000000000002</v>
      </c>
      <c r="L762" s="88">
        <v>3</v>
      </c>
      <c r="M762" s="35">
        <v>109</v>
      </c>
      <c r="N762" s="35">
        <v>0</v>
      </c>
      <c r="O762" s="36" t="s">
        <v>258</v>
      </c>
      <c r="P762" s="97">
        <v>8.6210999999999996E-2</v>
      </c>
      <c r="Q762" s="97">
        <v>0.05</v>
      </c>
      <c r="S762" s="37">
        <v>1.4112265295038784</v>
      </c>
      <c r="U762" s="7"/>
      <c r="V762" s="3"/>
      <c r="W762" s="3"/>
      <c r="X762" s="3"/>
      <c r="Y762" s="3"/>
      <c r="Z762" s="3"/>
      <c r="AA762" s="3"/>
    </row>
    <row r="763" spans="2:32" s="65" customFormat="1" ht="23" x14ac:dyDescent="0.35">
      <c r="B763" s="27">
        <v>7027</v>
      </c>
      <c r="C763" s="69" t="s">
        <v>259</v>
      </c>
      <c r="D763" s="28" t="s">
        <v>50</v>
      </c>
      <c r="E763" s="28" t="s">
        <v>251</v>
      </c>
      <c r="F763" s="28" t="s">
        <v>42</v>
      </c>
      <c r="G763" s="68">
        <v>6120</v>
      </c>
      <c r="H763" s="44">
        <v>1.4999999999999999E-2</v>
      </c>
      <c r="I763" s="68">
        <v>91.8</v>
      </c>
      <c r="J763" s="70">
        <v>1.047945205479452E-2</v>
      </c>
      <c r="K763" s="33">
        <v>0.64700000000000002</v>
      </c>
      <c r="L763" s="89">
        <v>1</v>
      </c>
      <c r="M763" s="39">
        <v>0</v>
      </c>
      <c r="N763" s="39">
        <v>0</v>
      </c>
      <c r="O763" s="43" t="s">
        <v>260</v>
      </c>
      <c r="P763" s="97">
        <v>0.90700000000000003</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6120</v>
      </c>
      <c r="H764" s="44">
        <v>9.1999999999999998E-2</v>
      </c>
      <c r="I764" s="68">
        <v>563.04</v>
      </c>
      <c r="J764" s="70">
        <v>6.4273972602739718E-2</v>
      </c>
      <c r="K764" s="33">
        <v>0.64700000000000002</v>
      </c>
      <c r="L764" s="89">
        <v>3</v>
      </c>
      <c r="M764" s="39">
        <v>109</v>
      </c>
      <c r="N764" s="39">
        <v>0</v>
      </c>
      <c r="O764" s="43" t="s">
        <v>262</v>
      </c>
      <c r="P764" s="97">
        <v>0.90700000000000003</v>
      </c>
      <c r="Q764" s="97">
        <v>0.05</v>
      </c>
      <c r="S764" s="37">
        <v>0.78769632038524395</v>
      </c>
      <c r="U764" s="7"/>
      <c r="V764" s="3"/>
      <c r="W764" s="3"/>
      <c r="X764" s="3"/>
      <c r="Y764" s="3"/>
      <c r="Z764" s="3"/>
      <c r="AA764" s="3"/>
    </row>
    <row r="765" spans="2:32" s="65" customFormat="1" ht="23" x14ac:dyDescent="0.35">
      <c r="B765" s="27">
        <v>7029</v>
      </c>
      <c r="C765" s="69" t="s">
        <v>250</v>
      </c>
      <c r="D765" s="28" t="s">
        <v>50</v>
      </c>
      <c r="E765" s="28" t="s">
        <v>251</v>
      </c>
      <c r="F765" s="28" t="s">
        <v>48</v>
      </c>
      <c r="G765" s="68">
        <v>9965</v>
      </c>
      <c r="H765" s="44">
        <v>1.4999999999999999E-2</v>
      </c>
      <c r="I765" s="68">
        <v>149.47499999999999</v>
      </c>
      <c r="J765" s="70">
        <v>1.7063356164383561E-2</v>
      </c>
      <c r="K765" s="33">
        <v>0.64700000000000002</v>
      </c>
      <c r="L765" s="89">
        <v>1</v>
      </c>
      <c r="M765" s="39">
        <v>0</v>
      </c>
      <c r="N765" s="39">
        <v>0</v>
      </c>
      <c r="O765" s="43" t="s">
        <v>252</v>
      </c>
      <c r="P765" s="97">
        <v>9.2999999999999999E-2</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9965</v>
      </c>
      <c r="H766" s="44">
        <v>9.1999999999999998E-2</v>
      </c>
      <c r="I766" s="68">
        <v>916.78</v>
      </c>
      <c r="J766" s="70">
        <v>0.10465525114155251</v>
      </c>
      <c r="K766" s="33">
        <v>0.64700000000000002</v>
      </c>
      <c r="L766" s="89">
        <v>3</v>
      </c>
      <c r="M766" s="39">
        <v>109</v>
      </c>
      <c r="N766" s="39">
        <v>0</v>
      </c>
      <c r="O766" s="43" t="s">
        <v>254</v>
      </c>
      <c r="P766" s="97">
        <v>9.2999999999999999E-2</v>
      </c>
      <c r="Q766" s="97">
        <v>0</v>
      </c>
      <c r="S766" s="37">
        <v>1.1754323275247536</v>
      </c>
      <c r="U766" s="7"/>
      <c r="V766" s="3"/>
      <c r="W766" s="3"/>
      <c r="X766" s="3"/>
      <c r="Y766" s="3"/>
      <c r="Z766" s="3"/>
      <c r="AA766" s="3"/>
    </row>
    <row r="767" spans="2:32" s="65" customFormat="1" ht="23" x14ac:dyDescent="0.35">
      <c r="B767" s="27">
        <v>7031</v>
      </c>
      <c r="C767" s="69" t="s">
        <v>259</v>
      </c>
      <c r="D767" s="28" t="s">
        <v>50</v>
      </c>
      <c r="E767" s="28" t="s">
        <v>251</v>
      </c>
      <c r="F767" s="28" t="s">
        <v>48</v>
      </c>
      <c r="G767" s="29">
        <v>5935</v>
      </c>
      <c r="H767" s="30">
        <v>1.4999999999999998E-2</v>
      </c>
      <c r="I767" s="84">
        <v>89.024999999999991</v>
      </c>
      <c r="J767" s="73">
        <v>1.0162671232876711E-2</v>
      </c>
      <c r="K767" s="33">
        <v>0.64700000000000002</v>
      </c>
      <c r="L767" s="88">
        <v>1</v>
      </c>
      <c r="M767" s="35">
        <v>0</v>
      </c>
      <c r="N767" s="35">
        <v>0</v>
      </c>
      <c r="O767" s="36" t="s">
        <v>260</v>
      </c>
      <c r="P767" s="97">
        <v>0.90700000000000003</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5935</v>
      </c>
      <c r="H768" s="44">
        <v>9.1999999999999998E-2</v>
      </c>
      <c r="I768" s="68">
        <v>546.02</v>
      </c>
      <c r="J768" s="70">
        <v>6.2331050228310501E-2</v>
      </c>
      <c r="K768" s="33">
        <v>0.64700000000000002</v>
      </c>
      <c r="L768" s="89">
        <v>3</v>
      </c>
      <c r="M768" s="39">
        <v>109</v>
      </c>
      <c r="N768" s="39">
        <v>0</v>
      </c>
      <c r="O768" s="43" t="s">
        <v>262</v>
      </c>
      <c r="P768" s="97">
        <v>0.90700000000000003</v>
      </c>
      <c r="Q768" s="97">
        <v>0</v>
      </c>
      <c r="S768" s="37">
        <v>0.76388523880497106</v>
      </c>
      <c r="U768" s="7"/>
      <c r="V768" s="3"/>
      <c r="W768" s="3"/>
      <c r="X768" s="3"/>
      <c r="Y768" s="3"/>
      <c r="Z768" s="3"/>
      <c r="AA768" s="3"/>
    </row>
  </sheetData>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6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318</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37.025663874999999</v>
      </c>
      <c r="H5" s="30">
        <v>0.65771796036432306</v>
      </c>
      <c r="I5" s="84">
        <v>24.352444124999998</v>
      </c>
      <c r="J5" s="32">
        <v>3.2025132000000005E-2</v>
      </c>
      <c r="K5" s="33">
        <v>0.10100000000000001</v>
      </c>
      <c r="L5" s="88">
        <v>5</v>
      </c>
      <c r="M5" s="35">
        <v>0.60656500000000046</v>
      </c>
      <c r="N5" s="35">
        <v>0.37205249999999995</v>
      </c>
      <c r="O5" s="36" t="s">
        <v>19</v>
      </c>
      <c r="P5" s="97">
        <v>23.149854000000005</v>
      </c>
      <c r="Q5" s="97">
        <v>0</v>
      </c>
      <c r="S5" s="37">
        <v>11.941471026110502</v>
      </c>
      <c r="U5" s="7"/>
      <c r="V5" s="3"/>
      <c r="W5" s="3"/>
      <c r="X5" s="3"/>
      <c r="Y5" s="3"/>
      <c r="Z5" s="3"/>
      <c r="AA5" s="3"/>
    </row>
    <row r="6" spans="2:32" s="26" customFormat="1" ht="23" x14ac:dyDescent="0.35">
      <c r="B6" s="27">
        <v>1002</v>
      </c>
      <c r="C6" s="69" t="s">
        <v>23</v>
      </c>
      <c r="D6" s="28" t="s">
        <v>20</v>
      </c>
      <c r="E6" s="28" t="s">
        <v>21</v>
      </c>
      <c r="F6" s="28" t="s">
        <v>22</v>
      </c>
      <c r="G6" s="29">
        <v>67.198689999999999</v>
      </c>
      <c r="H6" s="30">
        <v>0.69704952581664925</v>
      </c>
      <c r="I6" s="84">
        <v>46.840815000000006</v>
      </c>
      <c r="J6" s="32">
        <v>6.1598880000000002E-2</v>
      </c>
      <c r="K6" s="33">
        <v>0.10100000000000001</v>
      </c>
      <c r="L6" s="88">
        <v>5</v>
      </c>
      <c r="M6" s="35">
        <v>1.6440000000000001</v>
      </c>
      <c r="N6" s="35">
        <v>0.33929999999999999</v>
      </c>
      <c r="O6" s="36" t="s">
        <v>23</v>
      </c>
      <c r="P6" s="97">
        <v>4.4094960000000007</v>
      </c>
      <c r="Q6" s="97">
        <v>0</v>
      </c>
      <c r="S6" s="37">
        <v>7.537554603213267</v>
      </c>
      <c r="U6" s="7"/>
      <c r="V6" s="3"/>
      <c r="W6" s="3"/>
      <c r="X6" s="3"/>
      <c r="Y6" s="3"/>
      <c r="Z6" s="3"/>
      <c r="AA6" s="3"/>
    </row>
    <row r="7" spans="2:32" s="26" customFormat="1" ht="23" x14ac:dyDescent="0.35">
      <c r="B7" s="27">
        <v>1003</v>
      </c>
      <c r="C7" s="69" t="s">
        <v>24</v>
      </c>
      <c r="D7" s="28" t="s">
        <v>20</v>
      </c>
      <c r="E7" s="28" t="s">
        <v>21</v>
      </c>
      <c r="F7" s="28" t="s">
        <v>22</v>
      </c>
      <c r="G7" s="29">
        <v>37.025663874999999</v>
      </c>
      <c r="H7" s="30">
        <v>0.78451387726805477</v>
      </c>
      <c r="I7" s="84">
        <v>29.047147124999999</v>
      </c>
      <c r="J7" s="32">
        <v>3.8198988000000003E-2</v>
      </c>
      <c r="K7" s="33">
        <v>0.10100000000000001</v>
      </c>
      <c r="L7" s="88">
        <v>15</v>
      </c>
      <c r="M7" s="35">
        <v>5.9437749999999996</v>
      </c>
      <c r="N7" s="35">
        <v>0.37266100000000002</v>
      </c>
      <c r="O7" s="36" t="s">
        <v>24</v>
      </c>
      <c r="P7" s="97">
        <v>23.149854000000005</v>
      </c>
      <c r="Q7" s="97">
        <v>0</v>
      </c>
      <c r="S7" s="37">
        <v>3.040270969660456</v>
      </c>
      <c r="U7" s="7"/>
      <c r="V7" s="3"/>
      <c r="W7" s="3"/>
      <c r="X7" s="3"/>
      <c r="Y7" s="3"/>
      <c r="Z7" s="3"/>
      <c r="AA7" s="3"/>
    </row>
    <row r="8" spans="2:32" s="26" customFormat="1" ht="23" x14ac:dyDescent="0.35">
      <c r="B8" s="27">
        <v>1004</v>
      </c>
      <c r="C8" s="69" t="s">
        <v>25</v>
      </c>
      <c r="D8" s="28" t="s">
        <v>20</v>
      </c>
      <c r="E8" s="28" t="s">
        <v>21</v>
      </c>
      <c r="F8" s="28" t="s">
        <v>22</v>
      </c>
      <c r="G8" s="29">
        <v>67.198689999999999</v>
      </c>
      <c r="H8" s="30">
        <v>0.76290832455216018</v>
      </c>
      <c r="I8" s="84">
        <v>51.266440000000003</v>
      </c>
      <c r="J8" s="32">
        <v>6.741888E-2</v>
      </c>
      <c r="K8" s="33">
        <v>0.10100000000000001</v>
      </c>
      <c r="L8" s="88">
        <v>15</v>
      </c>
      <c r="M8" s="35">
        <v>12.654</v>
      </c>
      <c r="N8" s="35">
        <v>0.45040000000000002</v>
      </c>
      <c r="O8" s="36" t="s">
        <v>25</v>
      </c>
      <c r="P8" s="97">
        <v>4.4094960000000007</v>
      </c>
      <c r="Q8" s="97">
        <v>0</v>
      </c>
      <c r="S8" s="37">
        <v>2.3905061974947648</v>
      </c>
      <c r="U8" s="7"/>
      <c r="V8" s="3"/>
      <c r="W8" s="3"/>
      <c r="X8" s="3"/>
      <c r="Y8" s="3"/>
      <c r="Z8" s="3"/>
      <c r="AA8" s="3"/>
    </row>
    <row r="9" spans="2:32" s="26" customFormat="1" ht="23" x14ac:dyDescent="0.35">
      <c r="B9" s="27">
        <v>1005</v>
      </c>
      <c r="C9" s="69" t="s">
        <v>26</v>
      </c>
      <c r="D9" s="28" t="s">
        <v>20</v>
      </c>
      <c r="E9" s="28" t="s">
        <v>21</v>
      </c>
      <c r="F9" s="28" t="s">
        <v>22</v>
      </c>
      <c r="G9" s="29">
        <v>34.227783750000008</v>
      </c>
      <c r="H9" s="30">
        <v>0.75016808895784859</v>
      </c>
      <c r="I9" s="84">
        <v>25.676591125000009</v>
      </c>
      <c r="J9" s="32">
        <v>3.3766475999999997E-2</v>
      </c>
      <c r="K9" s="33">
        <v>0.10100000000000001</v>
      </c>
      <c r="L9" s="88">
        <v>5</v>
      </c>
      <c r="M9" s="35">
        <v>2.7125899999999996</v>
      </c>
      <c r="N9" s="35">
        <v>0.37246249999999997</v>
      </c>
      <c r="O9" s="36" t="s">
        <v>26</v>
      </c>
      <c r="P9" s="97">
        <v>14.359590000000003</v>
      </c>
      <c r="Q9" s="97">
        <v>0</v>
      </c>
      <c r="S9" s="37">
        <v>2.7855293403608146</v>
      </c>
      <c r="U9" s="7"/>
      <c r="V9" s="3"/>
      <c r="W9" s="3"/>
      <c r="X9" s="3"/>
      <c r="Y9" s="3"/>
      <c r="Z9" s="3"/>
      <c r="AA9" s="3"/>
    </row>
    <row r="10" spans="2:32" s="26" customFormat="1" ht="23" x14ac:dyDescent="0.35">
      <c r="B10" s="27">
        <v>1006</v>
      </c>
      <c r="C10" s="69" t="s">
        <v>27</v>
      </c>
      <c r="D10" s="28" t="s">
        <v>20</v>
      </c>
      <c r="E10" s="28" t="s">
        <v>21</v>
      </c>
      <c r="F10" s="28" t="s">
        <v>22</v>
      </c>
      <c r="G10" s="29">
        <v>64.224670000000003</v>
      </c>
      <c r="H10" s="30">
        <v>0.68302094818081605</v>
      </c>
      <c r="I10" s="84">
        <v>43.86679500000001</v>
      </c>
      <c r="J10" s="32">
        <v>5.7687839999999997E-2</v>
      </c>
      <c r="K10" s="33">
        <v>0.10100000000000001</v>
      </c>
      <c r="L10" s="88">
        <v>5</v>
      </c>
      <c r="M10" s="35">
        <v>5.2549999999999999</v>
      </c>
      <c r="N10" s="35">
        <v>0.67974999999999997</v>
      </c>
      <c r="O10" s="36" t="s">
        <v>27</v>
      </c>
      <c r="P10" s="97">
        <v>0</v>
      </c>
      <c r="Q10" s="97">
        <v>0</v>
      </c>
      <c r="S10" s="37">
        <v>2.4903272921080091</v>
      </c>
      <c r="U10" s="7"/>
      <c r="V10" s="3"/>
      <c r="W10" s="3"/>
      <c r="X10" s="3"/>
      <c r="Y10" s="3"/>
      <c r="Z10" s="3"/>
      <c r="AA10" s="3"/>
    </row>
    <row r="11" spans="2:32" s="26" customFormat="1" ht="23" x14ac:dyDescent="0.35">
      <c r="B11" s="27">
        <v>1007</v>
      </c>
      <c r="C11" s="69" t="s">
        <v>28</v>
      </c>
      <c r="D11" s="28" t="s">
        <v>20</v>
      </c>
      <c r="E11" s="28" t="s">
        <v>21</v>
      </c>
      <c r="F11" s="28" t="s">
        <v>22</v>
      </c>
      <c r="G11" s="29">
        <v>34.227783750000008</v>
      </c>
      <c r="H11" s="30">
        <v>0.83498836307214896</v>
      </c>
      <c r="I11" s="84">
        <v>28.579801125000007</v>
      </c>
      <c r="J11" s="32">
        <v>3.7584395999999999E-2</v>
      </c>
      <c r="K11" s="33">
        <v>0.10100000000000001</v>
      </c>
      <c r="L11" s="88">
        <v>15</v>
      </c>
      <c r="M11" s="35">
        <v>8.6197500000000016</v>
      </c>
      <c r="N11" s="35">
        <v>0.51900733333333327</v>
      </c>
      <c r="O11" s="36" t="s">
        <v>28</v>
      </c>
      <c r="P11" s="97">
        <v>14.359590000000003</v>
      </c>
      <c r="Q11" s="97">
        <v>0</v>
      </c>
      <c r="S11" s="37">
        <v>2.202859742349633</v>
      </c>
      <c r="U11" s="7"/>
      <c r="V11" s="3"/>
      <c r="W11" s="3"/>
      <c r="X11" s="3"/>
      <c r="Y11" s="3"/>
      <c r="Z11" s="3"/>
      <c r="AA11" s="3"/>
    </row>
    <row r="12" spans="2:32" s="26" customFormat="1" ht="23" x14ac:dyDescent="0.35">
      <c r="B12" s="27">
        <v>1008</v>
      </c>
      <c r="C12" s="69" t="s">
        <v>29</v>
      </c>
      <c r="D12" s="28" t="s">
        <v>20</v>
      </c>
      <c r="E12" s="28" t="s">
        <v>21</v>
      </c>
      <c r="F12" s="28" t="s">
        <v>22</v>
      </c>
      <c r="G12" s="29">
        <v>64.224670000000003</v>
      </c>
      <c r="H12" s="30">
        <v>0.75192943770672549</v>
      </c>
      <c r="I12" s="84">
        <v>48.292420000000007</v>
      </c>
      <c r="J12" s="32">
        <v>6.3507839999999996E-2</v>
      </c>
      <c r="K12" s="33">
        <v>0.10100000000000001</v>
      </c>
      <c r="L12" s="88">
        <v>15</v>
      </c>
      <c r="M12" s="35">
        <v>16.885000000000002</v>
      </c>
      <c r="N12" s="35">
        <v>1.21604</v>
      </c>
      <c r="O12" s="36" t="s">
        <v>29</v>
      </c>
      <c r="P12" s="97">
        <v>0</v>
      </c>
      <c r="Q12" s="97">
        <v>0</v>
      </c>
      <c r="S12" s="37">
        <v>2.0594503155478323</v>
      </c>
      <c r="U12" s="7"/>
      <c r="V12" s="3"/>
      <c r="W12" s="3"/>
      <c r="X12" s="3"/>
      <c r="Y12" s="3"/>
      <c r="Z12" s="3"/>
      <c r="AA12" s="3"/>
    </row>
    <row r="13" spans="2:32" s="26" customFormat="1" x14ac:dyDescent="0.35">
      <c r="B13" s="27">
        <v>1009</v>
      </c>
      <c r="C13" s="69" t="s">
        <v>30</v>
      </c>
      <c r="D13" s="28" t="s">
        <v>20</v>
      </c>
      <c r="E13" s="28" t="s">
        <v>21</v>
      </c>
      <c r="F13" s="28" t="s">
        <v>22</v>
      </c>
      <c r="G13" s="29">
        <v>37.025663874999999</v>
      </c>
      <c r="H13" s="30">
        <v>0.78451387726805477</v>
      </c>
      <c r="I13" s="84">
        <v>29.047147124999999</v>
      </c>
      <c r="J13" s="32">
        <v>3.8198988000000003E-2</v>
      </c>
      <c r="K13" s="33">
        <v>0.10100000000000001</v>
      </c>
      <c r="L13" s="88">
        <v>15</v>
      </c>
      <c r="M13" s="35">
        <v>5.9437749999999996</v>
      </c>
      <c r="N13" s="35">
        <v>0.37266100000000002</v>
      </c>
      <c r="O13" s="36" t="s">
        <v>30</v>
      </c>
      <c r="P13" s="97">
        <v>11.110554</v>
      </c>
      <c r="Q13" s="97">
        <v>1</v>
      </c>
      <c r="S13" s="37">
        <v>3.040270969660456</v>
      </c>
      <c r="U13" s="7"/>
      <c r="V13" s="3"/>
      <c r="W13" s="3"/>
      <c r="X13" s="3"/>
      <c r="Y13" s="3"/>
      <c r="Z13" s="3"/>
      <c r="AA13" s="3"/>
    </row>
    <row r="14" spans="2:32" s="26" customFormat="1" x14ac:dyDescent="0.35">
      <c r="B14" s="27">
        <v>1010</v>
      </c>
      <c r="C14" s="69" t="s">
        <v>31</v>
      </c>
      <c r="D14" s="28" t="s">
        <v>20</v>
      </c>
      <c r="E14" s="28" t="s">
        <v>21</v>
      </c>
      <c r="F14" s="28" t="s">
        <v>22</v>
      </c>
      <c r="G14" s="29">
        <v>67.198689999999999</v>
      </c>
      <c r="H14" s="30">
        <v>0.76290832455216018</v>
      </c>
      <c r="I14" s="84">
        <v>51.266440000000003</v>
      </c>
      <c r="J14" s="32">
        <v>6.741888E-2</v>
      </c>
      <c r="K14" s="33">
        <v>0.10100000000000001</v>
      </c>
      <c r="L14" s="88">
        <v>15</v>
      </c>
      <c r="M14" s="35">
        <v>12.654</v>
      </c>
      <c r="N14" s="35">
        <v>0.45040000000000002</v>
      </c>
      <c r="O14" s="36" t="s">
        <v>31</v>
      </c>
      <c r="P14" s="97">
        <v>2.1162960000000002</v>
      </c>
      <c r="Q14" s="97">
        <v>1</v>
      </c>
      <c r="S14" s="37">
        <v>2.3905061974947648</v>
      </c>
      <c r="U14" s="7"/>
      <c r="V14" s="3"/>
      <c r="W14" s="3"/>
      <c r="X14" s="3"/>
      <c r="Y14" s="3"/>
      <c r="Z14" s="3"/>
      <c r="AA14" s="3"/>
    </row>
    <row r="15" spans="2:32" s="26" customFormat="1" x14ac:dyDescent="0.35">
      <c r="B15" s="27">
        <v>1011</v>
      </c>
      <c r="C15" s="69" t="s">
        <v>32</v>
      </c>
      <c r="D15" s="28" t="s">
        <v>20</v>
      </c>
      <c r="E15" s="28" t="s">
        <v>21</v>
      </c>
      <c r="F15" s="28" t="s">
        <v>22</v>
      </c>
      <c r="G15" s="29">
        <v>34.227783750000008</v>
      </c>
      <c r="H15" s="30">
        <v>0.83498836307214896</v>
      </c>
      <c r="I15" s="84">
        <v>28.579801125000007</v>
      </c>
      <c r="J15" s="32">
        <v>3.7584395999999999E-2</v>
      </c>
      <c r="K15" s="33">
        <v>0.10100000000000001</v>
      </c>
      <c r="L15" s="88">
        <v>15</v>
      </c>
      <c r="M15" s="35">
        <v>8.6197500000000016</v>
      </c>
      <c r="N15" s="35">
        <v>0.51900733333333327</v>
      </c>
      <c r="O15" s="36" t="s">
        <v>32</v>
      </c>
      <c r="P15" s="97">
        <v>0.13041</v>
      </c>
      <c r="Q15" s="97">
        <v>1</v>
      </c>
      <c r="S15" s="37">
        <v>2.202859742349633</v>
      </c>
      <c r="U15" s="7"/>
      <c r="V15" s="3"/>
      <c r="W15" s="3"/>
      <c r="X15" s="3"/>
      <c r="Y15" s="3"/>
      <c r="Z15" s="3"/>
      <c r="AA15" s="3"/>
    </row>
    <row r="16" spans="2:32" s="26" customFormat="1" x14ac:dyDescent="0.35">
      <c r="B16" s="27">
        <v>1012</v>
      </c>
      <c r="C16" s="69" t="s">
        <v>33</v>
      </c>
      <c r="D16" s="28" t="s">
        <v>20</v>
      </c>
      <c r="E16" s="28" t="s">
        <v>21</v>
      </c>
      <c r="F16" s="28" t="s">
        <v>22</v>
      </c>
      <c r="G16" s="29">
        <v>64.224670000000003</v>
      </c>
      <c r="H16" s="30">
        <v>0.75192943770672549</v>
      </c>
      <c r="I16" s="84">
        <v>48.292420000000007</v>
      </c>
      <c r="J16" s="32">
        <v>6.3507839999999996E-2</v>
      </c>
      <c r="K16" s="33">
        <v>0.10100000000000001</v>
      </c>
      <c r="L16" s="88">
        <v>15</v>
      </c>
      <c r="M16" s="35">
        <v>16.885000000000002</v>
      </c>
      <c r="N16" s="35">
        <v>1.21604</v>
      </c>
      <c r="O16" s="36" t="s">
        <v>33</v>
      </c>
      <c r="P16" s="97">
        <v>0</v>
      </c>
      <c r="Q16" s="97">
        <v>1</v>
      </c>
      <c r="S16" s="37">
        <v>2.0594503155478323</v>
      </c>
      <c r="U16" s="7"/>
      <c r="V16" s="3"/>
      <c r="W16" s="3"/>
      <c r="X16" s="3"/>
      <c r="Y16" s="3"/>
      <c r="Z16" s="3"/>
      <c r="AA16" s="3"/>
    </row>
    <row r="17" spans="2:27" s="26" customFormat="1" ht="12" x14ac:dyDescent="0.25">
      <c r="B17" s="27">
        <v>1013</v>
      </c>
      <c r="C17" s="69" t="s">
        <v>34</v>
      </c>
      <c r="D17" s="28" t="s">
        <v>20</v>
      </c>
      <c r="E17" s="28" t="s">
        <v>21</v>
      </c>
      <c r="F17" s="28" t="s">
        <v>22</v>
      </c>
      <c r="G17" s="29">
        <v>57.533124999999998</v>
      </c>
      <c r="H17" s="30">
        <v>0.74446153846153851</v>
      </c>
      <c r="I17" s="84">
        <v>42.831198749999999</v>
      </c>
      <c r="J17" s="32">
        <v>5.6325960000000001E-2</v>
      </c>
      <c r="K17" s="33">
        <v>0.10100000000000001</v>
      </c>
      <c r="L17" s="88">
        <v>5</v>
      </c>
      <c r="M17" s="35">
        <v>2.1470000000000002</v>
      </c>
      <c r="N17" s="35">
        <v>1.2368999999999999</v>
      </c>
      <c r="O17" s="36" t="s">
        <v>34</v>
      </c>
      <c r="P17" s="97">
        <v>6.9325200000000011</v>
      </c>
      <c r="Q17" s="97">
        <v>0</v>
      </c>
      <c r="S17" s="37">
        <v>7.0442159260341599</v>
      </c>
      <c r="U17" s="7"/>
      <c r="V17" s="3"/>
      <c r="W17" s="3"/>
      <c r="X17" s="3"/>
      <c r="Y17" s="3"/>
      <c r="Z17" s="3"/>
      <c r="AA17" s="3"/>
    </row>
    <row r="18" spans="2:27" s="26" customFormat="1" ht="12" x14ac:dyDescent="0.25">
      <c r="B18" s="27">
        <v>1014</v>
      </c>
      <c r="C18" s="69" t="s">
        <v>35</v>
      </c>
      <c r="D18" s="28" t="s">
        <v>20</v>
      </c>
      <c r="E18" s="28" t="s">
        <v>21</v>
      </c>
      <c r="F18" s="28" t="s">
        <v>22</v>
      </c>
      <c r="G18" s="29">
        <v>57.533124999999998</v>
      </c>
      <c r="H18" s="30">
        <v>0.83823076923076933</v>
      </c>
      <c r="I18" s="84">
        <v>48.226035625000002</v>
      </c>
      <c r="J18" s="32">
        <v>6.3420539999999997E-2</v>
      </c>
      <c r="K18" s="33">
        <v>0.10100000000000001</v>
      </c>
      <c r="L18" s="88">
        <v>15</v>
      </c>
      <c r="M18" s="35">
        <v>9.4769999999999985</v>
      </c>
      <c r="N18" s="35">
        <v>1.9240666666666666</v>
      </c>
      <c r="O18" s="36" t="s">
        <v>35</v>
      </c>
      <c r="P18" s="97">
        <v>6.9325200000000011</v>
      </c>
      <c r="Q18" s="97">
        <v>0</v>
      </c>
      <c r="S18" s="37">
        <v>4.258131723537776</v>
      </c>
      <c r="U18" s="7"/>
      <c r="V18" s="3"/>
      <c r="W18" s="3"/>
      <c r="X18" s="3"/>
      <c r="Y18" s="3"/>
      <c r="Z18" s="3"/>
      <c r="AA18" s="3"/>
    </row>
    <row r="19" spans="2:27" s="26" customFormat="1" x14ac:dyDescent="0.35">
      <c r="B19" s="27">
        <v>1015</v>
      </c>
      <c r="C19" s="69" t="s">
        <v>36</v>
      </c>
      <c r="D19" s="28" t="s">
        <v>20</v>
      </c>
      <c r="E19" s="28" t="s">
        <v>21</v>
      </c>
      <c r="F19" s="28" t="s">
        <v>22</v>
      </c>
      <c r="G19" s="29">
        <v>57.533124999999998</v>
      </c>
      <c r="H19" s="30">
        <v>0.83823076923076933</v>
      </c>
      <c r="I19" s="84">
        <v>48.226035625000002</v>
      </c>
      <c r="J19" s="32">
        <v>6.3420539999999997E-2</v>
      </c>
      <c r="K19" s="33">
        <v>0.10100000000000001</v>
      </c>
      <c r="L19" s="88">
        <v>15</v>
      </c>
      <c r="M19" s="35">
        <v>9.4769999999999985</v>
      </c>
      <c r="N19" s="35">
        <v>1.9240666666666666</v>
      </c>
      <c r="O19" s="36" t="s">
        <v>36</v>
      </c>
      <c r="P19" s="97">
        <v>0.56700000000000006</v>
      </c>
      <c r="Q19" s="97">
        <v>1</v>
      </c>
      <c r="S19" s="37">
        <v>4.258131723537776</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5.5509999999999993</v>
      </c>
      <c r="Q20" s="97">
        <v>0</v>
      </c>
      <c r="S20" s="37">
        <v>7.8871849397802611</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5.5509999999999993</v>
      </c>
      <c r="Q21" s="97">
        <v>0</v>
      </c>
      <c r="S21" s="37">
        <v>3.5002831880997562</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1.421</v>
      </c>
      <c r="Q22" s="97">
        <v>1</v>
      </c>
      <c r="S22" s="37">
        <v>3.5002831880997562</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0.17119691528824318</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4.3246090665010382</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2.86000071449602</v>
      </c>
      <c r="U25" s="7"/>
      <c r="V25" s="3"/>
      <c r="W25" s="3"/>
      <c r="X25" s="3"/>
      <c r="Y25" s="3"/>
      <c r="Z25" s="3"/>
      <c r="AA25" s="3"/>
    </row>
    <row r="26" spans="2:27" s="26" customFormat="1" ht="23" x14ac:dyDescent="0.35">
      <c r="B26" s="27">
        <v>1022</v>
      </c>
      <c r="C26" s="69" t="s">
        <v>19</v>
      </c>
      <c r="D26" s="28" t="s">
        <v>20</v>
      </c>
      <c r="E26" s="28" t="s">
        <v>47</v>
      </c>
      <c r="F26" s="28" t="s">
        <v>22</v>
      </c>
      <c r="G26" s="29">
        <v>37.025663874999999</v>
      </c>
      <c r="H26" s="30">
        <v>0.65771796036432306</v>
      </c>
      <c r="I26" s="84">
        <v>24.352444124999998</v>
      </c>
      <c r="J26" s="32">
        <v>3.2025132000000005E-2</v>
      </c>
      <c r="K26" s="33">
        <v>0.10100000000000001</v>
      </c>
      <c r="L26" s="88">
        <v>5</v>
      </c>
      <c r="M26" s="35">
        <v>0.60656500000000046</v>
      </c>
      <c r="N26" s="35">
        <v>0.37205249999999995</v>
      </c>
      <c r="O26" s="36" t="s">
        <v>19</v>
      </c>
      <c r="P26" s="97">
        <v>23.149854000000005</v>
      </c>
      <c r="Q26" s="97">
        <v>0</v>
      </c>
      <c r="S26" s="37">
        <v>11.941471026110502</v>
      </c>
      <c r="U26" s="7"/>
      <c r="V26" s="3"/>
      <c r="W26" s="3"/>
      <c r="X26" s="3"/>
      <c r="Y26" s="3"/>
      <c r="Z26" s="3"/>
      <c r="AA26" s="3"/>
    </row>
    <row r="27" spans="2:27" s="26" customFormat="1" ht="23" x14ac:dyDescent="0.35">
      <c r="B27" s="27">
        <v>1023</v>
      </c>
      <c r="C27" s="69" t="s">
        <v>23</v>
      </c>
      <c r="D27" s="28" t="s">
        <v>20</v>
      </c>
      <c r="E27" s="28" t="s">
        <v>47</v>
      </c>
      <c r="F27" s="28" t="s">
        <v>22</v>
      </c>
      <c r="G27" s="29">
        <v>67.198689999999999</v>
      </c>
      <c r="H27" s="30">
        <v>0.69704952581664925</v>
      </c>
      <c r="I27" s="84">
        <v>46.840815000000006</v>
      </c>
      <c r="J27" s="32">
        <v>6.1598880000000002E-2</v>
      </c>
      <c r="K27" s="33">
        <v>0.10100000000000001</v>
      </c>
      <c r="L27" s="88">
        <v>5</v>
      </c>
      <c r="M27" s="35">
        <v>1.6440000000000001</v>
      </c>
      <c r="N27" s="35">
        <v>0.33929999999999999</v>
      </c>
      <c r="O27" s="36" t="s">
        <v>23</v>
      </c>
      <c r="P27" s="97">
        <v>4.4094960000000007</v>
      </c>
      <c r="Q27" s="97">
        <v>0</v>
      </c>
      <c r="S27" s="37">
        <v>7.537554603213267</v>
      </c>
      <c r="U27" s="7"/>
      <c r="V27" s="3"/>
      <c r="W27" s="3"/>
      <c r="X27" s="3"/>
      <c r="Y27" s="3"/>
      <c r="Z27" s="3"/>
      <c r="AA27" s="3"/>
    </row>
    <row r="28" spans="2:27" s="26" customFormat="1" ht="23" x14ac:dyDescent="0.35">
      <c r="B28" s="27">
        <v>1024</v>
      </c>
      <c r="C28" s="69" t="s">
        <v>24</v>
      </c>
      <c r="D28" s="28" t="s">
        <v>20</v>
      </c>
      <c r="E28" s="28" t="s">
        <v>47</v>
      </c>
      <c r="F28" s="28" t="s">
        <v>22</v>
      </c>
      <c r="G28" s="29">
        <v>37.025663874999999</v>
      </c>
      <c r="H28" s="30">
        <v>0.78451387726805477</v>
      </c>
      <c r="I28" s="84">
        <v>29.047147124999999</v>
      </c>
      <c r="J28" s="32">
        <v>3.8198988000000003E-2</v>
      </c>
      <c r="K28" s="33">
        <v>0.10100000000000001</v>
      </c>
      <c r="L28" s="88">
        <v>15</v>
      </c>
      <c r="M28" s="35">
        <v>5.9437749999999996</v>
      </c>
      <c r="N28" s="35">
        <v>0.37266100000000002</v>
      </c>
      <c r="O28" s="36" t="s">
        <v>24</v>
      </c>
      <c r="P28" s="97">
        <v>23.149854000000005</v>
      </c>
      <c r="Q28" s="97">
        <v>0</v>
      </c>
      <c r="S28" s="37">
        <v>3.040270969660456</v>
      </c>
      <c r="U28" s="7"/>
      <c r="V28" s="3"/>
      <c r="W28" s="3"/>
      <c r="X28" s="3"/>
      <c r="Y28" s="3"/>
      <c r="Z28" s="3"/>
      <c r="AA28" s="3"/>
    </row>
    <row r="29" spans="2:27" s="26" customFormat="1" ht="23" x14ac:dyDescent="0.35">
      <c r="B29" s="27">
        <v>1025</v>
      </c>
      <c r="C29" s="69" t="s">
        <v>25</v>
      </c>
      <c r="D29" s="28" t="s">
        <v>20</v>
      </c>
      <c r="E29" s="28" t="s">
        <v>47</v>
      </c>
      <c r="F29" s="28" t="s">
        <v>22</v>
      </c>
      <c r="G29" s="29">
        <v>67.198689999999999</v>
      </c>
      <c r="H29" s="30">
        <v>0.76290832455216018</v>
      </c>
      <c r="I29" s="84">
        <v>51.266440000000003</v>
      </c>
      <c r="J29" s="32">
        <v>6.741888E-2</v>
      </c>
      <c r="K29" s="33">
        <v>0.10100000000000001</v>
      </c>
      <c r="L29" s="88">
        <v>15</v>
      </c>
      <c r="M29" s="35">
        <v>12.654</v>
      </c>
      <c r="N29" s="35">
        <v>0.45040000000000002</v>
      </c>
      <c r="O29" s="36" t="s">
        <v>25</v>
      </c>
      <c r="P29" s="97">
        <v>4.4094960000000007</v>
      </c>
      <c r="Q29" s="97">
        <v>0</v>
      </c>
      <c r="S29" s="37">
        <v>2.3905061974947648</v>
      </c>
      <c r="U29" s="7"/>
      <c r="V29" s="3"/>
      <c r="W29" s="3"/>
      <c r="X29" s="3"/>
      <c r="Y29" s="3"/>
      <c r="Z29" s="3"/>
      <c r="AA29" s="3"/>
    </row>
    <row r="30" spans="2:27" s="26" customFormat="1" ht="23" x14ac:dyDescent="0.35">
      <c r="B30" s="27">
        <v>1026</v>
      </c>
      <c r="C30" s="69" t="s">
        <v>26</v>
      </c>
      <c r="D30" s="28" t="s">
        <v>20</v>
      </c>
      <c r="E30" s="28" t="s">
        <v>47</v>
      </c>
      <c r="F30" s="28" t="s">
        <v>22</v>
      </c>
      <c r="G30" s="29">
        <v>34.227783750000008</v>
      </c>
      <c r="H30" s="30">
        <v>0.75016808895784859</v>
      </c>
      <c r="I30" s="84">
        <v>25.676591125000009</v>
      </c>
      <c r="J30" s="32">
        <v>3.3766475999999997E-2</v>
      </c>
      <c r="K30" s="33">
        <v>0.10100000000000001</v>
      </c>
      <c r="L30" s="88">
        <v>5</v>
      </c>
      <c r="M30" s="35">
        <v>2.7125899999999996</v>
      </c>
      <c r="N30" s="35">
        <v>0.37246249999999997</v>
      </c>
      <c r="O30" s="36" t="s">
        <v>26</v>
      </c>
      <c r="P30" s="97">
        <v>14.359590000000003</v>
      </c>
      <c r="Q30" s="97">
        <v>0</v>
      </c>
      <c r="S30" s="37">
        <v>2.7855293403608146</v>
      </c>
      <c r="U30" s="7"/>
      <c r="V30" s="3"/>
      <c r="W30" s="3"/>
      <c r="X30" s="3"/>
      <c r="Y30" s="3"/>
      <c r="Z30" s="3"/>
      <c r="AA30" s="3"/>
    </row>
    <row r="31" spans="2:27" s="26" customFormat="1" ht="23" x14ac:dyDescent="0.35">
      <c r="B31" s="27">
        <v>1027</v>
      </c>
      <c r="C31" s="69" t="s">
        <v>27</v>
      </c>
      <c r="D31" s="28" t="s">
        <v>20</v>
      </c>
      <c r="E31" s="28" t="s">
        <v>47</v>
      </c>
      <c r="F31" s="28" t="s">
        <v>22</v>
      </c>
      <c r="G31" s="29">
        <v>64.224670000000003</v>
      </c>
      <c r="H31" s="30">
        <v>0.68302094818081605</v>
      </c>
      <c r="I31" s="84">
        <v>43.86679500000001</v>
      </c>
      <c r="J31" s="32">
        <v>5.7687839999999997E-2</v>
      </c>
      <c r="K31" s="33">
        <v>0.10100000000000001</v>
      </c>
      <c r="L31" s="88">
        <v>5</v>
      </c>
      <c r="M31" s="35">
        <v>5.2549999999999999</v>
      </c>
      <c r="N31" s="35">
        <v>0.67974999999999997</v>
      </c>
      <c r="O31" s="36" t="s">
        <v>27</v>
      </c>
      <c r="P31" s="97">
        <v>0</v>
      </c>
      <c r="Q31" s="97">
        <v>0</v>
      </c>
      <c r="S31" s="37">
        <v>2.4903272921080091</v>
      </c>
      <c r="U31" s="7"/>
      <c r="V31" s="3"/>
      <c r="W31" s="3"/>
      <c r="X31" s="3"/>
      <c r="Y31" s="3"/>
      <c r="Z31" s="3"/>
      <c r="AA31" s="3"/>
    </row>
    <row r="32" spans="2:27" s="26" customFormat="1" ht="23" x14ac:dyDescent="0.35">
      <c r="B32" s="27">
        <v>1028</v>
      </c>
      <c r="C32" s="69" t="s">
        <v>28</v>
      </c>
      <c r="D32" s="28" t="s">
        <v>20</v>
      </c>
      <c r="E32" s="28" t="s">
        <v>47</v>
      </c>
      <c r="F32" s="28" t="s">
        <v>22</v>
      </c>
      <c r="G32" s="29">
        <v>34.227783750000008</v>
      </c>
      <c r="H32" s="30">
        <v>0.83498836307214896</v>
      </c>
      <c r="I32" s="84">
        <v>28.579801125000007</v>
      </c>
      <c r="J32" s="32">
        <v>3.7584395999999999E-2</v>
      </c>
      <c r="K32" s="33">
        <v>0.10100000000000001</v>
      </c>
      <c r="L32" s="88">
        <v>15</v>
      </c>
      <c r="M32" s="35">
        <v>8.6197500000000016</v>
      </c>
      <c r="N32" s="35">
        <v>0.51900733333333327</v>
      </c>
      <c r="O32" s="36" t="s">
        <v>28</v>
      </c>
      <c r="P32" s="97">
        <v>14.359590000000003</v>
      </c>
      <c r="Q32" s="97">
        <v>0</v>
      </c>
      <c r="S32" s="37">
        <v>2.202859742349633</v>
      </c>
      <c r="U32" s="7"/>
      <c r="V32" s="3"/>
      <c r="W32" s="3"/>
      <c r="X32" s="3"/>
      <c r="Y32" s="3"/>
      <c r="Z32" s="3"/>
      <c r="AA32" s="3"/>
    </row>
    <row r="33" spans="2:27" s="26" customFormat="1" ht="23" x14ac:dyDescent="0.35">
      <c r="B33" s="27">
        <v>1029</v>
      </c>
      <c r="C33" s="69" t="s">
        <v>29</v>
      </c>
      <c r="D33" s="28" t="s">
        <v>20</v>
      </c>
      <c r="E33" s="28" t="s">
        <v>47</v>
      </c>
      <c r="F33" s="28" t="s">
        <v>22</v>
      </c>
      <c r="G33" s="29">
        <v>64.224670000000003</v>
      </c>
      <c r="H33" s="30">
        <v>0.75192943770672549</v>
      </c>
      <c r="I33" s="84">
        <v>48.292420000000007</v>
      </c>
      <c r="J33" s="32">
        <v>6.3507839999999996E-2</v>
      </c>
      <c r="K33" s="33">
        <v>0.10100000000000001</v>
      </c>
      <c r="L33" s="88">
        <v>15</v>
      </c>
      <c r="M33" s="35">
        <v>16.885000000000002</v>
      </c>
      <c r="N33" s="35">
        <v>1.21604</v>
      </c>
      <c r="O33" s="36" t="s">
        <v>29</v>
      </c>
      <c r="P33" s="97">
        <v>0</v>
      </c>
      <c r="Q33" s="97">
        <v>0</v>
      </c>
      <c r="S33" s="37">
        <v>2.0594503155478323</v>
      </c>
      <c r="U33" s="7"/>
      <c r="V33" s="3"/>
      <c r="W33" s="3"/>
      <c r="X33" s="3"/>
      <c r="Y33" s="3"/>
      <c r="Z33" s="3"/>
      <c r="AA33" s="3"/>
    </row>
    <row r="34" spans="2:27" s="26" customFormat="1" x14ac:dyDescent="0.35">
      <c r="B34" s="27">
        <v>1030</v>
      </c>
      <c r="C34" s="69" t="s">
        <v>30</v>
      </c>
      <c r="D34" s="28" t="s">
        <v>20</v>
      </c>
      <c r="E34" s="28" t="s">
        <v>47</v>
      </c>
      <c r="F34" s="28" t="s">
        <v>22</v>
      </c>
      <c r="G34" s="29">
        <v>37.025663874999999</v>
      </c>
      <c r="H34" s="30">
        <v>0.78451387726805477</v>
      </c>
      <c r="I34" s="84">
        <v>29.047147124999999</v>
      </c>
      <c r="J34" s="32">
        <v>3.8198988000000003E-2</v>
      </c>
      <c r="K34" s="33">
        <v>0.10100000000000001</v>
      </c>
      <c r="L34" s="88">
        <v>15</v>
      </c>
      <c r="M34" s="35">
        <v>5.9437749999999996</v>
      </c>
      <c r="N34" s="35">
        <v>0.37266100000000002</v>
      </c>
      <c r="O34" s="36" t="s">
        <v>30</v>
      </c>
      <c r="P34" s="97">
        <v>11.110554</v>
      </c>
      <c r="Q34" s="97">
        <v>1</v>
      </c>
      <c r="S34" s="37">
        <v>3.040270969660456</v>
      </c>
      <c r="U34" s="7"/>
      <c r="V34" s="3"/>
      <c r="W34" s="3"/>
      <c r="X34" s="3"/>
      <c r="Y34" s="3"/>
      <c r="Z34" s="3"/>
      <c r="AA34" s="3"/>
    </row>
    <row r="35" spans="2:27" s="26" customFormat="1" x14ac:dyDescent="0.35">
      <c r="B35" s="27">
        <v>1031</v>
      </c>
      <c r="C35" s="69" t="s">
        <v>31</v>
      </c>
      <c r="D35" s="28" t="s">
        <v>20</v>
      </c>
      <c r="E35" s="28" t="s">
        <v>47</v>
      </c>
      <c r="F35" s="28" t="s">
        <v>22</v>
      </c>
      <c r="G35" s="29">
        <v>67.198689999999999</v>
      </c>
      <c r="H35" s="30">
        <v>0.76290832455216018</v>
      </c>
      <c r="I35" s="84">
        <v>51.266440000000003</v>
      </c>
      <c r="J35" s="32">
        <v>6.741888E-2</v>
      </c>
      <c r="K35" s="33">
        <v>0.10100000000000001</v>
      </c>
      <c r="L35" s="88">
        <v>15</v>
      </c>
      <c r="M35" s="35">
        <v>12.654</v>
      </c>
      <c r="N35" s="35">
        <v>0.45040000000000002</v>
      </c>
      <c r="O35" s="36" t="s">
        <v>31</v>
      </c>
      <c r="P35" s="97">
        <v>2.1162960000000002</v>
      </c>
      <c r="Q35" s="97">
        <v>1</v>
      </c>
      <c r="S35" s="37">
        <v>2.3905061974947648</v>
      </c>
      <c r="U35" s="7"/>
      <c r="V35" s="3"/>
      <c r="W35" s="3"/>
      <c r="X35" s="3"/>
      <c r="Y35" s="3"/>
      <c r="Z35" s="3"/>
      <c r="AA35" s="3"/>
    </row>
    <row r="36" spans="2:27" s="26" customFormat="1" x14ac:dyDescent="0.35">
      <c r="B36" s="27">
        <v>1032</v>
      </c>
      <c r="C36" s="69" t="s">
        <v>32</v>
      </c>
      <c r="D36" s="28" t="s">
        <v>20</v>
      </c>
      <c r="E36" s="28" t="s">
        <v>47</v>
      </c>
      <c r="F36" s="28" t="s">
        <v>22</v>
      </c>
      <c r="G36" s="29">
        <v>34.227783750000008</v>
      </c>
      <c r="H36" s="30">
        <v>0.83498836307214896</v>
      </c>
      <c r="I36" s="84">
        <v>28.579801125000007</v>
      </c>
      <c r="J36" s="32">
        <v>3.7584395999999999E-2</v>
      </c>
      <c r="K36" s="33">
        <v>0.10100000000000001</v>
      </c>
      <c r="L36" s="88">
        <v>15</v>
      </c>
      <c r="M36" s="35">
        <v>8.6197500000000016</v>
      </c>
      <c r="N36" s="35">
        <v>0.51900733333333327</v>
      </c>
      <c r="O36" s="36" t="s">
        <v>32</v>
      </c>
      <c r="P36" s="97">
        <v>0.13041</v>
      </c>
      <c r="Q36" s="97">
        <v>1</v>
      </c>
      <c r="S36" s="37">
        <v>2.202859742349633</v>
      </c>
      <c r="U36" s="7"/>
      <c r="V36" s="3"/>
      <c r="W36" s="3"/>
      <c r="X36" s="3"/>
      <c r="Y36" s="3"/>
      <c r="Z36" s="3"/>
      <c r="AA36" s="3"/>
    </row>
    <row r="37" spans="2:27" s="26" customFormat="1" x14ac:dyDescent="0.35">
      <c r="B37" s="27">
        <v>1033</v>
      </c>
      <c r="C37" s="69" t="s">
        <v>33</v>
      </c>
      <c r="D37" s="28" t="s">
        <v>20</v>
      </c>
      <c r="E37" s="28" t="s">
        <v>47</v>
      </c>
      <c r="F37" s="28" t="s">
        <v>22</v>
      </c>
      <c r="G37" s="29">
        <v>64.224670000000003</v>
      </c>
      <c r="H37" s="30">
        <v>0.75192943770672549</v>
      </c>
      <c r="I37" s="84">
        <v>48.292420000000007</v>
      </c>
      <c r="J37" s="32">
        <v>6.3507839999999996E-2</v>
      </c>
      <c r="K37" s="33">
        <v>0.10100000000000001</v>
      </c>
      <c r="L37" s="88">
        <v>15</v>
      </c>
      <c r="M37" s="35">
        <v>16.885000000000002</v>
      </c>
      <c r="N37" s="35">
        <v>1.21604</v>
      </c>
      <c r="O37" s="36" t="s">
        <v>33</v>
      </c>
      <c r="P37" s="97">
        <v>0</v>
      </c>
      <c r="Q37" s="97">
        <v>1</v>
      </c>
      <c r="S37" s="37">
        <v>2.0594503155478323</v>
      </c>
      <c r="U37" s="7"/>
      <c r="V37" s="3"/>
      <c r="W37" s="3"/>
      <c r="X37" s="3"/>
      <c r="Y37" s="3"/>
      <c r="Z37" s="3"/>
      <c r="AA37" s="3"/>
    </row>
    <row r="38" spans="2:27" s="26" customFormat="1" x14ac:dyDescent="0.35">
      <c r="B38" s="27">
        <v>1034</v>
      </c>
      <c r="C38" s="69" t="s">
        <v>34</v>
      </c>
      <c r="D38" s="28" t="s">
        <v>20</v>
      </c>
      <c r="E38" s="28" t="s">
        <v>47</v>
      </c>
      <c r="F38" s="28" t="s">
        <v>22</v>
      </c>
      <c r="G38" s="29">
        <v>57.533124999999998</v>
      </c>
      <c r="H38" s="30">
        <v>0.74446153846153851</v>
      </c>
      <c r="I38" s="84">
        <v>42.831198749999999</v>
      </c>
      <c r="J38" s="32">
        <v>5.6325960000000001E-2</v>
      </c>
      <c r="K38" s="33">
        <v>0.10100000000000001</v>
      </c>
      <c r="L38" s="88">
        <v>5</v>
      </c>
      <c r="M38" s="35">
        <v>2.1470000000000002</v>
      </c>
      <c r="N38" s="35">
        <v>1.2368999999999999</v>
      </c>
      <c r="O38" s="36" t="s">
        <v>34</v>
      </c>
      <c r="P38" s="97">
        <v>6.9325200000000011</v>
      </c>
      <c r="Q38" s="97">
        <v>0</v>
      </c>
      <c r="S38" s="37">
        <v>7.0442159260341599</v>
      </c>
      <c r="U38" s="7"/>
      <c r="V38" s="3"/>
      <c r="W38" s="3"/>
      <c r="X38" s="3"/>
      <c r="Y38" s="3"/>
      <c r="Z38" s="3"/>
      <c r="AA38" s="3"/>
    </row>
    <row r="39" spans="2:27" s="26" customFormat="1" x14ac:dyDescent="0.35">
      <c r="B39" s="27">
        <v>1035</v>
      </c>
      <c r="C39" s="69" t="s">
        <v>35</v>
      </c>
      <c r="D39" s="28" t="s">
        <v>20</v>
      </c>
      <c r="E39" s="28" t="s">
        <v>47</v>
      </c>
      <c r="F39" s="28" t="s">
        <v>22</v>
      </c>
      <c r="G39" s="29">
        <v>57.533124999999998</v>
      </c>
      <c r="H39" s="30">
        <v>0.83823076923076933</v>
      </c>
      <c r="I39" s="84">
        <v>48.226035625000002</v>
      </c>
      <c r="J39" s="32">
        <v>6.3420539999999997E-2</v>
      </c>
      <c r="K39" s="33">
        <v>0.10100000000000001</v>
      </c>
      <c r="L39" s="88">
        <v>15</v>
      </c>
      <c r="M39" s="35">
        <v>9.4769999999999985</v>
      </c>
      <c r="N39" s="35">
        <v>1.9240666666666666</v>
      </c>
      <c r="O39" s="36" t="s">
        <v>35</v>
      </c>
      <c r="P39" s="97">
        <v>6.9325200000000011</v>
      </c>
      <c r="Q39" s="97">
        <v>0</v>
      </c>
      <c r="S39" s="37">
        <v>4.258131723537776</v>
      </c>
      <c r="U39" s="7"/>
      <c r="V39" s="3"/>
      <c r="W39" s="3"/>
      <c r="X39" s="3"/>
      <c r="Y39" s="3"/>
      <c r="Z39" s="3"/>
      <c r="AA39" s="3"/>
    </row>
    <row r="40" spans="2:27" s="26" customFormat="1" x14ac:dyDescent="0.35">
      <c r="B40" s="27">
        <v>1036</v>
      </c>
      <c r="C40" s="69" t="s">
        <v>36</v>
      </c>
      <c r="D40" s="28" t="s">
        <v>20</v>
      </c>
      <c r="E40" s="28" t="s">
        <v>47</v>
      </c>
      <c r="F40" s="28" t="s">
        <v>22</v>
      </c>
      <c r="G40" s="29">
        <v>57.533124999999998</v>
      </c>
      <c r="H40" s="30">
        <v>0.83823076923076933</v>
      </c>
      <c r="I40" s="84">
        <v>48.226035625000002</v>
      </c>
      <c r="J40" s="32">
        <v>6.3420539999999997E-2</v>
      </c>
      <c r="K40" s="33">
        <v>0.10100000000000001</v>
      </c>
      <c r="L40" s="88">
        <v>15</v>
      </c>
      <c r="M40" s="35">
        <v>9.4769999999999985</v>
      </c>
      <c r="N40" s="35">
        <v>1.9240666666666666</v>
      </c>
      <c r="O40" s="36" t="s">
        <v>36</v>
      </c>
      <c r="P40" s="97">
        <v>0.56700000000000006</v>
      </c>
      <c r="Q40" s="97">
        <v>1</v>
      </c>
      <c r="S40" s="37">
        <v>4.258131723537776</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5.5509999999999993</v>
      </c>
      <c r="Q41" s="97">
        <v>0</v>
      </c>
      <c r="S41" s="37">
        <v>7.8871849397802611</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5.5509999999999993</v>
      </c>
      <c r="Q42" s="97">
        <v>0</v>
      </c>
      <c r="S42" s="37">
        <v>3.5002831880997562</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1.421</v>
      </c>
      <c r="Q43" s="97">
        <v>1</v>
      </c>
      <c r="S43" s="37">
        <v>3.5002831880997562</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2.86000071449602</v>
      </c>
      <c r="U44" s="7"/>
      <c r="V44" s="3"/>
      <c r="W44" s="3"/>
      <c r="X44" s="3"/>
      <c r="Y44" s="3"/>
      <c r="Z44" s="3"/>
      <c r="AA44" s="3"/>
    </row>
    <row r="45" spans="2:27" s="26" customFormat="1" ht="23" x14ac:dyDescent="0.35">
      <c r="B45" s="27">
        <v>1041</v>
      </c>
      <c r="C45" s="69" t="s">
        <v>19</v>
      </c>
      <c r="D45" s="28" t="s">
        <v>20</v>
      </c>
      <c r="E45" s="28" t="s">
        <v>41</v>
      </c>
      <c r="F45" s="28" t="s">
        <v>48</v>
      </c>
      <c r="G45" s="29">
        <v>37.025663874999999</v>
      </c>
      <c r="H45" s="30">
        <v>0.65771796036432306</v>
      </c>
      <c r="I45" s="84">
        <v>24.352444124999998</v>
      </c>
      <c r="J45" s="32">
        <v>3.2025132000000005E-2</v>
      </c>
      <c r="K45" s="33">
        <v>0.10100000000000001</v>
      </c>
      <c r="L45" s="88">
        <v>5</v>
      </c>
      <c r="M45" s="35">
        <v>0.60656500000000046</v>
      </c>
      <c r="N45" s="35">
        <v>0.37205249999999995</v>
      </c>
      <c r="O45" s="36" t="s">
        <v>19</v>
      </c>
      <c r="P45" s="97">
        <v>34.398000000000003</v>
      </c>
      <c r="Q45" s="97">
        <v>0</v>
      </c>
      <c r="S45" s="37">
        <v>11.941471026110502</v>
      </c>
      <c r="U45" s="7"/>
      <c r="V45" s="3"/>
      <c r="W45" s="3"/>
      <c r="X45" s="3"/>
      <c r="Y45" s="3"/>
      <c r="Z45" s="3"/>
      <c r="AA45" s="3"/>
    </row>
    <row r="46" spans="2:27" s="26" customFormat="1" ht="23" x14ac:dyDescent="0.35">
      <c r="B46" s="27">
        <v>1042</v>
      </c>
      <c r="C46" s="69" t="s">
        <v>23</v>
      </c>
      <c r="D46" s="28" t="s">
        <v>20</v>
      </c>
      <c r="E46" s="28" t="s">
        <v>41</v>
      </c>
      <c r="F46" s="28" t="s">
        <v>48</v>
      </c>
      <c r="G46" s="29">
        <v>67.198689999999999</v>
      </c>
      <c r="H46" s="30">
        <v>0.69704952581664925</v>
      </c>
      <c r="I46" s="84">
        <v>46.840815000000006</v>
      </c>
      <c r="J46" s="32">
        <v>6.1598880000000002E-2</v>
      </c>
      <c r="K46" s="33">
        <v>0.10100000000000001</v>
      </c>
      <c r="L46" s="88">
        <v>5</v>
      </c>
      <c r="M46" s="35">
        <v>1.6440000000000001</v>
      </c>
      <c r="N46" s="35">
        <v>0.33929999999999999</v>
      </c>
      <c r="O46" s="36" t="s">
        <v>23</v>
      </c>
      <c r="P46" s="97">
        <v>6.5520000000000005</v>
      </c>
      <c r="Q46" s="97">
        <v>0</v>
      </c>
      <c r="S46" s="37">
        <v>7.537554603213267</v>
      </c>
      <c r="U46" s="7"/>
      <c r="V46" s="3"/>
      <c r="W46" s="3"/>
      <c r="X46" s="3"/>
      <c r="Y46" s="3"/>
      <c r="Z46" s="3"/>
      <c r="AA46" s="3"/>
    </row>
    <row r="47" spans="2:27" s="26" customFormat="1" ht="23" x14ac:dyDescent="0.35">
      <c r="B47" s="27">
        <v>1043</v>
      </c>
      <c r="C47" s="69" t="s">
        <v>24</v>
      </c>
      <c r="D47" s="28" t="s">
        <v>20</v>
      </c>
      <c r="E47" s="28" t="s">
        <v>41</v>
      </c>
      <c r="F47" s="28" t="s">
        <v>48</v>
      </c>
      <c r="G47" s="29">
        <v>37.025663874999999</v>
      </c>
      <c r="H47" s="30">
        <v>0.78451387726805477</v>
      </c>
      <c r="I47" s="84">
        <v>29.047147124999999</v>
      </c>
      <c r="J47" s="32">
        <v>3.8198988000000003E-2</v>
      </c>
      <c r="K47" s="33">
        <v>0.10100000000000001</v>
      </c>
      <c r="L47" s="88">
        <v>15</v>
      </c>
      <c r="M47" s="35">
        <v>5.9437749999999996</v>
      </c>
      <c r="N47" s="35">
        <v>0.37266100000000002</v>
      </c>
      <c r="O47" s="36" t="s">
        <v>24</v>
      </c>
      <c r="P47" s="97">
        <v>34.398000000000003</v>
      </c>
      <c r="Q47" s="97">
        <v>0</v>
      </c>
      <c r="S47" s="37">
        <v>3.040270969660456</v>
      </c>
      <c r="U47" s="7"/>
      <c r="V47" s="3"/>
      <c r="W47" s="3"/>
      <c r="X47" s="3"/>
      <c r="Y47" s="3"/>
      <c r="Z47" s="3"/>
      <c r="AA47" s="3"/>
    </row>
    <row r="48" spans="2:27" s="26" customFormat="1" ht="23" x14ac:dyDescent="0.35">
      <c r="B48" s="27">
        <v>1044</v>
      </c>
      <c r="C48" s="69" t="s">
        <v>25</v>
      </c>
      <c r="D48" s="28" t="s">
        <v>20</v>
      </c>
      <c r="E48" s="28" t="s">
        <v>41</v>
      </c>
      <c r="F48" s="28" t="s">
        <v>48</v>
      </c>
      <c r="G48" s="29">
        <v>67.198689999999999</v>
      </c>
      <c r="H48" s="30">
        <v>0.76290832455216018</v>
      </c>
      <c r="I48" s="84">
        <v>51.266440000000003</v>
      </c>
      <c r="J48" s="32">
        <v>6.741888E-2</v>
      </c>
      <c r="K48" s="33">
        <v>0.10100000000000001</v>
      </c>
      <c r="L48" s="88">
        <v>15</v>
      </c>
      <c r="M48" s="35">
        <v>12.654</v>
      </c>
      <c r="N48" s="35">
        <v>0.45040000000000002</v>
      </c>
      <c r="O48" s="36" t="s">
        <v>25</v>
      </c>
      <c r="P48" s="97">
        <v>6.5520000000000005</v>
      </c>
      <c r="Q48" s="97">
        <v>0</v>
      </c>
      <c r="S48" s="37">
        <v>2.3905061974947648</v>
      </c>
      <c r="U48" s="7"/>
      <c r="V48" s="3"/>
      <c r="W48" s="3"/>
      <c r="X48" s="3"/>
      <c r="Y48" s="3"/>
      <c r="Z48" s="3"/>
      <c r="AA48" s="3"/>
    </row>
    <row r="49" spans="2:27" s="26" customFormat="1" ht="23" x14ac:dyDescent="0.35">
      <c r="B49" s="27">
        <v>1045</v>
      </c>
      <c r="C49" s="69" t="s">
        <v>26</v>
      </c>
      <c r="D49" s="28" t="s">
        <v>20</v>
      </c>
      <c r="E49" s="28" t="s">
        <v>41</v>
      </c>
      <c r="F49" s="28" t="s">
        <v>48</v>
      </c>
      <c r="G49" s="29">
        <v>34.227783750000008</v>
      </c>
      <c r="H49" s="30">
        <v>0.75016808895784859</v>
      </c>
      <c r="I49" s="84">
        <v>25.676591125000009</v>
      </c>
      <c r="J49" s="32">
        <v>3.3766475999999997E-2</v>
      </c>
      <c r="K49" s="33">
        <v>0.10100000000000001</v>
      </c>
      <c r="L49" s="88">
        <v>5</v>
      </c>
      <c r="M49" s="35">
        <v>2.7125899999999996</v>
      </c>
      <c r="N49" s="35">
        <v>0.37246249999999997</v>
      </c>
      <c r="O49" s="36" t="s">
        <v>26</v>
      </c>
      <c r="P49" s="97">
        <v>14.490000000000002</v>
      </c>
      <c r="Q49" s="97">
        <v>0</v>
      </c>
      <c r="S49" s="37">
        <v>2.7855293403608146</v>
      </c>
      <c r="U49" s="7"/>
      <c r="V49" s="3"/>
      <c r="W49" s="3"/>
      <c r="X49" s="3"/>
      <c r="Y49" s="3"/>
      <c r="Z49" s="3"/>
      <c r="AA49" s="3"/>
    </row>
    <row r="50" spans="2:27" s="26" customFormat="1" ht="23" x14ac:dyDescent="0.35">
      <c r="B50" s="27">
        <v>1046</v>
      </c>
      <c r="C50" s="69" t="s">
        <v>27</v>
      </c>
      <c r="D50" s="28" t="s">
        <v>20</v>
      </c>
      <c r="E50" s="28" t="s">
        <v>41</v>
      </c>
      <c r="F50" s="28" t="s">
        <v>48</v>
      </c>
      <c r="G50" s="29">
        <v>64.224670000000003</v>
      </c>
      <c r="H50" s="30">
        <v>0.68302094818081605</v>
      </c>
      <c r="I50" s="84">
        <v>43.86679500000001</v>
      </c>
      <c r="J50" s="32">
        <v>5.7687839999999997E-2</v>
      </c>
      <c r="K50" s="33">
        <v>0.10100000000000001</v>
      </c>
      <c r="L50" s="88">
        <v>5</v>
      </c>
      <c r="M50" s="35">
        <v>5.2549999999999999</v>
      </c>
      <c r="N50" s="35">
        <v>0.67974999999999997</v>
      </c>
      <c r="O50" s="36" t="s">
        <v>27</v>
      </c>
      <c r="P50" s="97">
        <v>0</v>
      </c>
      <c r="Q50" s="97">
        <v>0</v>
      </c>
      <c r="S50" s="37">
        <v>2.4903272921080091</v>
      </c>
      <c r="U50" s="7"/>
      <c r="V50" s="3"/>
      <c r="W50" s="3"/>
      <c r="X50" s="3"/>
      <c r="Y50" s="3"/>
      <c r="Z50" s="3"/>
      <c r="AA50" s="3"/>
    </row>
    <row r="51" spans="2:27" s="26" customFormat="1" ht="23" x14ac:dyDescent="0.35">
      <c r="B51" s="27">
        <v>1047</v>
      </c>
      <c r="C51" s="69" t="s">
        <v>28</v>
      </c>
      <c r="D51" s="28" t="s">
        <v>20</v>
      </c>
      <c r="E51" s="28" t="s">
        <v>41</v>
      </c>
      <c r="F51" s="28" t="s">
        <v>48</v>
      </c>
      <c r="G51" s="29">
        <v>34.227783750000008</v>
      </c>
      <c r="H51" s="30">
        <v>0.83498836307214896</v>
      </c>
      <c r="I51" s="84">
        <v>28.579801125000007</v>
      </c>
      <c r="J51" s="32">
        <v>3.7584395999999999E-2</v>
      </c>
      <c r="K51" s="33">
        <v>0.10100000000000001</v>
      </c>
      <c r="L51" s="88">
        <v>15</v>
      </c>
      <c r="M51" s="35">
        <v>8.6197500000000016</v>
      </c>
      <c r="N51" s="35">
        <v>0.51900733333333327</v>
      </c>
      <c r="O51" s="36" t="s">
        <v>28</v>
      </c>
      <c r="P51" s="97">
        <v>14.490000000000002</v>
      </c>
      <c r="Q51" s="97">
        <v>0</v>
      </c>
      <c r="S51" s="37">
        <v>2.202859742349633</v>
      </c>
      <c r="U51" s="7"/>
      <c r="V51" s="3"/>
      <c r="W51" s="3"/>
      <c r="X51" s="3"/>
      <c r="Y51" s="3"/>
      <c r="Z51" s="3"/>
      <c r="AA51" s="3"/>
    </row>
    <row r="52" spans="2:27" s="26" customFormat="1" ht="23" x14ac:dyDescent="0.35">
      <c r="B52" s="27">
        <v>1048</v>
      </c>
      <c r="C52" s="69" t="s">
        <v>29</v>
      </c>
      <c r="D52" s="28" t="s">
        <v>20</v>
      </c>
      <c r="E52" s="28" t="s">
        <v>41</v>
      </c>
      <c r="F52" s="28" t="s">
        <v>48</v>
      </c>
      <c r="G52" s="29">
        <v>64.224670000000003</v>
      </c>
      <c r="H52" s="30">
        <v>0.75192943770672549</v>
      </c>
      <c r="I52" s="84">
        <v>48.292420000000007</v>
      </c>
      <c r="J52" s="32">
        <v>6.3507839999999996E-2</v>
      </c>
      <c r="K52" s="33">
        <v>0.10100000000000001</v>
      </c>
      <c r="L52" s="88">
        <v>15</v>
      </c>
      <c r="M52" s="35">
        <v>16.885000000000002</v>
      </c>
      <c r="N52" s="35">
        <v>1.21604</v>
      </c>
      <c r="O52" s="36" t="s">
        <v>29</v>
      </c>
      <c r="P52" s="97">
        <v>0</v>
      </c>
      <c r="Q52" s="97">
        <v>0</v>
      </c>
      <c r="S52" s="37">
        <v>2.0594503155478323</v>
      </c>
      <c r="U52" s="7"/>
      <c r="V52" s="3"/>
      <c r="W52" s="3"/>
      <c r="X52" s="3"/>
      <c r="Y52" s="3"/>
      <c r="Z52" s="3"/>
      <c r="AA52" s="3"/>
    </row>
    <row r="53" spans="2:27" s="26" customFormat="1" x14ac:dyDescent="0.35">
      <c r="B53" s="27">
        <v>1049</v>
      </c>
      <c r="C53" s="69" t="s">
        <v>34</v>
      </c>
      <c r="D53" s="28" t="s">
        <v>20</v>
      </c>
      <c r="E53" s="28" t="s">
        <v>41</v>
      </c>
      <c r="F53" s="28" t="s">
        <v>48</v>
      </c>
      <c r="G53" s="29">
        <v>57.533124999999998</v>
      </c>
      <c r="H53" s="30">
        <v>0.74446153846153851</v>
      </c>
      <c r="I53" s="84">
        <v>42.831198749999999</v>
      </c>
      <c r="J53" s="32">
        <v>5.6325960000000001E-2</v>
      </c>
      <c r="K53" s="33">
        <v>0.10100000000000001</v>
      </c>
      <c r="L53" s="88">
        <v>5</v>
      </c>
      <c r="M53" s="35">
        <v>2.1470000000000002</v>
      </c>
      <c r="N53" s="35">
        <v>1.2368999999999999</v>
      </c>
      <c r="O53" s="36" t="s">
        <v>34</v>
      </c>
      <c r="P53" s="97">
        <v>7.5600000000000005</v>
      </c>
      <c r="Q53" s="97">
        <v>0</v>
      </c>
      <c r="S53" s="37">
        <v>7.0442159260341599</v>
      </c>
      <c r="U53" s="7"/>
      <c r="V53" s="3"/>
      <c r="W53" s="3"/>
      <c r="X53" s="3"/>
      <c r="Y53" s="3"/>
      <c r="Z53" s="3"/>
      <c r="AA53" s="3"/>
    </row>
    <row r="54" spans="2:27" s="26" customFormat="1" x14ac:dyDescent="0.35">
      <c r="B54" s="27">
        <v>1050</v>
      </c>
      <c r="C54" s="69" t="s">
        <v>35</v>
      </c>
      <c r="D54" s="28" t="s">
        <v>20</v>
      </c>
      <c r="E54" s="28" t="s">
        <v>41</v>
      </c>
      <c r="F54" s="28" t="s">
        <v>48</v>
      </c>
      <c r="G54" s="29">
        <v>57.533124999999998</v>
      </c>
      <c r="H54" s="30">
        <v>0.83823076923076933</v>
      </c>
      <c r="I54" s="84">
        <v>48.226035625000002</v>
      </c>
      <c r="J54" s="32">
        <v>6.3420539999999997E-2</v>
      </c>
      <c r="K54" s="33">
        <v>0.10100000000000001</v>
      </c>
      <c r="L54" s="88">
        <v>15</v>
      </c>
      <c r="M54" s="35">
        <v>9.4769999999999985</v>
      </c>
      <c r="N54" s="35">
        <v>1.9240666666666666</v>
      </c>
      <c r="O54" s="36" t="s">
        <v>35</v>
      </c>
      <c r="P54" s="97">
        <v>7.5600000000000005</v>
      </c>
      <c r="Q54" s="97">
        <v>0</v>
      </c>
      <c r="S54" s="37">
        <v>4.258131723537776</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7</v>
      </c>
      <c r="Q55" s="97">
        <v>0</v>
      </c>
      <c r="S55" s="37">
        <v>7.8871849397802611</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7</v>
      </c>
      <c r="Q56" s="97">
        <v>0</v>
      </c>
      <c r="S56" s="37">
        <v>3.5002831880997562</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0.17119691528824318</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4.3246090665010382</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2.86000071449602</v>
      </c>
      <c r="U59" s="7"/>
      <c r="V59" s="3"/>
      <c r="W59" s="3"/>
      <c r="X59" s="3"/>
      <c r="Y59" s="3"/>
      <c r="Z59" s="3"/>
      <c r="AA59" s="3"/>
    </row>
    <row r="60" spans="2:27" s="26" customFormat="1" ht="23" x14ac:dyDescent="0.35">
      <c r="B60" s="27">
        <v>1056</v>
      </c>
      <c r="C60" s="69" t="s">
        <v>19</v>
      </c>
      <c r="D60" s="28" t="s">
        <v>49</v>
      </c>
      <c r="E60" s="28" t="s">
        <v>21</v>
      </c>
      <c r="F60" s="28" t="s">
        <v>22</v>
      </c>
      <c r="G60" s="29">
        <v>37.025663874999999</v>
      </c>
      <c r="H60" s="30">
        <v>0.65771796036432306</v>
      </c>
      <c r="I60" s="84">
        <v>24.352444124999998</v>
      </c>
      <c r="J60" s="32">
        <v>3.2025132000000005E-2</v>
      </c>
      <c r="K60" s="33">
        <v>0.10100000000000001</v>
      </c>
      <c r="L60" s="88">
        <v>5</v>
      </c>
      <c r="M60" s="35">
        <v>0.60656500000000046</v>
      </c>
      <c r="N60" s="35">
        <v>0.37205249999999995</v>
      </c>
      <c r="O60" s="36" t="s">
        <v>19</v>
      </c>
      <c r="P60" s="97">
        <v>15.554073149999999</v>
      </c>
      <c r="Q60" s="97">
        <v>0</v>
      </c>
      <c r="S60" s="37">
        <v>11.941471026110502</v>
      </c>
      <c r="U60" s="7"/>
      <c r="V60" s="3"/>
      <c r="W60" s="3"/>
      <c r="X60" s="3"/>
      <c r="Y60" s="3"/>
      <c r="Z60" s="3"/>
      <c r="AA60" s="3"/>
    </row>
    <row r="61" spans="2:27" s="26" customFormat="1" ht="23" x14ac:dyDescent="0.35">
      <c r="B61" s="27">
        <v>1057</v>
      </c>
      <c r="C61" s="69" t="s">
        <v>23</v>
      </c>
      <c r="D61" s="28" t="s">
        <v>49</v>
      </c>
      <c r="E61" s="28" t="s">
        <v>21</v>
      </c>
      <c r="F61" s="28" t="s">
        <v>22</v>
      </c>
      <c r="G61" s="29">
        <v>67.198689999999999</v>
      </c>
      <c r="H61" s="30">
        <v>0.69704952581664925</v>
      </c>
      <c r="I61" s="84">
        <v>46.840815000000006</v>
      </c>
      <c r="J61" s="32">
        <v>6.1598880000000002E-2</v>
      </c>
      <c r="K61" s="33">
        <v>0.10100000000000001</v>
      </c>
      <c r="L61" s="88">
        <v>5</v>
      </c>
      <c r="M61" s="35">
        <v>1.6440000000000001</v>
      </c>
      <c r="N61" s="35">
        <v>0.33929999999999999</v>
      </c>
      <c r="O61" s="36" t="s">
        <v>23</v>
      </c>
      <c r="P61" s="97">
        <v>2.3241718499999999</v>
      </c>
      <c r="Q61" s="97">
        <v>0</v>
      </c>
      <c r="S61" s="37">
        <v>7.537554603213267</v>
      </c>
      <c r="U61" s="7"/>
      <c r="V61" s="3"/>
      <c r="W61" s="3"/>
      <c r="X61" s="3"/>
      <c r="Y61" s="3"/>
      <c r="Z61" s="3"/>
      <c r="AA61" s="3"/>
    </row>
    <row r="62" spans="2:27" s="26" customFormat="1" ht="23" x14ac:dyDescent="0.35">
      <c r="B62" s="27">
        <v>1058</v>
      </c>
      <c r="C62" s="69" t="s">
        <v>24</v>
      </c>
      <c r="D62" s="28" t="s">
        <v>49</v>
      </c>
      <c r="E62" s="28" t="s">
        <v>21</v>
      </c>
      <c r="F62" s="28" t="s">
        <v>22</v>
      </c>
      <c r="G62" s="29">
        <v>37.025663874999999</v>
      </c>
      <c r="H62" s="30">
        <v>0.78451387726805477</v>
      </c>
      <c r="I62" s="84">
        <v>29.047147124999999</v>
      </c>
      <c r="J62" s="32">
        <v>3.8198988000000003E-2</v>
      </c>
      <c r="K62" s="33">
        <v>0.10100000000000001</v>
      </c>
      <c r="L62" s="88">
        <v>15</v>
      </c>
      <c r="M62" s="35">
        <v>5.9437749999999996</v>
      </c>
      <c r="N62" s="35">
        <v>0.37266100000000002</v>
      </c>
      <c r="O62" s="36" t="s">
        <v>24</v>
      </c>
      <c r="P62" s="97">
        <v>15.554073149999999</v>
      </c>
      <c r="Q62" s="97">
        <v>0</v>
      </c>
      <c r="S62" s="37">
        <v>3.040270969660456</v>
      </c>
      <c r="U62" s="7"/>
      <c r="V62" s="3"/>
      <c r="W62" s="3"/>
      <c r="X62" s="3"/>
      <c r="Y62" s="3"/>
      <c r="Z62" s="3"/>
      <c r="AA62" s="3"/>
    </row>
    <row r="63" spans="2:27" s="26" customFormat="1" ht="23" x14ac:dyDescent="0.35">
      <c r="B63" s="27">
        <v>1059</v>
      </c>
      <c r="C63" s="69" t="s">
        <v>25</v>
      </c>
      <c r="D63" s="28" t="s">
        <v>49</v>
      </c>
      <c r="E63" s="28" t="s">
        <v>21</v>
      </c>
      <c r="F63" s="28" t="s">
        <v>22</v>
      </c>
      <c r="G63" s="29">
        <v>67.198689999999999</v>
      </c>
      <c r="H63" s="30">
        <v>0.76290832455216018</v>
      </c>
      <c r="I63" s="84">
        <v>51.266440000000003</v>
      </c>
      <c r="J63" s="32">
        <v>6.741888E-2</v>
      </c>
      <c r="K63" s="33">
        <v>0.10100000000000001</v>
      </c>
      <c r="L63" s="88">
        <v>15</v>
      </c>
      <c r="M63" s="35">
        <v>12.654</v>
      </c>
      <c r="N63" s="35">
        <v>0.45040000000000002</v>
      </c>
      <c r="O63" s="36" t="s">
        <v>25</v>
      </c>
      <c r="P63" s="97">
        <v>2.3241718499999999</v>
      </c>
      <c r="Q63" s="97">
        <v>0</v>
      </c>
      <c r="S63" s="37">
        <v>2.3905061974947648</v>
      </c>
      <c r="U63" s="7"/>
      <c r="V63" s="3"/>
      <c r="W63" s="3"/>
      <c r="X63" s="3"/>
      <c r="Y63" s="3"/>
      <c r="Z63" s="3"/>
      <c r="AA63" s="3"/>
    </row>
    <row r="64" spans="2:27" s="26" customFormat="1" ht="23" x14ac:dyDescent="0.35">
      <c r="B64" s="27">
        <v>1060</v>
      </c>
      <c r="C64" s="69" t="s">
        <v>26</v>
      </c>
      <c r="D64" s="28" t="s">
        <v>49</v>
      </c>
      <c r="E64" s="28" t="s">
        <v>21</v>
      </c>
      <c r="F64" s="28" t="s">
        <v>22</v>
      </c>
      <c r="G64" s="29">
        <v>34.227783750000008</v>
      </c>
      <c r="H64" s="30">
        <v>0.75016808895784859</v>
      </c>
      <c r="I64" s="84">
        <v>25.676591125000009</v>
      </c>
      <c r="J64" s="32">
        <v>3.3766475999999997E-2</v>
      </c>
      <c r="K64" s="33">
        <v>0.10100000000000001</v>
      </c>
      <c r="L64" s="88">
        <v>5</v>
      </c>
      <c r="M64" s="35">
        <v>2.7125899999999996</v>
      </c>
      <c r="N64" s="35">
        <v>0.37246249999999997</v>
      </c>
      <c r="O64" s="36" t="s">
        <v>26</v>
      </c>
      <c r="P64" s="97">
        <v>7.6917455999999991</v>
      </c>
      <c r="Q64" s="97">
        <v>0</v>
      </c>
      <c r="S64" s="37">
        <v>2.7855293403608146</v>
      </c>
      <c r="U64" s="7"/>
      <c r="V64" s="3"/>
      <c r="W64" s="3"/>
      <c r="X64" s="3"/>
      <c r="Y64" s="3"/>
      <c r="Z64" s="3"/>
      <c r="AA64" s="3"/>
    </row>
    <row r="65" spans="2:27" s="26" customFormat="1" ht="23" x14ac:dyDescent="0.35">
      <c r="B65" s="27">
        <v>1061</v>
      </c>
      <c r="C65" s="69" t="s">
        <v>27</v>
      </c>
      <c r="D65" s="28" t="s">
        <v>49</v>
      </c>
      <c r="E65" s="28" t="s">
        <v>21</v>
      </c>
      <c r="F65" s="28" t="s">
        <v>22</v>
      </c>
      <c r="G65" s="29">
        <v>64.224670000000003</v>
      </c>
      <c r="H65" s="30">
        <v>0.68302094818081605</v>
      </c>
      <c r="I65" s="84">
        <v>43.86679500000001</v>
      </c>
      <c r="J65" s="32">
        <v>5.7687839999999997E-2</v>
      </c>
      <c r="K65" s="33">
        <v>0.10100000000000001</v>
      </c>
      <c r="L65" s="88">
        <v>5</v>
      </c>
      <c r="M65" s="35">
        <v>5.2549999999999999</v>
      </c>
      <c r="N65" s="35">
        <v>0.67974999999999997</v>
      </c>
      <c r="O65" s="36" t="s">
        <v>27</v>
      </c>
      <c r="P65" s="97">
        <v>0.32048939999999998</v>
      </c>
      <c r="Q65" s="97">
        <v>0</v>
      </c>
      <c r="S65" s="37">
        <v>2.4903272921080091</v>
      </c>
      <c r="U65" s="7"/>
      <c r="V65" s="3"/>
      <c r="W65" s="3"/>
      <c r="X65" s="3"/>
      <c r="Y65" s="3"/>
      <c r="Z65" s="3"/>
      <c r="AA65" s="3"/>
    </row>
    <row r="66" spans="2:27" s="26" customFormat="1" ht="23" x14ac:dyDescent="0.35">
      <c r="B66" s="27">
        <v>1062</v>
      </c>
      <c r="C66" s="69" t="s">
        <v>28</v>
      </c>
      <c r="D66" s="28" t="s">
        <v>49</v>
      </c>
      <c r="E66" s="28" t="s">
        <v>21</v>
      </c>
      <c r="F66" s="28" t="s">
        <v>22</v>
      </c>
      <c r="G66" s="29">
        <v>34.227783750000008</v>
      </c>
      <c r="H66" s="30">
        <v>0.83498836307214896</v>
      </c>
      <c r="I66" s="84">
        <v>28.579801125000007</v>
      </c>
      <c r="J66" s="32">
        <v>3.7584395999999999E-2</v>
      </c>
      <c r="K66" s="33">
        <v>0.10100000000000001</v>
      </c>
      <c r="L66" s="88">
        <v>15</v>
      </c>
      <c r="M66" s="35">
        <v>8.6197500000000016</v>
      </c>
      <c r="N66" s="35">
        <v>0.51900733333333327</v>
      </c>
      <c r="O66" s="36" t="s">
        <v>28</v>
      </c>
      <c r="P66" s="97">
        <v>7.6917455999999991</v>
      </c>
      <c r="Q66" s="97">
        <v>0</v>
      </c>
      <c r="S66" s="37">
        <v>2.202859742349633</v>
      </c>
      <c r="U66" s="7"/>
      <c r="V66" s="3"/>
      <c r="W66" s="3"/>
      <c r="X66" s="3"/>
      <c r="Y66" s="3"/>
      <c r="Z66" s="3"/>
      <c r="AA66" s="3"/>
    </row>
    <row r="67" spans="2:27" s="26" customFormat="1" ht="23" x14ac:dyDescent="0.35">
      <c r="B67" s="27">
        <v>1063</v>
      </c>
      <c r="C67" s="69" t="s">
        <v>29</v>
      </c>
      <c r="D67" s="28" t="s">
        <v>49</v>
      </c>
      <c r="E67" s="28" t="s">
        <v>21</v>
      </c>
      <c r="F67" s="28" t="s">
        <v>22</v>
      </c>
      <c r="G67" s="29">
        <v>64.224670000000003</v>
      </c>
      <c r="H67" s="30">
        <v>0.75192943770672549</v>
      </c>
      <c r="I67" s="84">
        <v>48.292420000000007</v>
      </c>
      <c r="J67" s="32">
        <v>6.3507839999999996E-2</v>
      </c>
      <c r="K67" s="33">
        <v>0.10100000000000001</v>
      </c>
      <c r="L67" s="88">
        <v>15</v>
      </c>
      <c r="M67" s="35">
        <v>16.885000000000002</v>
      </c>
      <c r="N67" s="35">
        <v>1.21604</v>
      </c>
      <c r="O67" s="36" t="s">
        <v>29</v>
      </c>
      <c r="P67" s="97">
        <v>0.32048939999999998</v>
      </c>
      <c r="Q67" s="97">
        <v>0</v>
      </c>
      <c r="S67" s="37">
        <v>2.0594503155478323</v>
      </c>
      <c r="U67" s="7"/>
      <c r="V67" s="3"/>
      <c r="W67" s="3"/>
      <c r="X67" s="3"/>
      <c r="Y67" s="3"/>
      <c r="Z67" s="3"/>
      <c r="AA67" s="3"/>
    </row>
    <row r="68" spans="2:27" s="26" customFormat="1" x14ac:dyDescent="0.35">
      <c r="B68" s="27">
        <v>1064</v>
      </c>
      <c r="C68" s="69" t="s">
        <v>30</v>
      </c>
      <c r="D68" s="28" t="s">
        <v>49</v>
      </c>
      <c r="E68" s="28" t="s">
        <v>21</v>
      </c>
      <c r="F68" s="28" t="s">
        <v>22</v>
      </c>
      <c r="G68" s="29">
        <v>37.025663874999999</v>
      </c>
      <c r="H68" s="30">
        <v>0.78451387726805477</v>
      </c>
      <c r="I68" s="84">
        <v>29.047147124999999</v>
      </c>
      <c r="J68" s="32">
        <v>3.8198988000000003E-2</v>
      </c>
      <c r="K68" s="33">
        <v>0.10100000000000001</v>
      </c>
      <c r="L68" s="88">
        <v>15</v>
      </c>
      <c r="M68" s="35">
        <v>5.9437749999999996</v>
      </c>
      <c r="N68" s="35">
        <v>0.37266100000000002</v>
      </c>
      <c r="O68" s="36" t="s">
        <v>30</v>
      </c>
      <c r="P68" s="97">
        <v>7.4650306499999992</v>
      </c>
      <c r="Q68" s="97">
        <v>1</v>
      </c>
      <c r="S68" s="37">
        <v>3.040270969660456</v>
      </c>
      <c r="U68" s="7"/>
      <c r="V68" s="3"/>
      <c r="W68" s="3"/>
      <c r="X68" s="3"/>
      <c r="Y68" s="3"/>
      <c r="Z68" s="3"/>
      <c r="AA68" s="3"/>
    </row>
    <row r="69" spans="2:27" s="26" customFormat="1" x14ac:dyDescent="0.35">
      <c r="B69" s="27">
        <v>1065</v>
      </c>
      <c r="C69" s="69" t="s">
        <v>31</v>
      </c>
      <c r="D69" s="28" t="s">
        <v>49</v>
      </c>
      <c r="E69" s="28" t="s">
        <v>21</v>
      </c>
      <c r="F69" s="28" t="s">
        <v>22</v>
      </c>
      <c r="G69" s="29">
        <v>67.198689999999999</v>
      </c>
      <c r="H69" s="30">
        <v>0.76290832455216018</v>
      </c>
      <c r="I69" s="84">
        <v>51.266440000000003</v>
      </c>
      <c r="J69" s="32">
        <v>6.741888E-2</v>
      </c>
      <c r="K69" s="33">
        <v>0.10100000000000001</v>
      </c>
      <c r="L69" s="88">
        <v>15</v>
      </c>
      <c r="M69" s="35">
        <v>12.654</v>
      </c>
      <c r="N69" s="35">
        <v>0.45040000000000002</v>
      </c>
      <c r="O69" s="36" t="s">
        <v>31</v>
      </c>
      <c r="P69" s="97">
        <v>1.1154643499999999</v>
      </c>
      <c r="Q69" s="97">
        <v>1</v>
      </c>
      <c r="S69" s="37">
        <v>2.3905061974947648</v>
      </c>
      <c r="U69" s="7"/>
      <c r="V69" s="3"/>
      <c r="W69" s="3"/>
      <c r="X69" s="3"/>
      <c r="Y69" s="3"/>
      <c r="Z69" s="3"/>
      <c r="AA69" s="3"/>
    </row>
    <row r="70" spans="2:27" s="26" customFormat="1" x14ac:dyDescent="0.35">
      <c r="B70" s="27">
        <v>1066</v>
      </c>
      <c r="C70" s="69" t="s">
        <v>32</v>
      </c>
      <c r="D70" s="28" t="s">
        <v>49</v>
      </c>
      <c r="E70" s="28" t="s">
        <v>21</v>
      </c>
      <c r="F70" s="28" t="s">
        <v>22</v>
      </c>
      <c r="G70" s="29">
        <v>34.227783750000008</v>
      </c>
      <c r="H70" s="30">
        <v>0.83498836307214896</v>
      </c>
      <c r="I70" s="84">
        <v>28.579801125000007</v>
      </c>
      <c r="J70" s="32">
        <v>3.7584395999999999E-2</v>
      </c>
      <c r="K70" s="33">
        <v>0.10100000000000001</v>
      </c>
      <c r="L70" s="88">
        <v>15</v>
      </c>
      <c r="M70" s="35">
        <v>8.6197500000000016</v>
      </c>
      <c r="N70" s="35">
        <v>0.51900733333333327</v>
      </c>
      <c r="O70" s="36" t="s">
        <v>32</v>
      </c>
      <c r="P70" s="97">
        <v>6.9854399999999983E-2</v>
      </c>
      <c r="Q70" s="97">
        <v>1</v>
      </c>
      <c r="S70" s="37">
        <v>2.202859742349633</v>
      </c>
      <c r="U70" s="7"/>
      <c r="V70" s="3"/>
      <c r="W70" s="3"/>
      <c r="X70" s="3"/>
      <c r="Y70" s="3"/>
      <c r="Z70" s="3"/>
      <c r="AA70" s="3"/>
    </row>
    <row r="71" spans="2:27" s="26" customFormat="1" x14ac:dyDescent="0.35">
      <c r="B71" s="27">
        <v>1067</v>
      </c>
      <c r="C71" s="69" t="s">
        <v>33</v>
      </c>
      <c r="D71" s="28" t="s">
        <v>49</v>
      </c>
      <c r="E71" s="28" t="s">
        <v>21</v>
      </c>
      <c r="F71" s="28" t="s">
        <v>22</v>
      </c>
      <c r="G71" s="29">
        <v>64.224670000000003</v>
      </c>
      <c r="H71" s="30">
        <v>0.75192943770672549</v>
      </c>
      <c r="I71" s="84">
        <v>48.292420000000007</v>
      </c>
      <c r="J71" s="32">
        <v>6.3507839999999996E-2</v>
      </c>
      <c r="K71" s="33">
        <v>0.10100000000000001</v>
      </c>
      <c r="L71" s="88">
        <v>15</v>
      </c>
      <c r="M71" s="35">
        <v>16.885000000000002</v>
      </c>
      <c r="N71" s="35">
        <v>1.21604</v>
      </c>
      <c r="O71" s="36" t="s">
        <v>33</v>
      </c>
      <c r="P71" s="97">
        <v>2.9105999999999993E-3</v>
      </c>
      <c r="Q71" s="97">
        <v>1</v>
      </c>
      <c r="S71" s="37">
        <v>2.0594503155478323</v>
      </c>
      <c r="U71" s="7"/>
      <c r="V71" s="3"/>
      <c r="W71" s="3"/>
      <c r="X71" s="3"/>
      <c r="Y71" s="3"/>
      <c r="Z71" s="3"/>
      <c r="AA71" s="3"/>
    </row>
    <row r="72" spans="2:27" s="26" customFormat="1" x14ac:dyDescent="0.35">
      <c r="B72" s="27">
        <v>1068</v>
      </c>
      <c r="C72" s="69" t="s">
        <v>34</v>
      </c>
      <c r="D72" s="28" t="s">
        <v>49</v>
      </c>
      <c r="E72" s="28" t="s">
        <v>21</v>
      </c>
      <c r="F72" s="28" t="s">
        <v>22</v>
      </c>
      <c r="G72" s="29">
        <v>57.533124999999998</v>
      </c>
      <c r="H72" s="30">
        <v>0.74446153846153851</v>
      </c>
      <c r="I72" s="84">
        <v>42.831198749999999</v>
      </c>
      <c r="J72" s="32">
        <v>5.6325960000000001E-2</v>
      </c>
      <c r="K72" s="33">
        <v>0.10100000000000001</v>
      </c>
      <c r="L72" s="88">
        <v>5</v>
      </c>
      <c r="M72" s="35">
        <v>2.1470000000000002</v>
      </c>
      <c r="N72" s="35">
        <v>1.2368999999999999</v>
      </c>
      <c r="O72" s="36" t="s">
        <v>34</v>
      </c>
      <c r="P72" s="97">
        <v>3.5304500000000001</v>
      </c>
      <c r="Q72" s="97">
        <v>0</v>
      </c>
      <c r="S72" s="37">
        <v>7.0442159260341599</v>
      </c>
      <c r="U72" s="7"/>
      <c r="V72" s="3"/>
      <c r="W72" s="3"/>
      <c r="X72" s="3"/>
      <c r="Y72" s="3"/>
      <c r="Z72" s="3"/>
      <c r="AA72" s="3"/>
    </row>
    <row r="73" spans="2:27" s="26" customFormat="1" x14ac:dyDescent="0.35">
      <c r="B73" s="27">
        <v>1069</v>
      </c>
      <c r="C73" s="69" t="s">
        <v>35</v>
      </c>
      <c r="D73" s="28" t="s">
        <v>49</v>
      </c>
      <c r="E73" s="28" t="s">
        <v>21</v>
      </c>
      <c r="F73" s="28" t="s">
        <v>22</v>
      </c>
      <c r="G73" s="29">
        <v>57.533124999999998</v>
      </c>
      <c r="H73" s="30">
        <v>0.83823076923076933</v>
      </c>
      <c r="I73" s="84">
        <v>48.226035625000002</v>
      </c>
      <c r="J73" s="32">
        <v>6.3420539999999997E-2</v>
      </c>
      <c r="K73" s="33">
        <v>0.10100000000000001</v>
      </c>
      <c r="L73" s="88">
        <v>15</v>
      </c>
      <c r="M73" s="35">
        <v>9.4769999999999985</v>
      </c>
      <c r="N73" s="35">
        <v>1.9240666666666666</v>
      </c>
      <c r="O73" s="36" t="s">
        <v>35</v>
      </c>
      <c r="P73" s="97">
        <v>3.5304500000000001</v>
      </c>
      <c r="Q73" s="97">
        <v>0</v>
      </c>
      <c r="S73" s="37">
        <v>4.258131723537776</v>
      </c>
      <c r="U73" s="7"/>
      <c r="V73" s="3"/>
      <c r="W73" s="3"/>
      <c r="X73" s="3"/>
      <c r="Y73" s="3"/>
      <c r="Z73" s="3"/>
      <c r="AA73" s="3"/>
    </row>
    <row r="74" spans="2:27" s="26" customFormat="1" x14ac:dyDescent="0.35">
      <c r="B74" s="27">
        <v>1070</v>
      </c>
      <c r="C74" s="69" t="s">
        <v>36</v>
      </c>
      <c r="D74" s="28" t="s">
        <v>49</v>
      </c>
      <c r="E74" s="28" t="s">
        <v>21</v>
      </c>
      <c r="F74" s="28" t="s">
        <v>22</v>
      </c>
      <c r="G74" s="29">
        <v>57.533124999999998</v>
      </c>
      <c r="H74" s="30">
        <v>0.83823076923076933</v>
      </c>
      <c r="I74" s="84">
        <v>48.226035625000002</v>
      </c>
      <c r="J74" s="32">
        <v>6.3420539999999997E-2</v>
      </c>
      <c r="K74" s="33">
        <v>0.10100000000000001</v>
      </c>
      <c r="L74" s="88">
        <v>15</v>
      </c>
      <c r="M74" s="35">
        <v>9.4769999999999985</v>
      </c>
      <c r="N74" s="35">
        <v>1.9240666666666666</v>
      </c>
      <c r="O74" s="36" t="s">
        <v>36</v>
      </c>
      <c r="P74" s="97">
        <v>0.28875000000000001</v>
      </c>
      <c r="Q74" s="97">
        <v>1</v>
      </c>
      <c r="S74" s="37">
        <v>4.258131723537776</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1.5859999999999999</v>
      </c>
      <c r="Q75" s="97">
        <v>0</v>
      </c>
      <c r="S75" s="37">
        <v>7.8871849397802611</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1.5859999999999999</v>
      </c>
      <c r="Q76" s="97">
        <v>0</v>
      </c>
      <c r="S76" s="37">
        <v>3.5002831880997562</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0.40600000000000003</v>
      </c>
      <c r="Q77" s="97">
        <v>1</v>
      </c>
      <c r="S77" s="37">
        <v>3.5002831880997562</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0.17119691528824318</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4.3246090665010382</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2.86000071449602</v>
      </c>
      <c r="U80" s="7"/>
      <c r="V80" s="3"/>
      <c r="W80" s="3"/>
      <c r="X80" s="3"/>
      <c r="Y80" s="3"/>
      <c r="Z80" s="3"/>
      <c r="AA80" s="3"/>
    </row>
    <row r="81" spans="2:27" s="26" customFormat="1" ht="23" x14ac:dyDescent="0.35">
      <c r="B81" s="27">
        <v>1077</v>
      </c>
      <c r="C81" s="69" t="s">
        <v>19</v>
      </c>
      <c r="D81" s="28" t="s">
        <v>49</v>
      </c>
      <c r="E81" s="28" t="s">
        <v>47</v>
      </c>
      <c r="F81" s="28" t="s">
        <v>22</v>
      </c>
      <c r="G81" s="29">
        <v>37.025663874999999</v>
      </c>
      <c r="H81" s="30">
        <v>0.65771796036432306</v>
      </c>
      <c r="I81" s="84">
        <v>24.352444124999998</v>
      </c>
      <c r="J81" s="32">
        <v>3.2025132000000005E-2</v>
      </c>
      <c r="K81" s="33">
        <v>0.10100000000000001</v>
      </c>
      <c r="L81" s="88">
        <v>5</v>
      </c>
      <c r="M81" s="35">
        <v>0.60656500000000046</v>
      </c>
      <c r="N81" s="35">
        <v>0.37205249999999995</v>
      </c>
      <c r="O81" s="36" t="s">
        <v>19</v>
      </c>
      <c r="P81" s="97">
        <v>15.554073149999999</v>
      </c>
      <c r="Q81" s="97">
        <v>0</v>
      </c>
      <c r="S81" s="37">
        <v>11.941471026110502</v>
      </c>
      <c r="U81" s="7"/>
      <c r="V81" s="3"/>
      <c r="W81" s="3"/>
      <c r="X81" s="3"/>
      <c r="Y81" s="3"/>
      <c r="Z81" s="3"/>
      <c r="AA81" s="3"/>
    </row>
    <row r="82" spans="2:27" s="26" customFormat="1" ht="23" x14ac:dyDescent="0.35">
      <c r="B82" s="27">
        <v>1078</v>
      </c>
      <c r="C82" s="69" t="s">
        <v>23</v>
      </c>
      <c r="D82" s="28" t="s">
        <v>49</v>
      </c>
      <c r="E82" s="28" t="s">
        <v>47</v>
      </c>
      <c r="F82" s="28" t="s">
        <v>22</v>
      </c>
      <c r="G82" s="29">
        <v>67.198689999999999</v>
      </c>
      <c r="H82" s="30">
        <v>0.69704952581664925</v>
      </c>
      <c r="I82" s="84">
        <v>46.840815000000006</v>
      </c>
      <c r="J82" s="32">
        <v>6.1598880000000002E-2</v>
      </c>
      <c r="K82" s="33">
        <v>0.10100000000000001</v>
      </c>
      <c r="L82" s="88">
        <v>5</v>
      </c>
      <c r="M82" s="35">
        <v>1.6440000000000001</v>
      </c>
      <c r="N82" s="35">
        <v>0.33929999999999999</v>
      </c>
      <c r="O82" s="36" t="s">
        <v>23</v>
      </c>
      <c r="P82" s="97">
        <v>2.3241718499999999</v>
      </c>
      <c r="Q82" s="97">
        <v>0</v>
      </c>
      <c r="S82" s="37">
        <v>7.537554603213267</v>
      </c>
      <c r="U82" s="7"/>
      <c r="V82" s="3"/>
      <c r="W82" s="3"/>
      <c r="X82" s="3"/>
      <c r="Y82" s="3"/>
      <c r="Z82" s="3"/>
      <c r="AA82" s="3"/>
    </row>
    <row r="83" spans="2:27" s="26" customFormat="1" ht="23" x14ac:dyDescent="0.35">
      <c r="B83" s="27">
        <v>1079</v>
      </c>
      <c r="C83" s="69" t="s">
        <v>24</v>
      </c>
      <c r="D83" s="28" t="s">
        <v>49</v>
      </c>
      <c r="E83" s="28" t="s">
        <v>47</v>
      </c>
      <c r="F83" s="28" t="s">
        <v>22</v>
      </c>
      <c r="G83" s="29">
        <v>37.025663874999999</v>
      </c>
      <c r="H83" s="30">
        <v>0.78451387726805477</v>
      </c>
      <c r="I83" s="84">
        <v>29.047147124999999</v>
      </c>
      <c r="J83" s="32">
        <v>3.8198988000000003E-2</v>
      </c>
      <c r="K83" s="33">
        <v>0.10100000000000001</v>
      </c>
      <c r="L83" s="88">
        <v>15</v>
      </c>
      <c r="M83" s="35">
        <v>5.9437749999999996</v>
      </c>
      <c r="N83" s="35">
        <v>0.37266100000000002</v>
      </c>
      <c r="O83" s="36" t="s">
        <v>24</v>
      </c>
      <c r="P83" s="97">
        <v>15.554073149999999</v>
      </c>
      <c r="Q83" s="97">
        <v>0</v>
      </c>
      <c r="S83" s="37">
        <v>3.040270969660456</v>
      </c>
      <c r="U83" s="7"/>
      <c r="V83" s="3"/>
      <c r="W83" s="3"/>
      <c r="X83" s="3"/>
      <c r="Y83" s="3"/>
      <c r="Z83" s="3"/>
      <c r="AA83" s="3"/>
    </row>
    <row r="84" spans="2:27" s="26" customFormat="1" ht="23" x14ac:dyDescent="0.35">
      <c r="B84" s="27">
        <v>1080</v>
      </c>
      <c r="C84" s="69" t="s">
        <v>25</v>
      </c>
      <c r="D84" s="28" t="s">
        <v>49</v>
      </c>
      <c r="E84" s="28" t="s">
        <v>47</v>
      </c>
      <c r="F84" s="28" t="s">
        <v>22</v>
      </c>
      <c r="G84" s="29">
        <v>67.198689999999999</v>
      </c>
      <c r="H84" s="30">
        <v>0.76290832455216018</v>
      </c>
      <c r="I84" s="84">
        <v>51.266440000000003</v>
      </c>
      <c r="J84" s="32">
        <v>6.741888E-2</v>
      </c>
      <c r="K84" s="33">
        <v>0.10100000000000001</v>
      </c>
      <c r="L84" s="88">
        <v>15</v>
      </c>
      <c r="M84" s="35">
        <v>12.654</v>
      </c>
      <c r="N84" s="35">
        <v>0.45040000000000002</v>
      </c>
      <c r="O84" s="36" t="s">
        <v>25</v>
      </c>
      <c r="P84" s="97">
        <v>2.3241718499999999</v>
      </c>
      <c r="Q84" s="97">
        <v>0</v>
      </c>
      <c r="S84" s="37">
        <v>2.3905061974947648</v>
      </c>
      <c r="U84" s="7"/>
      <c r="V84" s="3"/>
      <c r="W84" s="3"/>
      <c r="X84" s="3"/>
      <c r="Y84" s="3"/>
      <c r="Z84" s="3"/>
      <c r="AA84" s="3"/>
    </row>
    <row r="85" spans="2:27" s="26" customFormat="1" ht="23" x14ac:dyDescent="0.35">
      <c r="B85" s="27">
        <v>1081</v>
      </c>
      <c r="C85" s="69" t="s">
        <v>26</v>
      </c>
      <c r="D85" s="28" t="s">
        <v>49</v>
      </c>
      <c r="E85" s="28" t="s">
        <v>47</v>
      </c>
      <c r="F85" s="28" t="s">
        <v>22</v>
      </c>
      <c r="G85" s="29">
        <v>34.227783750000008</v>
      </c>
      <c r="H85" s="30">
        <v>0.75016808895784859</v>
      </c>
      <c r="I85" s="84">
        <v>25.676591125000009</v>
      </c>
      <c r="J85" s="32">
        <v>3.3766475999999997E-2</v>
      </c>
      <c r="K85" s="33">
        <v>0.10100000000000001</v>
      </c>
      <c r="L85" s="88">
        <v>5</v>
      </c>
      <c r="M85" s="35">
        <v>2.7125899999999996</v>
      </c>
      <c r="N85" s="35">
        <v>0.37246249999999997</v>
      </c>
      <c r="O85" s="36" t="s">
        <v>26</v>
      </c>
      <c r="P85" s="97">
        <v>7.6917455999999991</v>
      </c>
      <c r="Q85" s="97">
        <v>0</v>
      </c>
      <c r="S85" s="37">
        <v>2.7855293403608146</v>
      </c>
      <c r="U85" s="7"/>
      <c r="V85" s="3"/>
      <c r="W85" s="3"/>
      <c r="X85" s="3"/>
      <c r="Y85" s="3"/>
      <c r="Z85" s="3"/>
      <c r="AA85" s="3"/>
    </row>
    <row r="86" spans="2:27" s="26" customFormat="1" ht="23" x14ac:dyDescent="0.35">
      <c r="B86" s="27">
        <v>1082</v>
      </c>
      <c r="C86" s="69" t="s">
        <v>27</v>
      </c>
      <c r="D86" s="28" t="s">
        <v>49</v>
      </c>
      <c r="E86" s="28" t="s">
        <v>47</v>
      </c>
      <c r="F86" s="28" t="s">
        <v>22</v>
      </c>
      <c r="G86" s="29">
        <v>64.224670000000003</v>
      </c>
      <c r="H86" s="30">
        <v>0.68302094818081605</v>
      </c>
      <c r="I86" s="84">
        <v>43.86679500000001</v>
      </c>
      <c r="J86" s="32">
        <v>5.7687839999999997E-2</v>
      </c>
      <c r="K86" s="33">
        <v>0.10100000000000001</v>
      </c>
      <c r="L86" s="88">
        <v>5</v>
      </c>
      <c r="M86" s="35">
        <v>5.2549999999999999</v>
      </c>
      <c r="N86" s="35">
        <v>0.67974999999999997</v>
      </c>
      <c r="O86" s="36" t="s">
        <v>27</v>
      </c>
      <c r="P86" s="97">
        <v>0.32048939999999998</v>
      </c>
      <c r="Q86" s="97">
        <v>0</v>
      </c>
      <c r="S86" s="37">
        <v>2.4903272921080091</v>
      </c>
      <c r="U86" s="7"/>
      <c r="V86" s="3"/>
      <c r="W86" s="3"/>
      <c r="X86" s="3"/>
      <c r="Y86" s="3"/>
      <c r="Z86" s="3"/>
      <c r="AA86" s="3"/>
    </row>
    <row r="87" spans="2:27" s="26" customFormat="1" ht="23" x14ac:dyDescent="0.35">
      <c r="B87" s="27">
        <v>1083</v>
      </c>
      <c r="C87" s="69" t="s">
        <v>28</v>
      </c>
      <c r="D87" s="28" t="s">
        <v>49</v>
      </c>
      <c r="E87" s="28" t="s">
        <v>47</v>
      </c>
      <c r="F87" s="28" t="s">
        <v>22</v>
      </c>
      <c r="G87" s="29">
        <v>34.227783750000008</v>
      </c>
      <c r="H87" s="30">
        <v>0.83498836307214896</v>
      </c>
      <c r="I87" s="84">
        <v>28.579801125000007</v>
      </c>
      <c r="J87" s="32">
        <v>3.7584395999999999E-2</v>
      </c>
      <c r="K87" s="33">
        <v>0.10100000000000001</v>
      </c>
      <c r="L87" s="88">
        <v>15</v>
      </c>
      <c r="M87" s="35">
        <v>8.6197500000000016</v>
      </c>
      <c r="N87" s="35">
        <v>0.51900733333333327</v>
      </c>
      <c r="O87" s="36" t="s">
        <v>28</v>
      </c>
      <c r="P87" s="97">
        <v>7.6917455999999991</v>
      </c>
      <c r="Q87" s="97">
        <v>0</v>
      </c>
      <c r="S87" s="37">
        <v>2.202859742349633</v>
      </c>
      <c r="U87" s="7"/>
      <c r="V87" s="3"/>
      <c r="W87" s="3"/>
      <c r="X87" s="3"/>
      <c r="Y87" s="3"/>
      <c r="Z87" s="3"/>
      <c r="AA87" s="3"/>
    </row>
    <row r="88" spans="2:27" s="26" customFormat="1" ht="23" x14ac:dyDescent="0.35">
      <c r="B88" s="27">
        <v>1084</v>
      </c>
      <c r="C88" s="69" t="s">
        <v>29</v>
      </c>
      <c r="D88" s="28" t="s">
        <v>49</v>
      </c>
      <c r="E88" s="28" t="s">
        <v>47</v>
      </c>
      <c r="F88" s="28" t="s">
        <v>22</v>
      </c>
      <c r="G88" s="29">
        <v>64.224670000000003</v>
      </c>
      <c r="H88" s="30">
        <v>0.75192943770672549</v>
      </c>
      <c r="I88" s="84">
        <v>48.292420000000007</v>
      </c>
      <c r="J88" s="32">
        <v>6.3507839999999996E-2</v>
      </c>
      <c r="K88" s="33">
        <v>0.10100000000000001</v>
      </c>
      <c r="L88" s="88">
        <v>15</v>
      </c>
      <c r="M88" s="35">
        <v>16.885000000000002</v>
      </c>
      <c r="N88" s="35">
        <v>1.21604</v>
      </c>
      <c r="O88" s="36" t="s">
        <v>29</v>
      </c>
      <c r="P88" s="97">
        <v>0.32048939999999998</v>
      </c>
      <c r="Q88" s="97">
        <v>0</v>
      </c>
      <c r="S88" s="37">
        <v>2.0594503155478323</v>
      </c>
      <c r="U88" s="7"/>
      <c r="V88" s="3"/>
      <c r="W88" s="3"/>
      <c r="X88" s="3"/>
      <c r="Y88" s="3"/>
      <c r="Z88" s="3"/>
      <c r="AA88" s="3"/>
    </row>
    <row r="89" spans="2:27" s="26" customFormat="1" x14ac:dyDescent="0.35">
      <c r="B89" s="27">
        <v>1085</v>
      </c>
      <c r="C89" s="69" t="s">
        <v>30</v>
      </c>
      <c r="D89" s="28" t="s">
        <v>49</v>
      </c>
      <c r="E89" s="28" t="s">
        <v>47</v>
      </c>
      <c r="F89" s="28" t="s">
        <v>22</v>
      </c>
      <c r="G89" s="29">
        <v>37.025663874999999</v>
      </c>
      <c r="H89" s="30">
        <v>0.78451387726805477</v>
      </c>
      <c r="I89" s="84">
        <v>29.047147124999999</v>
      </c>
      <c r="J89" s="32">
        <v>3.8198988000000003E-2</v>
      </c>
      <c r="K89" s="33">
        <v>0.10100000000000001</v>
      </c>
      <c r="L89" s="88">
        <v>15</v>
      </c>
      <c r="M89" s="35">
        <v>5.9437749999999996</v>
      </c>
      <c r="N89" s="35">
        <v>0.37266100000000002</v>
      </c>
      <c r="O89" s="36" t="s">
        <v>30</v>
      </c>
      <c r="P89" s="97">
        <v>7.4650306499999992</v>
      </c>
      <c r="Q89" s="97">
        <v>1</v>
      </c>
      <c r="S89" s="37">
        <v>3.040270969660456</v>
      </c>
      <c r="U89" s="7"/>
      <c r="V89" s="3"/>
      <c r="W89" s="3"/>
      <c r="X89" s="3"/>
      <c r="Y89" s="3"/>
      <c r="Z89" s="3"/>
      <c r="AA89" s="3"/>
    </row>
    <row r="90" spans="2:27" s="26" customFormat="1" x14ac:dyDescent="0.35">
      <c r="B90" s="27">
        <v>1086</v>
      </c>
      <c r="C90" s="69" t="s">
        <v>31</v>
      </c>
      <c r="D90" s="28" t="s">
        <v>49</v>
      </c>
      <c r="E90" s="28" t="s">
        <v>47</v>
      </c>
      <c r="F90" s="28" t="s">
        <v>22</v>
      </c>
      <c r="G90" s="29">
        <v>67.198689999999999</v>
      </c>
      <c r="H90" s="30">
        <v>0.76290832455216018</v>
      </c>
      <c r="I90" s="84">
        <v>51.266440000000003</v>
      </c>
      <c r="J90" s="32">
        <v>6.741888E-2</v>
      </c>
      <c r="K90" s="33">
        <v>0.10100000000000001</v>
      </c>
      <c r="L90" s="88">
        <v>15</v>
      </c>
      <c r="M90" s="35">
        <v>12.654</v>
      </c>
      <c r="N90" s="35">
        <v>0.45040000000000002</v>
      </c>
      <c r="O90" s="36" t="s">
        <v>31</v>
      </c>
      <c r="P90" s="97">
        <v>1.1154643499999999</v>
      </c>
      <c r="Q90" s="97">
        <v>1</v>
      </c>
      <c r="S90" s="37">
        <v>2.3905061974947648</v>
      </c>
      <c r="U90" s="7"/>
      <c r="V90" s="3"/>
      <c r="W90" s="3"/>
      <c r="X90" s="3"/>
      <c r="Y90" s="3"/>
      <c r="Z90" s="3"/>
      <c r="AA90" s="3"/>
    </row>
    <row r="91" spans="2:27" s="26" customFormat="1" x14ac:dyDescent="0.35">
      <c r="B91" s="27">
        <v>1087</v>
      </c>
      <c r="C91" s="69" t="s">
        <v>32</v>
      </c>
      <c r="D91" s="28" t="s">
        <v>49</v>
      </c>
      <c r="E91" s="28" t="s">
        <v>47</v>
      </c>
      <c r="F91" s="28" t="s">
        <v>22</v>
      </c>
      <c r="G91" s="29">
        <v>34.227783750000008</v>
      </c>
      <c r="H91" s="30">
        <v>0.83498836307214896</v>
      </c>
      <c r="I91" s="84">
        <v>28.579801125000007</v>
      </c>
      <c r="J91" s="32">
        <v>3.7584395999999999E-2</v>
      </c>
      <c r="K91" s="33">
        <v>0.10100000000000001</v>
      </c>
      <c r="L91" s="88">
        <v>15</v>
      </c>
      <c r="M91" s="35">
        <v>8.6197500000000016</v>
      </c>
      <c r="N91" s="35">
        <v>0.51900733333333327</v>
      </c>
      <c r="O91" s="36" t="s">
        <v>32</v>
      </c>
      <c r="P91" s="97">
        <v>6.9854399999999983E-2</v>
      </c>
      <c r="Q91" s="97">
        <v>1</v>
      </c>
      <c r="S91" s="37">
        <v>2.202859742349633</v>
      </c>
      <c r="U91" s="7"/>
      <c r="V91" s="3"/>
      <c r="W91" s="3"/>
      <c r="X91" s="3"/>
      <c r="Y91" s="3"/>
      <c r="Z91" s="3"/>
      <c r="AA91" s="3"/>
    </row>
    <row r="92" spans="2:27" s="26" customFormat="1" x14ac:dyDescent="0.35">
      <c r="B92" s="27">
        <v>1088</v>
      </c>
      <c r="C92" s="69" t="s">
        <v>33</v>
      </c>
      <c r="D92" s="28" t="s">
        <v>49</v>
      </c>
      <c r="E92" s="28" t="s">
        <v>47</v>
      </c>
      <c r="F92" s="28" t="s">
        <v>22</v>
      </c>
      <c r="G92" s="29">
        <v>64.224670000000003</v>
      </c>
      <c r="H92" s="30">
        <v>0.75192943770672549</v>
      </c>
      <c r="I92" s="84">
        <v>48.292420000000007</v>
      </c>
      <c r="J92" s="32">
        <v>6.3507839999999996E-2</v>
      </c>
      <c r="K92" s="33">
        <v>0.10100000000000001</v>
      </c>
      <c r="L92" s="88">
        <v>15</v>
      </c>
      <c r="M92" s="35">
        <v>16.885000000000002</v>
      </c>
      <c r="N92" s="35">
        <v>1.21604</v>
      </c>
      <c r="O92" s="36" t="s">
        <v>33</v>
      </c>
      <c r="P92" s="97">
        <v>2.9105999999999993E-3</v>
      </c>
      <c r="Q92" s="97">
        <v>1</v>
      </c>
      <c r="S92" s="37">
        <v>2.0594503155478323</v>
      </c>
      <c r="U92" s="7"/>
      <c r="V92" s="3"/>
      <c r="W92" s="3"/>
      <c r="X92" s="3"/>
      <c r="Y92" s="3"/>
      <c r="Z92" s="3"/>
      <c r="AA92" s="3"/>
    </row>
    <row r="93" spans="2:27" s="26" customFormat="1" x14ac:dyDescent="0.35">
      <c r="B93" s="27">
        <v>1089</v>
      </c>
      <c r="C93" s="69" t="s">
        <v>34</v>
      </c>
      <c r="D93" s="28" t="s">
        <v>49</v>
      </c>
      <c r="E93" s="28" t="s">
        <v>47</v>
      </c>
      <c r="F93" s="28" t="s">
        <v>22</v>
      </c>
      <c r="G93" s="29">
        <v>57.533124999999998</v>
      </c>
      <c r="H93" s="30">
        <v>0.74446153846153851</v>
      </c>
      <c r="I93" s="84">
        <v>42.831198749999999</v>
      </c>
      <c r="J93" s="32">
        <v>5.6325960000000001E-2</v>
      </c>
      <c r="K93" s="33">
        <v>0.10100000000000001</v>
      </c>
      <c r="L93" s="88">
        <v>5</v>
      </c>
      <c r="M93" s="35">
        <v>2.1470000000000002</v>
      </c>
      <c r="N93" s="35">
        <v>1.2368999999999999</v>
      </c>
      <c r="O93" s="36" t="s">
        <v>34</v>
      </c>
      <c r="P93" s="97">
        <v>3.5304500000000001</v>
      </c>
      <c r="Q93" s="97">
        <v>0</v>
      </c>
      <c r="S93" s="37">
        <v>7.0442159260341599</v>
      </c>
      <c r="U93" s="7"/>
      <c r="V93" s="3"/>
      <c r="W93" s="3"/>
      <c r="X93" s="3"/>
      <c r="Y93" s="3"/>
      <c r="Z93" s="3"/>
      <c r="AA93" s="3"/>
    </row>
    <row r="94" spans="2:27" s="26" customFormat="1" x14ac:dyDescent="0.35">
      <c r="B94" s="27">
        <v>1090</v>
      </c>
      <c r="C94" s="69" t="s">
        <v>35</v>
      </c>
      <c r="D94" s="28" t="s">
        <v>49</v>
      </c>
      <c r="E94" s="28" t="s">
        <v>47</v>
      </c>
      <c r="F94" s="28" t="s">
        <v>22</v>
      </c>
      <c r="G94" s="29">
        <v>57.533124999999998</v>
      </c>
      <c r="H94" s="30">
        <v>0.83823076923076933</v>
      </c>
      <c r="I94" s="84">
        <v>48.226035625000002</v>
      </c>
      <c r="J94" s="32">
        <v>6.3420539999999997E-2</v>
      </c>
      <c r="K94" s="33">
        <v>0.10100000000000001</v>
      </c>
      <c r="L94" s="88">
        <v>15</v>
      </c>
      <c r="M94" s="35">
        <v>9.4769999999999985</v>
      </c>
      <c r="N94" s="35">
        <v>1.9240666666666666</v>
      </c>
      <c r="O94" s="36" t="s">
        <v>35</v>
      </c>
      <c r="P94" s="97">
        <v>3.5304500000000001</v>
      </c>
      <c r="Q94" s="97">
        <v>0</v>
      </c>
      <c r="S94" s="37">
        <v>4.258131723537776</v>
      </c>
      <c r="U94" s="7"/>
      <c r="V94" s="3"/>
      <c r="W94" s="3"/>
      <c r="X94" s="3"/>
      <c r="Y94" s="3"/>
      <c r="Z94" s="3"/>
      <c r="AA94" s="3"/>
    </row>
    <row r="95" spans="2:27" s="26" customFormat="1" x14ac:dyDescent="0.35">
      <c r="B95" s="27">
        <v>1091</v>
      </c>
      <c r="C95" s="69" t="s">
        <v>36</v>
      </c>
      <c r="D95" s="28" t="s">
        <v>49</v>
      </c>
      <c r="E95" s="28" t="s">
        <v>47</v>
      </c>
      <c r="F95" s="28" t="s">
        <v>22</v>
      </c>
      <c r="G95" s="29">
        <v>57.533124999999998</v>
      </c>
      <c r="H95" s="30">
        <v>0.83823076923076933</v>
      </c>
      <c r="I95" s="84">
        <v>48.226035625000002</v>
      </c>
      <c r="J95" s="32">
        <v>6.3420539999999997E-2</v>
      </c>
      <c r="K95" s="33">
        <v>0.10100000000000001</v>
      </c>
      <c r="L95" s="88">
        <v>15</v>
      </c>
      <c r="M95" s="35">
        <v>9.4769999999999985</v>
      </c>
      <c r="N95" s="35">
        <v>1.9240666666666666</v>
      </c>
      <c r="O95" s="36" t="s">
        <v>36</v>
      </c>
      <c r="P95" s="97">
        <v>0.28875000000000001</v>
      </c>
      <c r="Q95" s="97">
        <v>1</v>
      </c>
      <c r="S95" s="37">
        <v>4.258131723537776</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1.5859999999999999</v>
      </c>
      <c r="Q96" s="97">
        <v>0</v>
      </c>
      <c r="S96" s="37">
        <v>7.8871849397802611</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1.5859999999999999</v>
      </c>
      <c r="Q97" s="97">
        <v>0</v>
      </c>
      <c r="S97" s="37">
        <v>3.5002831880997562</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0.40600000000000003</v>
      </c>
      <c r="Q98" s="97">
        <v>1</v>
      </c>
      <c r="S98" s="37">
        <v>3.5002831880997562</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2.86000071449602</v>
      </c>
      <c r="U99" s="7"/>
      <c r="V99" s="3"/>
      <c r="W99" s="3"/>
      <c r="X99" s="3"/>
      <c r="Y99" s="3"/>
      <c r="Z99" s="3"/>
      <c r="AA99" s="3"/>
    </row>
    <row r="100" spans="2:27" s="26" customFormat="1" ht="23" x14ac:dyDescent="0.35">
      <c r="B100" s="27">
        <v>1096</v>
      </c>
      <c r="C100" s="69" t="s">
        <v>19</v>
      </c>
      <c r="D100" s="28" t="s">
        <v>49</v>
      </c>
      <c r="E100" s="28" t="s">
        <v>41</v>
      </c>
      <c r="F100" s="28" t="s">
        <v>48</v>
      </c>
      <c r="G100" s="29">
        <v>37.025663874999999</v>
      </c>
      <c r="H100" s="30">
        <v>0.65771796036432306</v>
      </c>
      <c r="I100" s="84">
        <v>24.352444124999998</v>
      </c>
      <c r="J100" s="32">
        <v>3.2025132000000005E-2</v>
      </c>
      <c r="K100" s="33">
        <v>0.10100000000000001</v>
      </c>
      <c r="L100" s="88">
        <v>5</v>
      </c>
      <c r="M100" s="35">
        <v>0.60656500000000046</v>
      </c>
      <c r="N100" s="35">
        <v>0.37205249999999995</v>
      </c>
      <c r="O100" s="36" t="s">
        <v>19</v>
      </c>
      <c r="P100" s="97">
        <v>23.111549999999998</v>
      </c>
      <c r="Q100" s="97">
        <v>0</v>
      </c>
      <c r="S100" s="37">
        <v>11.941471026110502</v>
      </c>
      <c r="U100" s="7"/>
      <c r="V100" s="3"/>
      <c r="W100" s="3"/>
      <c r="X100" s="3"/>
      <c r="Y100" s="3"/>
      <c r="Z100" s="3"/>
      <c r="AA100" s="3"/>
    </row>
    <row r="101" spans="2:27" s="26" customFormat="1" ht="23" x14ac:dyDescent="0.35">
      <c r="B101" s="27">
        <v>1097</v>
      </c>
      <c r="C101" s="69" t="s">
        <v>23</v>
      </c>
      <c r="D101" s="28" t="s">
        <v>49</v>
      </c>
      <c r="E101" s="28" t="s">
        <v>41</v>
      </c>
      <c r="F101" s="28" t="s">
        <v>48</v>
      </c>
      <c r="G101" s="29">
        <v>67.198689999999999</v>
      </c>
      <c r="H101" s="30">
        <v>0.69704952581664925</v>
      </c>
      <c r="I101" s="84">
        <v>46.840815000000006</v>
      </c>
      <c r="J101" s="32">
        <v>6.1598880000000002E-2</v>
      </c>
      <c r="K101" s="33">
        <v>0.10100000000000001</v>
      </c>
      <c r="L101" s="88">
        <v>5</v>
      </c>
      <c r="M101" s="35">
        <v>1.6440000000000001</v>
      </c>
      <c r="N101" s="35">
        <v>0.33929999999999999</v>
      </c>
      <c r="O101" s="36" t="s">
        <v>23</v>
      </c>
      <c r="P101" s="97">
        <v>3.4534499999999997</v>
      </c>
      <c r="Q101" s="97">
        <v>0</v>
      </c>
      <c r="S101" s="37">
        <v>7.537554603213267</v>
      </c>
      <c r="U101" s="7"/>
      <c r="V101" s="3"/>
      <c r="W101" s="3"/>
      <c r="X101" s="3"/>
      <c r="Y101" s="3"/>
      <c r="Z101" s="3"/>
      <c r="AA101" s="3"/>
    </row>
    <row r="102" spans="2:27" s="26" customFormat="1" ht="23" x14ac:dyDescent="0.35">
      <c r="B102" s="27">
        <v>1098</v>
      </c>
      <c r="C102" s="69" t="s">
        <v>24</v>
      </c>
      <c r="D102" s="28" t="s">
        <v>49</v>
      </c>
      <c r="E102" s="28" t="s">
        <v>41</v>
      </c>
      <c r="F102" s="28" t="s">
        <v>48</v>
      </c>
      <c r="G102" s="29">
        <v>37.025663874999999</v>
      </c>
      <c r="H102" s="30">
        <v>0.78451387726805477</v>
      </c>
      <c r="I102" s="84">
        <v>29.047147124999999</v>
      </c>
      <c r="J102" s="32">
        <v>3.8198988000000003E-2</v>
      </c>
      <c r="K102" s="33">
        <v>0.10100000000000001</v>
      </c>
      <c r="L102" s="88">
        <v>15</v>
      </c>
      <c r="M102" s="35">
        <v>5.9437749999999996</v>
      </c>
      <c r="N102" s="35">
        <v>0.37266100000000002</v>
      </c>
      <c r="O102" s="36" t="s">
        <v>24</v>
      </c>
      <c r="P102" s="97">
        <v>23.111549999999998</v>
      </c>
      <c r="Q102" s="97">
        <v>0</v>
      </c>
      <c r="S102" s="37">
        <v>3.040270969660456</v>
      </c>
      <c r="U102" s="7"/>
      <c r="V102" s="3"/>
      <c r="W102" s="3"/>
      <c r="X102" s="3"/>
      <c r="Y102" s="3"/>
      <c r="Z102" s="3"/>
      <c r="AA102" s="3"/>
    </row>
    <row r="103" spans="2:27" s="26" customFormat="1" ht="23" x14ac:dyDescent="0.35">
      <c r="B103" s="27">
        <v>1099</v>
      </c>
      <c r="C103" s="69" t="s">
        <v>25</v>
      </c>
      <c r="D103" s="28" t="s">
        <v>49</v>
      </c>
      <c r="E103" s="28" t="s">
        <v>41</v>
      </c>
      <c r="F103" s="28" t="s">
        <v>48</v>
      </c>
      <c r="G103" s="29">
        <v>67.198689999999999</v>
      </c>
      <c r="H103" s="30">
        <v>0.76290832455216018</v>
      </c>
      <c r="I103" s="84">
        <v>51.266440000000003</v>
      </c>
      <c r="J103" s="32">
        <v>6.741888E-2</v>
      </c>
      <c r="K103" s="33">
        <v>0.10100000000000001</v>
      </c>
      <c r="L103" s="88">
        <v>15</v>
      </c>
      <c r="M103" s="35">
        <v>12.654</v>
      </c>
      <c r="N103" s="35">
        <v>0.45040000000000002</v>
      </c>
      <c r="O103" s="36" t="s">
        <v>25</v>
      </c>
      <c r="P103" s="97">
        <v>3.4534499999999997</v>
      </c>
      <c r="Q103" s="97">
        <v>0</v>
      </c>
      <c r="S103" s="37">
        <v>2.3905061974947648</v>
      </c>
      <c r="U103" s="7"/>
      <c r="V103" s="3"/>
      <c r="W103" s="3"/>
      <c r="X103" s="3"/>
      <c r="Y103" s="3"/>
      <c r="Z103" s="3"/>
      <c r="AA103" s="3"/>
    </row>
    <row r="104" spans="2:27" s="26" customFormat="1" ht="23" x14ac:dyDescent="0.35">
      <c r="B104" s="27">
        <v>1100</v>
      </c>
      <c r="C104" s="69" t="s">
        <v>26</v>
      </c>
      <c r="D104" s="28" t="s">
        <v>49</v>
      </c>
      <c r="E104" s="28" t="s">
        <v>41</v>
      </c>
      <c r="F104" s="28" t="s">
        <v>48</v>
      </c>
      <c r="G104" s="29">
        <v>34.227783750000008</v>
      </c>
      <c r="H104" s="30">
        <v>0.75016808895784859</v>
      </c>
      <c r="I104" s="84">
        <v>25.676591125000009</v>
      </c>
      <c r="J104" s="32">
        <v>3.3766475999999997E-2</v>
      </c>
      <c r="K104" s="33">
        <v>0.10100000000000001</v>
      </c>
      <c r="L104" s="88">
        <v>5</v>
      </c>
      <c r="M104" s="35">
        <v>2.7125899999999996</v>
      </c>
      <c r="N104" s="35">
        <v>0.37246249999999997</v>
      </c>
      <c r="O104" s="36" t="s">
        <v>26</v>
      </c>
      <c r="P104" s="97">
        <v>7.7615999999999987</v>
      </c>
      <c r="Q104" s="97">
        <v>0</v>
      </c>
      <c r="S104" s="37">
        <v>2.7855293403608146</v>
      </c>
      <c r="U104" s="7"/>
      <c r="V104" s="3"/>
      <c r="W104" s="3"/>
      <c r="X104" s="3"/>
      <c r="Y104" s="3"/>
      <c r="Z104" s="3"/>
      <c r="AA104" s="3"/>
    </row>
    <row r="105" spans="2:27" s="26" customFormat="1" ht="23" x14ac:dyDescent="0.35">
      <c r="B105" s="27">
        <v>1101</v>
      </c>
      <c r="C105" s="69" t="s">
        <v>27</v>
      </c>
      <c r="D105" s="28" t="s">
        <v>49</v>
      </c>
      <c r="E105" s="28" t="s">
        <v>41</v>
      </c>
      <c r="F105" s="28" t="s">
        <v>48</v>
      </c>
      <c r="G105" s="29">
        <v>64.224670000000003</v>
      </c>
      <c r="H105" s="30">
        <v>0.68302094818081605</v>
      </c>
      <c r="I105" s="84">
        <v>43.86679500000001</v>
      </c>
      <c r="J105" s="32">
        <v>5.7687839999999997E-2</v>
      </c>
      <c r="K105" s="33">
        <v>0.10100000000000001</v>
      </c>
      <c r="L105" s="88">
        <v>5</v>
      </c>
      <c r="M105" s="35">
        <v>5.2549999999999999</v>
      </c>
      <c r="N105" s="35">
        <v>0.67974999999999997</v>
      </c>
      <c r="O105" s="36" t="s">
        <v>27</v>
      </c>
      <c r="P105" s="97">
        <v>0.32339999999999997</v>
      </c>
      <c r="Q105" s="97">
        <v>0</v>
      </c>
      <c r="S105" s="37">
        <v>2.4903272921080091</v>
      </c>
      <c r="U105" s="7"/>
      <c r="V105" s="3"/>
      <c r="W105" s="3"/>
      <c r="X105" s="3"/>
      <c r="Y105" s="3"/>
      <c r="Z105" s="3"/>
      <c r="AA105" s="3"/>
    </row>
    <row r="106" spans="2:27" s="26" customFormat="1" ht="23" x14ac:dyDescent="0.35">
      <c r="B106" s="27">
        <v>1102</v>
      </c>
      <c r="C106" s="69" t="s">
        <v>28</v>
      </c>
      <c r="D106" s="28" t="s">
        <v>49</v>
      </c>
      <c r="E106" s="28" t="s">
        <v>41</v>
      </c>
      <c r="F106" s="28" t="s">
        <v>48</v>
      </c>
      <c r="G106" s="29">
        <v>34.227783750000008</v>
      </c>
      <c r="H106" s="30">
        <v>0.83498836307214896</v>
      </c>
      <c r="I106" s="84">
        <v>28.579801125000007</v>
      </c>
      <c r="J106" s="32">
        <v>3.7584395999999999E-2</v>
      </c>
      <c r="K106" s="33">
        <v>0.10100000000000001</v>
      </c>
      <c r="L106" s="88">
        <v>15</v>
      </c>
      <c r="M106" s="35">
        <v>8.6197500000000016</v>
      </c>
      <c r="N106" s="35">
        <v>0.51900733333333327</v>
      </c>
      <c r="O106" s="36" t="s">
        <v>28</v>
      </c>
      <c r="P106" s="97">
        <v>7.7615999999999987</v>
      </c>
      <c r="Q106" s="97">
        <v>0</v>
      </c>
      <c r="S106" s="37">
        <v>2.202859742349633</v>
      </c>
      <c r="U106" s="7"/>
      <c r="V106" s="3"/>
      <c r="W106" s="3"/>
      <c r="X106" s="3"/>
      <c r="Y106" s="3"/>
      <c r="Z106" s="3"/>
      <c r="AA106" s="3"/>
    </row>
    <row r="107" spans="2:27" s="26" customFormat="1" ht="23" x14ac:dyDescent="0.35">
      <c r="B107" s="27">
        <v>1103</v>
      </c>
      <c r="C107" s="69" t="s">
        <v>29</v>
      </c>
      <c r="D107" s="28" t="s">
        <v>49</v>
      </c>
      <c r="E107" s="28" t="s">
        <v>41</v>
      </c>
      <c r="F107" s="28" t="s">
        <v>48</v>
      </c>
      <c r="G107" s="29">
        <v>64.224670000000003</v>
      </c>
      <c r="H107" s="30">
        <v>0.75192943770672549</v>
      </c>
      <c r="I107" s="84">
        <v>48.292420000000007</v>
      </c>
      <c r="J107" s="32">
        <v>6.3507839999999996E-2</v>
      </c>
      <c r="K107" s="33">
        <v>0.10100000000000001</v>
      </c>
      <c r="L107" s="88">
        <v>15</v>
      </c>
      <c r="M107" s="35">
        <v>16.885000000000002</v>
      </c>
      <c r="N107" s="35">
        <v>1.21604</v>
      </c>
      <c r="O107" s="36" t="s">
        <v>29</v>
      </c>
      <c r="P107" s="97">
        <v>0.32339999999999997</v>
      </c>
      <c r="Q107" s="97">
        <v>0</v>
      </c>
      <c r="S107" s="37">
        <v>2.0594503155478323</v>
      </c>
      <c r="U107" s="7"/>
      <c r="V107" s="3"/>
      <c r="W107" s="3"/>
      <c r="X107" s="3"/>
      <c r="Y107" s="3"/>
      <c r="Z107" s="3"/>
      <c r="AA107" s="3"/>
    </row>
    <row r="108" spans="2:27" s="26" customFormat="1" x14ac:dyDescent="0.35">
      <c r="B108" s="27">
        <v>1104</v>
      </c>
      <c r="C108" s="69" t="s">
        <v>34</v>
      </c>
      <c r="D108" s="28" t="s">
        <v>49</v>
      </c>
      <c r="E108" s="28" t="s">
        <v>41</v>
      </c>
      <c r="F108" s="28" t="s">
        <v>48</v>
      </c>
      <c r="G108" s="29">
        <v>57.533124999999998</v>
      </c>
      <c r="H108" s="30">
        <v>0.74446153846153851</v>
      </c>
      <c r="I108" s="84">
        <v>42.831198749999999</v>
      </c>
      <c r="J108" s="32">
        <v>5.6325960000000001E-2</v>
      </c>
      <c r="K108" s="33">
        <v>0.10100000000000001</v>
      </c>
      <c r="L108" s="88">
        <v>5</v>
      </c>
      <c r="M108" s="35">
        <v>2.1470000000000002</v>
      </c>
      <c r="N108" s="35">
        <v>1.2368999999999999</v>
      </c>
      <c r="O108" s="36" t="s">
        <v>34</v>
      </c>
      <c r="P108" s="97">
        <v>3.85</v>
      </c>
      <c r="Q108" s="97">
        <v>0</v>
      </c>
      <c r="S108" s="37">
        <v>7.0442159260341599</v>
      </c>
      <c r="U108" s="7"/>
      <c r="V108" s="3"/>
      <c r="W108" s="3"/>
      <c r="X108" s="3"/>
      <c r="Y108" s="3"/>
      <c r="Z108" s="3"/>
      <c r="AA108" s="3"/>
    </row>
    <row r="109" spans="2:27" s="26" customFormat="1" x14ac:dyDescent="0.35">
      <c r="B109" s="27">
        <v>1105</v>
      </c>
      <c r="C109" s="69" t="s">
        <v>35</v>
      </c>
      <c r="D109" s="28" t="s">
        <v>49</v>
      </c>
      <c r="E109" s="28" t="s">
        <v>41</v>
      </c>
      <c r="F109" s="28" t="s">
        <v>48</v>
      </c>
      <c r="G109" s="29">
        <v>57.533124999999998</v>
      </c>
      <c r="H109" s="30">
        <v>0.83823076923076933</v>
      </c>
      <c r="I109" s="84">
        <v>48.226035625000002</v>
      </c>
      <c r="J109" s="32">
        <v>6.3420539999999997E-2</v>
      </c>
      <c r="K109" s="33">
        <v>0.10100000000000001</v>
      </c>
      <c r="L109" s="88">
        <v>15</v>
      </c>
      <c r="M109" s="35">
        <v>9.4769999999999985</v>
      </c>
      <c r="N109" s="35">
        <v>1.9240666666666666</v>
      </c>
      <c r="O109" s="36" t="s">
        <v>35</v>
      </c>
      <c r="P109" s="97">
        <v>3.85</v>
      </c>
      <c r="Q109" s="97">
        <v>0</v>
      </c>
      <c r="S109" s="37">
        <v>4.258131723537776</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2</v>
      </c>
      <c r="Q110" s="97">
        <v>0</v>
      </c>
      <c r="S110" s="37">
        <v>7.8871849397802611</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1.5859999999999999</v>
      </c>
      <c r="Q111" s="97">
        <v>0</v>
      </c>
      <c r="S111" s="37">
        <v>3.5002831880997562</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0.17119691528824318</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4.3246090665010382</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2.86000071449602</v>
      </c>
      <c r="U114" s="7"/>
      <c r="V114" s="3"/>
      <c r="W114" s="3"/>
      <c r="X114" s="3"/>
      <c r="Y114" s="3"/>
      <c r="Z114" s="3"/>
      <c r="AA114" s="3"/>
    </row>
    <row r="115" spans="2:27" s="26" customFormat="1" ht="23" x14ac:dyDescent="0.35">
      <c r="B115" s="27">
        <v>1111</v>
      </c>
      <c r="C115" s="69" t="s">
        <v>19</v>
      </c>
      <c r="D115" s="28" t="s">
        <v>50</v>
      </c>
      <c r="E115" s="28" t="s">
        <v>21</v>
      </c>
      <c r="F115" s="28" t="s">
        <v>22</v>
      </c>
      <c r="G115" s="29">
        <v>37.025663874999999</v>
      </c>
      <c r="H115" s="30">
        <v>0.65771796036432306</v>
      </c>
      <c r="I115" s="84">
        <v>24.352444124999998</v>
      </c>
      <c r="J115" s="32">
        <v>3.2025132000000005E-2</v>
      </c>
      <c r="K115" s="33">
        <v>0.10100000000000001</v>
      </c>
      <c r="L115" s="88">
        <v>5</v>
      </c>
      <c r="M115" s="35">
        <v>0.60656500000000046</v>
      </c>
      <c r="N115" s="35">
        <v>0.37205249999999995</v>
      </c>
      <c r="O115" s="36" t="s">
        <v>19</v>
      </c>
      <c r="P115" s="97">
        <v>9.7235040000000001</v>
      </c>
      <c r="Q115" s="97">
        <v>0</v>
      </c>
      <c r="S115" s="37">
        <v>11.941471026110502</v>
      </c>
      <c r="U115" s="7"/>
      <c r="V115" s="3"/>
      <c r="W115" s="3"/>
      <c r="X115" s="3"/>
      <c r="Y115" s="3"/>
      <c r="Z115" s="3"/>
      <c r="AA115" s="3"/>
    </row>
    <row r="116" spans="2:27" s="26" customFormat="1" ht="23" x14ac:dyDescent="0.35">
      <c r="B116" s="27">
        <v>1112</v>
      </c>
      <c r="C116" s="69" t="s">
        <v>23</v>
      </c>
      <c r="D116" s="28" t="s">
        <v>50</v>
      </c>
      <c r="E116" s="28" t="s">
        <v>21</v>
      </c>
      <c r="F116" s="28" t="s">
        <v>22</v>
      </c>
      <c r="G116" s="29">
        <v>67.198689999999999</v>
      </c>
      <c r="H116" s="30">
        <v>0.69704952581664925</v>
      </c>
      <c r="I116" s="84">
        <v>46.840815000000006</v>
      </c>
      <c r="J116" s="32">
        <v>6.1598880000000002E-2</v>
      </c>
      <c r="K116" s="33">
        <v>0.10100000000000001</v>
      </c>
      <c r="L116" s="88">
        <v>5</v>
      </c>
      <c r="M116" s="35">
        <v>1.6440000000000001</v>
      </c>
      <c r="N116" s="35">
        <v>0.33929999999999999</v>
      </c>
      <c r="O116" s="36" t="s">
        <v>23</v>
      </c>
      <c r="P116" s="97">
        <v>1.5828960000000003</v>
      </c>
      <c r="Q116" s="97">
        <v>0</v>
      </c>
      <c r="S116" s="37">
        <v>7.537554603213267</v>
      </c>
      <c r="U116" s="7"/>
      <c r="V116" s="3"/>
      <c r="W116" s="3"/>
      <c r="X116" s="3"/>
      <c r="Y116" s="3"/>
      <c r="Z116" s="3"/>
      <c r="AA116" s="3"/>
    </row>
    <row r="117" spans="2:27" s="26" customFormat="1" ht="23" x14ac:dyDescent="0.35">
      <c r="B117" s="27">
        <v>1113</v>
      </c>
      <c r="C117" s="69" t="s">
        <v>24</v>
      </c>
      <c r="D117" s="28" t="s">
        <v>50</v>
      </c>
      <c r="E117" s="28" t="s">
        <v>21</v>
      </c>
      <c r="F117" s="28" t="s">
        <v>22</v>
      </c>
      <c r="G117" s="29">
        <v>37.025663874999999</v>
      </c>
      <c r="H117" s="30">
        <v>0.78451387726805477</v>
      </c>
      <c r="I117" s="84">
        <v>29.047147124999999</v>
      </c>
      <c r="J117" s="32">
        <v>3.8198988000000003E-2</v>
      </c>
      <c r="K117" s="33">
        <v>0.10100000000000001</v>
      </c>
      <c r="L117" s="88">
        <v>15</v>
      </c>
      <c r="M117" s="35">
        <v>5.9437749999999996</v>
      </c>
      <c r="N117" s="35">
        <v>0.37266100000000002</v>
      </c>
      <c r="O117" s="36" t="s">
        <v>24</v>
      </c>
      <c r="P117" s="97">
        <v>9.7235040000000001</v>
      </c>
      <c r="Q117" s="97">
        <v>0</v>
      </c>
      <c r="S117" s="37">
        <v>3.040270969660456</v>
      </c>
      <c r="U117" s="7"/>
      <c r="V117" s="3"/>
      <c r="W117" s="3"/>
      <c r="X117" s="3"/>
      <c r="Y117" s="3"/>
      <c r="Z117" s="3"/>
      <c r="AA117" s="3"/>
    </row>
    <row r="118" spans="2:27" s="26" customFormat="1" ht="23" x14ac:dyDescent="0.35">
      <c r="B118" s="27">
        <v>1114</v>
      </c>
      <c r="C118" s="69" t="s">
        <v>25</v>
      </c>
      <c r="D118" s="28" t="s">
        <v>50</v>
      </c>
      <c r="E118" s="28" t="s">
        <v>21</v>
      </c>
      <c r="F118" s="28" t="s">
        <v>22</v>
      </c>
      <c r="G118" s="29">
        <v>67.198689999999999</v>
      </c>
      <c r="H118" s="30">
        <v>0.76290832455216018</v>
      </c>
      <c r="I118" s="84">
        <v>51.266440000000003</v>
      </c>
      <c r="J118" s="32">
        <v>6.741888E-2</v>
      </c>
      <c r="K118" s="33">
        <v>0.10100000000000001</v>
      </c>
      <c r="L118" s="88">
        <v>15</v>
      </c>
      <c r="M118" s="35">
        <v>12.654</v>
      </c>
      <c r="N118" s="35">
        <v>0.45040000000000002</v>
      </c>
      <c r="O118" s="36" t="s">
        <v>25</v>
      </c>
      <c r="P118" s="97">
        <v>1.5828960000000003</v>
      </c>
      <c r="Q118" s="97">
        <v>0</v>
      </c>
      <c r="S118" s="37">
        <v>2.3905061974947648</v>
      </c>
      <c r="U118" s="7"/>
      <c r="V118" s="3"/>
      <c r="W118" s="3"/>
      <c r="X118" s="3"/>
      <c r="Y118" s="3"/>
      <c r="Z118" s="3"/>
      <c r="AA118" s="3"/>
    </row>
    <row r="119" spans="2:27" s="26" customFormat="1" ht="23" x14ac:dyDescent="0.35">
      <c r="B119" s="27">
        <v>1115</v>
      </c>
      <c r="C119" s="69" t="s">
        <v>26</v>
      </c>
      <c r="D119" s="28" t="s">
        <v>50</v>
      </c>
      <c r="E119" s="28" t="s">
        <v>21</v>
      </c>
      <c r="F119" s="28" t="s">
        <v>22</v>
      </c>
      <c r="G119" s="29">
        <v>34.227783750000008</v>
      </c>
      <c r="H119" s="30">
        <v>0.75016808895784859</v>
      </c>
      <c r="I119" s="84">
        <v>25.676591125000009</v>
      </c>
      <c r="J119" s="32">
        <v>3.3766475999999997E-2</v>
      </c>
      <c r="K119" s="33">
        <v>0.10100000000000001</v>
      </c>
      <c r="L119" s="88">
        <v>5</v>
      </c>
      <c r="M119" s="35">
        <v>2.7125899999999996</v>
      </c>
      <c r="N119" s="35">
        <v>0.37246249999999997</v>
      </c>
      <c r="O119" s="36" t="s">
        <v>26</v>
      </c>
      <c r="P119" s="97">
        <v>3.2964623999999998</v>
      </c>
      <c r="Q119" s="97">
        <v>0</v>
      </c>
      <c r="S119" s="37">
        <v>2.7855293403608146</v>
      </c>
      <c r="U119" s="7"/>
      <c r="V119" s="3"/>
      <c r="W119" s="3"/>
      <c r="X119" s="3"/>
      <c r="Y119" s="3"/>
      <c r="Z119" s="3"/>
      <c r="AA119" s="3"/>
    </row>
    <row r="120" spans="2:27" s="26" customFormat="1" ht="23" x14ac:dyDescent="0.35">
      <c r="B120" s="27">
        <v>1116</v>
      </c>
      <c r="C120" s="69" t="s">
        <v>27</v>
      </c>
      <c r="D120" s="28" t="s">
        <v>50</v>
      </c>
      <c r="E120" s="28" t="s">
        <v>21</v>
      </c>
      <c r="F120" s="28" t="s">
        <v>22</v>
      </c>
      <c r="G120" s="29">
        <v>64.224670000000003</v>
      </c>
      <c r="H120" s="30">
        <v>0.68302094818081605</v>
      </c>
      <c r="I120" s="84">
        <v>43.86679500000001</v>
      </c>
      <c r="J120" s="32">
        <v>5.7687839999999997E-2</v>
      </c>
      <c r="K120" s="33">
        <v>0.10100000000000001</v>
      </c>
      <c r="L120" s="88">
        <v>5</v>
      </c>
      <c r="M120" s="35">
        <v>5.2549999999999999</v>
      </c>
      <c r="N120" s="35">
        <v>0.67974999999999997</v>
      </c>
      <c r="O120" s="36" t="s">
        <v>27</v>
      </c>
      <c r="P120" s="97">
        <v>3.3297599999999997E-2</v>
      </c>
      <c r="Q120" s="97">
        <v>0</v>
      </c>
      <c r="S120" s="37">
        <v>2.4903272921080091</v>
      </c>
      <c r="U120" s="7"/>
      <c r="V120" s="3"/>
      <c r="W120" s="3"/>
      <c r="X120" s="3"/>
      <c r="Y120" s="3"/>
      <c r="Z120" s="3"/>
      <c r="AA120" s="3"/>
    </row>
    <row r="121" spans="2:27" s="26" customFormat="1" ht="23" x14ac:dyDescent="0.35">
      <c r="B121" s="27">
        <v>1117</v>
      </c>
      <c r="C121" s="69" t="s">
        <v>28</v>
      </c>
      <c r="D121" s="28" t="s">
        <v>50</v>
      </c>
      <c r="E121" s="28" t="s">
        <v>21</v>
      </c>
      <c r="F121" s="28" t="s">
        <v>22</v>
      </c>
      <c r="G121" s="29">
        <v>34.227783750000008</v>
      </c>
      <c r="H121" s="30">
        <v>0.83498836307214896</v>
      </c>
      <c r="I121" s="84">
        <v>28.579801125000007</v>
      </c>
      <c r="J121" s="32">
        <v>3.7584395999999999E-2</v>
      </c>
      <c r="K121" s="33">
        <v>0.10100000000000001</v>
      </c>
      <c r="L121" s="88">
        <v>15</v>
      </c>
      <c r="M121" s="35">
        <v>8.6197500000000016</v>
      </c>
      <c r="N121" s="35">
        <v>0.51900733333333327</v>
      </c>
      <c r="O121" s="36" t="s">
        <v>28</v>
      </c>
      <c r="P121" s="97">
        <v>3.2964623999999998</v>
      </c>
      <c r="Q121" s="97">
        <v>0</v>
      </c>
      <c r="S121" s="37">
        <v>2.202859742349633</v>
      </c>
      <c r="U121" s="7"/>
      <c r="V121" s="3"/>
      <c r="W121" s="3"/>
      <c r="X121" s="3"/>
      <c r="Y121" s="3"/>
      <c r="Z121" s="3"/>
      <c r="AA121" s="3"/>
    </row>
    <row r="122" spans="2:27" s="26" customFormat="1" ht="23" x14ac:dyDescent="0.35">
      <c r="B122" s="27">
        <v>1118</v>
      </c>
      <c r="C122" s="69" t="s">
        <v>29</v>
      </c>
      <c r="D122" s="28" t="s">
        <v>50</v>
      </c>
      <c r="E122" s="28" t="s">
        <v>21</v>
      </c>
      <c r="F122" s="28" t="s">
        <v>22</v>
      </c>
      <c r="G122" s="29">
        <v>64.224670000000003</v>
      </c>
      <c r="H122" s="30">
        <v>0.75192943770672549</v>
      </c>
      <c r="I122" s="84">
        <v>48.292420000000007</v>
      </c>
      <c r="J122" s="32">
        <v>6.3507839999999996E-2</v>
      </c>
      <c r="K122" s="33">
        <v>0.10100000000000001</v>
      </c>
      <c r="L122" s="88">
        <v>15</v>
      </c>
      <c r="M122" s="35">
        <v>16.885000000000002</v>
      </c>
      <c r="N122" s="35">
        <v>1.21604</v>
      </c>
      <c r="O122" s="36" t="s">
        <v>29</v>
      </c>
      <c r="P122" s="97">
        <v>3.3297599999999997E-2</v>
      </c>
      <c r="Q122" s="97">
        <v>0</v>
      </c>
      <c r="S122" s="37">
        <v>2.0594503155478323</v>
      </c>
      <c r="U122" s="7"/>
      <c r="V122" s="3"/>
      <c r="W122" s="3"/>
      <c r="X122" s="3"/>
      <c r="Y122" s="3"/>
      <c r="Z122" s="3"/>
      <c r="AA122" s="3"/>
    </row>
    <row r="123" spans="2:27" s="26" customFormat="1" x14ac:dyDescent="0.35">
      <c r="B123" s="27">
        <v>1119</v>
      </c>
      <c r="C123" s="69" t="s">
        <v>30</v>
      </c>
      <c r="D123" s="28" t="s">
        <v>50</v>
      </c>
      <c r="E123" s="28" t="s">
        <v>21</v>
      </c>
      <c r="F123" s="28" t="s">
        <v>22</v>
      </c>
      <c r="G123" s="29">
        <v>37.025663874999999</v>
      </c>
      <c r="H123" s="30">
        <v>0.78451387726805477</v>
      </c>
      <c r="I123" s="84">
        <v>29.047147124999999</v>
      </c>
      <c r="J123" s="32">
        <v>3.8198988000000003E-2</v>
      </c>
      <c r="K123" s="33">
        <v>0.10100000000000001</v>
      </c>
      <c r="L123" s="88">
        <v>15</v>
      </c>
      <c r="M123" s="35">
        <v>5.9437749999999996</v>
      </c>
      <c r="N123" s="35">
        <v>0.37266100000000002</v>
      </c>
      <c r="O123" s="36" t="s">
        <v>30</v>
      </c>
      <c r="P123" s="97">
        <v>4.6667040000000002</v>
      </c>
      <c r="Q123" s="97">
        <v>1</v>
      </c>
      <c r="S123" s="37">
        <v>3.040270969660456</v>
      </c>
      <c r="U123" s="7"/>
      <c r="V123" s="3"/>
      <c r="W123" s="3"/>
      <c r="X123" s="3"/>
      <c r="Y123" s="3"/>
      <c r="Z123" s="3"/>
      <c r="AA123" s="3"/>
    </row>
    <row r="124" spans="2:27" s="26" customFormat="1" x14ac:dyDescent="0.35">
      <c r="B124" s="27">
        <v>1120</v>
      </c>
      <c r="C124" s="69" t="s">
        <v>31</v>
      </c>
      <c r="D124" s="28" t="s">
        <v>50</v>
      </c>
      <c r="E124" s="28" t="s">
        <v>21</v>
      </c>
      <c r="F124" s="28" t="s">
        <v>22</v>
      </c>
      <c r="G124" s="29">
        <v>67.198689999999999</v>
      </c>
      <c r="H124" s="30">
        <v>0.76290832455216018</v>
      </c>
      <c r="I124" s="84">
        <v>51.266440000000003</v>
      </c>
      <c r="J124" s="32">
        <v>6.741888E-2</v>
      </c>
      <c r="K124" s="33">
        <v>0.10100000000000001</v>
      </c>
      <c r="L124" s="88">
        <v>15</v>
      </c>
      <c r="M124" s="35">
        <v>12.654</v>
      </c>
      <c r="N124" s="35">
        <v>0.45040000000000002</v>
      </c>
      <c r="O124" s="36" t="s">
        <v>31</v>
      </c>
      <c r="P124" s="97">
        <v>0.75969600000000015</v>
      </c>
      <c r="Q124" s="97">
        <v>1</v>
      </c>
      <c r="S124" s="37">
        <v>2.3905061974947648</v>
      </c>
      <c r="U124" s="7"/>
      <c r="V124" s="3"/>
      <c r="W124" s="3"/>
      <c r="X124" s="3"/>
      <c r="Y124" s="3"/>
      <c r="Z124" s="3"/>
      <c r="AA124" s="3"/>
    </row>
    <row r="125" spans="2:27" s="26" customFormat="1" x14ac:dyDescent="0.35">
      <c r="B125" s="27">
        <v>1121</v>
      </c>
      <c r="C125" s="69" t="s">
        <v>32</v>
      </c>
      <c r="D125" s="28" t="s">
        <v>50</v>
      </c>
      <c r="E125" s="28" t="s">
        <v>21</v>
      </c>
      <c r="F125" s="28" t="s">
        <v>22</v>
      </c>
      <c r="G125" s="29">
        <v>34.227783750000008</v>
      </c>
      <c r="H125" s="30">
        <v>0.83498836307214896</v>
      </c>
      <c r="I125" s="84">
        <v>28.579801125000007</v>
      </c>
      <c r="J125" s="32">
        <v>3.7584395999999999E-2</v>
      </c>
      <c r="K125" s="33">
        <v>0.10100000000000001</v>
      </c>
      <c r="L125" s="88">
        <v>15</v>
      </c>
      <c r="M125" s="35">
        <v>8.6197500000000016</v>
      </c>
      <c r="N125" s="35">
        <v>0.51900733333333327</v>
      </c>
      <c r="O125" s="36" t="s">
        <v>32</v>
      </c>
      <c r="P125" s="97">
        <v>2.9937599999999998E-2</v>
      </c>
      <c r="Q125" s="97">
        <v>1</v>
      </c>
      <c r="S125" s="37">
        <v>2.202859742349633</v>
      </c>
      <c r="U125" s="7"/>
      <c r="V125" s="3"/>
      <c r="W125" s="3"/>
      <c r="X125" s="3"/>
      <c r="Y125" s="3"/>
      <c r="Z125" s="3"/>
      <c r="AA125" s="3"/>
    </row>
    <row r="126" spans="2:27" s="26" customFormat="1" x14ac:dyDescent="0.35">
      <c r="B126" s="27">
        <v>1122</v>
      </c>
      <c r="C126" s="69" t="s">
        <v>33</v>
      </c>
      <c r="D126" s="28" t="s">
        <v>50</v>
      </c>
      <c r="E126" s="28" t="s">
        <v>21</v>
      </c>
      <c r="F126" s="28" t="s">
        <v>22</v>
      </c>
      <c r="G126" s="29">
        <v>64.224670000000003</v>
      </c>
      <c r="H126" s="30">
        <v>0.75192943770672549</v>
      </c>
      <c r="I126" s="84">
        <v>48.292420000000007</v>
      </c>
      <c r="J126" s="32">
        <v>6.3507839999999996E-2</v>
      </c>
      <c r="K126" s="33">
        <v>0.10100000000000001</v>
      </c>
      <c r="L126" s="88">
        <v>15</v>
      </c>
      <c r="M126" s="35">
        <v>16.885000000000002</v>
      </c>
      <c r="N126" s="35">
        <v>1.21604</v>
      </c>
      <c r="O126" s="36" t="s">
        <v>33</v>
      </c>
      <c r="P126" s="97">
        <v>3.0239999999999998E-4</v>
      </c>
      <c r="Q126" s="97">
        <v>1</v>
      </c>
      <c r="S126" s="37">
        <v>2.0594503155478323</v>
      </c>
      <c r="U126" s="7"/>
      <c r="V126" s="3"/>
      <c r="W126" s="3"/>
      <c r="X126" s="3"/>
      <c r="Y126" s="3"/>
      <c r="Z126" s="3"/>
      <c r="AA126" s="3"/>
    </row>
    <row r="127" spans="2:27" s="26" customFormat="1" x14ac:dyDescent="0.35">
      <c r="B127" s="27">
        <v>1123</v>
      </c>
      <c r="C127" s="69" t="s">
        <v>34</v>
      </c>
      <c r="D127" s="28" t="s">
        <v>50</v>
      </c>
      <c r="E127" s="28" t="s">
        <v>21</v>
      </c>
      <c r="F127" s="28" t="s">
        <v>22</v>
      </c>
      <c r="G127" s="29">
        <v>57.533124999999998</v>
      </c>
      <c r="H127" s="30">
        <v>0.74446153846153851</v>
      </c>
      <c r="I127" s="84">
        <v>42.831198749999999</v>
      </c>
      <c r="J127" s="32">
        <v>5.6325960000000001E-2</v>
      </c>
      <c r="K127" s="33">
        <v>0.10100000000000001</v>
      </c>
      <c r="L127" s="88">
        <v>5</v>
      </c>
      <c r="M127" s="35">
        <v>2.1470000000000002</v>
      </c>
      <c r="N127" s="35">
        <v>1.2368999999999999</v>
      </c>
      <c r="O127" s="36" t="s">
        <v>34</v>
      </c>
      <c r="P127" s="97">
        <v>0.77027999999999996</v>
      </c>
      <c r="Q127" s="97">
        <v>0</v>
      </c>
      <c r="S127" s="37">
        <v>7.0442159260341599</v>
      </c>
      <c r="U127" s="7"/>
      <c r="V127" s="3"/>
      <c r="W127" s="3"/>
      <c r="X127" s="3"/>
      <c r="Y127" s="3"/>
      <c r="Z127" s="3"/>
      <c r="AA127" s="3"/>
    </row>
    <row r="128" spans="2:27" s="26" customFormat="1" x14ac:dyDescent="0.35">
      <c r="B128" s="27">
        <v>1124</v>
      </c>
      <c r="C128" s="69" t="s">
        <v>35</v>
      </c>
      <c r="D128" s="28" t="s">
        <v>50</v>
      </c>
      <c r="E128" s="28" t="s">
        <v>21</v>
      </c>
      <c r="F128" s="28" t="s">
        <v>22</v>
      </c>
      <c r="G128" s="29">
        <v>57.533124999999998</v>
      </c>
      <c r="H128" s="30">
        <v>0.83823076923076933</v>
      </c>
      <c r="I128" s="84">
        <v>48.226035625000002</v>
      </c>
      <c r="J128" s="32">
        <v>6.3420539999999997E-2</v>
      </c>
      <c r="K128" s="33">
        <v>0.10100000000000001</v>
      </c>
      <c r="L128" s="88">
        <v>15</v>
      </c>
      <c r="M128" s="35">
        <v>9.4769999999999985</v>
      </c>
      <c r="N128" s="35">
        <v>1.9240666666666666</v>
      </c>
      <c r="O128" s="36" t="s">
        <v>35</v>
      </c>
      <c r="P128" s="97">
        <v>0.77027999999999996</v>
      </c>
      <c r="Q128" s="97">
        <v>0</v>
      </c>
      <c r="S128" s="37">
        <v>4.258131723537776</v>
      </c>
      <c r="U128" s="7"/>
      <c r="V128" s="3"/>
      <c r="W128" s="3"/>
      <c r="X128" s="3"/>
      <c r="Y128" s="3"/>
      <c r="Z128" s="3"/>
      <c r="AA128" s="3"/>
    </row>
    <row r="129" spans="2:27" s="26" customFormat="1" x14ac:dyDescent="0.35">
      <c r="B129" s="27">
        <v>1125</v>
      </c>
      <c r="C129" s="69" t="s">
        <v>36</v>
      </c>
      <c r="D129" s="28" t="s">
        <v>50</v>
      </c>
      <c r="E129" s="28" t="s">
        <v>21</v>
      </c>
      <c r="F129" s="28" t="s">
        <v>22</v>
      </c>
      <c r="G129" s="29">
        <v>57.533124999999998</v>
      </c>
      <c r="H129" s="30">
        <v>0.83823076923076933</v>
      </c>
      <c r="I129" s="84">
        <v>48.226035625000002</v>
      </c>
      <c r="J129" s="32">
        <v>6.3420539999999997E-2</v>
      </c>
      <c r="K129" s="33">
        <v>0.10100000000000001</v>
      </c>
      <c r="L129" s="88">
        <v>15</v>
      </c>
      <c r="M129" s="35">
        <v>9.4769999999999985</v>
      </c>
      <c r="N129" s="35">
        <v>1.9240666666666666</v>
      </c>
      <c r="O129" s="36" t="s">
        <v>36</v>
      </c>
      <c r="P129" s="97">
        <v>6.3E-2</v>
      </c>
      <c r="Q129" s="97">
        <v>1</v>
      </c>
      <c r="S129" s="37">
        <v>4.258131723537776</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0.79299999999999993</v>
      </c>
      <c r="Q130" s="97">
        <v>0</v>
      </c>
      <c r="S130" s="37">
        <v>7.8871849397802611</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0.79299999999999993</v>
      </c>
      <c r="Q131" s="97">
        <v>0</v>
      </c>
      <c r="S131" s="37">
        <v>3.5002831880997562</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0.20300000000000001</v>
      </c>
      <c r="Q132" s="97">
        <v>1</v>
      </c>
      <c r="S132" s="37">
        <v>3.5002831880997562</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0.17119691528824318</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4.3246090665010382</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2.86000071449602</v>
      </c>
      <c r="U135" s="7"/>
      <c r="V135" s="3"/>
      <c r="W135" s="3"/>
      <c r="X135" s="3"/>
      <c r="Y135" s="3"/>
      <c r="Z135" s="3"/>
      <c r="AA135" s="3"/>
    </row>
    <row r="136" spans="2:27" s="26" customFormat="1" ht="23" x14ac:dyDescent="0.35">
      <c r="B136" s="27">
        <v>1132</v>
      </c>
      <c r="C136" s="69" t="s">
        <v>19</v>
      </c>
      <c r="D136" s="28" t="s">
        <v>50</v>
      </c>
      <c r="E136" s="28" t="s">
        <v>47</v>
      </c>
      <c r="F136" s="28" t="s">
        <v>22</v>
      </c>
      <c r="G136" s="29">
        <v>37.025663874999999</v>
      </c>
      <c r="H136" s="30">
        <v>0.65771796036432306</v>
      </c>
      <c r="I136" s="84">
        <v>24.352444124999998</v>
      </c>
      <c r="J136" s="32">
        <v>3.2025132000000005E-2</v>
      </c>
      <c r="K136" s="33">
        <v>0.10100000000000001</v>
      </c>
      <c r="L136" s="88">
        <v>5</v>
      </c>
      <c r="M136" s="35">
        <v>0.60656500000000046</v>
      </c>
      <c r="N136" s="35">
        <v>0.37205249999999995</v>
      </c>
      <c r="O136" s="36" t="s">
        <v>19</v>
      </c>
      <c r="P136" s="97">
        <v>9.7235040000000001</v>
      </c>
      <c r="Q136" s="97">
        <v>0</v>
      </c>
      <c r="S136" s="37">
        <v>11.941471026110502</v>
      </c>
      <c r="U136" s="7"/>
      <c r="V136" s="3"/>
      <c r="W136" s="3"/>
      <c r="X136" s="3"/>
      <c r="Y136" s="3"/>
      <c r="Z136" s="3"/>
      <c r="AA136" s="3"/>
    </row>
    <row r="137" spans="2:27" s="26" customFormat="1" ht="23" x14ac:dyDescent="0.35">
      <c r="B137" s="27">
        <v>1133</v>
      </c>
      <c r="C137" s="69" t="s">
        <v>23</v>
      </c>
      <c r="D137" s="28" t="s">
        <v>50</v>
      </c>
      <c r="E137" s="28" t="s">
        <v>47</v>
      </c>
      <c r="F137" s="28" t="s">
        <v>22</v>
      </c>
      <c r="G137" s="29">
        <v>67.198689999999999</v>
      </c>
      <c r="H137" s="30">
        <v>0.69704952581664925</v>
      </c>
      <c r="I137" s="84">
        <v>46.840815000000006</v>
      </c>
      <c r="J137" s="32">
        <v>6.1598880000000002E-2</v>
      </c>
      <c r="K137" s="33">
        <v>0.10100000000000001</v>
      </c>
      <c r="L137" s="88">
        <v>5</v>
      </c>
      <c r="M137" s="35">
        <v>1.6440000000000001</v>
      </c>
      <c r="N137" s="35">
        <v>0.33929999999999999</v>
      </c>
      <c r="O137" s="36" t="s">
        <v>23</v>
      </c>
      <c r="P137" s="97">
        <v>1.5828960000000003</v>
      </c>
      <c r="Q137" s="97">
        <v>0</v>
      </c>
      <c r="S137" s="37">
        <v>7.537554603213267</v>
      </c>
      <c r="U137" s="7"/>
      <c r="V137" s="3"/>
      <c r="W137" s="3"/>
      <c r="X137" s="3"/>
      <c r="Y137" s="3"/>
      <c r="Z137" s="3"/>
      <c r="AA137" s="3"/>
    </row>
    <row r="138" spans="2:27" s="26" customFormat="1" ht="23" x14ac:dyDescent="0.35">
      <c r="B138" s="27">
        <v>1134</v>
      </c>
      <c r="C138" s="69" t="s">
        <v>24</v>
      </c>
      <c r="D138" s="28" t="s">
        <v>50</v>
      </c>
      <c r="E138" s="28" t="s">
        <v>47</v>
      </c>
      <c r="F138" s="28" t="s">
        <v>22</v>
      </c>
      <c r="G138" s="29">
        <v>37.025663874999999</v>
      </c>
      <c r="H138" s="30">
        <v>0.78451387726805477</v>
      </c>
      <c r="I138" s="84">
        <v>29.047147124999999</v>
      </c>
      <c r="J138" s="32">
        <v>3.8198988000000003E-2</v>
      </c>
      <c r="K138" s="33">
        <v>0.10100000000000001</v>
      </c>
      <c r="L138" s="88">
        <v>15</v>
      </c>
      <c r="M138" s="35">
        <v>5.9437749999999996</v>
      </c>
      <c r="N138" s="35">
        <v>0.37266100000000002</v>
      </c>
      <c r="O138" s="36" t="s">
        <v>24</v>
      </c>
      <c r="P138" s="97">
        <v>9.7235040000000001</v>
      </c>
      <c r="Q138" s="97">
        <v>0</v>
      </c>
      <c r="S138" s="37">
        <v>3.040270969660456</v>
      </c>
      <c r="U138" s="7"/>
      <c r="V138" s="3"/>
      <c r="W138" s="3"/>
      <c r="X138" s="3"/>
      <c r="Y138" s="3"/>
      <c r="Z138" s="3"/>
      <c r="AA138" s="3"/>
    </row>
    <row r="139" spans="2:27" s="26" customFormat="1" ht="23" x14ac:dyDescent="0.35">
      <c r="B139" s="27">
        <v>1135</v>
      </c>
      <c r="C139" s="69" t="s">
        <v>25</v>
      </c>
      <c r="D139" s="28" t="s">
        <v>50</v>
      </c>
      <c r="E139" s="28" t="s">
        <v>47</v>
      </c>
      <c r="F139" s="28" t="s">
        <v>22</v>
      </c>
      <c r="G139" s="29">
        <v>67.198689999999999</v>
      </c>
      <c r="H139" s="30">
        <v>0.76290832455216018</v>
      </c>
      <c r="I139" s="84">
        <v>51.266440000000003</v>
      </c>
      <c r="J139" s="32">
        <v>6.741888E-2</v>
      </c>
      <c r="K139" s="33">
        <v>0.10100000000000001</v>
      </c>
      <c r="L139" s="88">
        <v>15</v>
      </c>
      <c r="M139" s="35">
        <v>12.654</v>
      </c>
      <c r="N139" s="35">
        <v>0.45040000000000002</v>
      </c>
      <c r="O139" s="36" t="s">
        <v>25</v>
      </c>
      <c r="P139" s="97">
        <v>1.5828960000000003</v>
      </c>
      <c r="Q139" s="97">
        <v>0</v>
      </c>
      <c r="S139" s="37">
        <v>2.3905061974947648</v>
      </c>
      <c r="U139" s="7"/>
      <c r="V139" s="3"/>
      <c r="W139" s="3"/>
      <c r="X139" s="3"/>
      <c r="Y139" s="3"/>
      <c r="Z139" s="3"/>
      <c r="AA139" s="3"/>
    </row>
    <row r="140" spans="2:27" s="26" customFormat="1" ht="23" x14ac:dyDescent="0.35">
      <c r="B140" s="27">
        <v>1136</v>
      </c>
      <c r="C140" s="69" t="s">
        <v>26</v>
      </c>
      <c r="D140" s="28" t="s">
        <v>50</v>
      </c>
      <c r="E140" s="28" t="s">
        <v>47</v>
      </c>
      <c r="F140" s="28" t="s">
        <v>22</v>
      </c>
      <c r="G140" s="29">
        <v>34.227783750000008</v>
      </c>
      <c r="H140" s="30">
        <v>0.75016808895784859</v>
      </c>
      <c r="I140" s="84">
        <v>25.676591125000009</v>
      </c>
      <c r="J140" s="32">
        <v>3.3766475999999997E-2</v>
      </c>
      <c r="K140" s="33">
        <v>0.10100000000000001</v>
      </c>
      <c r="L140" s="88">
        <v>5</v>
      </c>
      <c r="M140" s="35">
        <v>2.7125899999999996</v>
      </c>
      <c r="N140" s="35">
        <v>0.37246249999999997</v>
      </c>
      <c r="O140" s="36" t="s">
        <v>26</v>
      </c>
      <c r="P140" s="97">
        <v>3.2964623999999998</v>
      </c>
      <c r="Q140" s="97">
        <v>0</v>
      </c>
      <c r="S140" s="37">
        <v>2.7855293403608146</v>
      </c>
      <c r="U140" s="7"/>
      <c r="V140" s="3"/>
      <c r="W140" s="3"/>
      <c r="X140" s="3"/>
      <c r="Y140" s="3"/>
      <c r="Z140" s="3"/>
      <c r="AA140" s="3"/>
    </row>
    <row r="141" spans="2:27" s="26" customFormat="1" ht="23" x14ac:dyDescent="0.35">
      <c r="B141" s="27">
        <v>1137</v>
      </c>
      <c r="C141" s="69" t="s">
        <v>27</v>
      </c>
      <c r="D141" s="28" t="s">
        <v>50</v>
      </c>
      <c r="E141" s="28" t="s">
        <v>47</v>
      </c>
      <c r="F141" s="28" t="s">
        <v>22</v>
      </c>
      <c r="G141" s="29">
        <v>64.224670000000003</v>
      </c>
      <c r="H141" s="30">
        <v>0.68302094818081605</v>
      </c>
      <c r="I141" s="84">
        <v>43.86679500000001</v>
      </c>
      <c r="J141" s="32">
        <v>5.7687839999999997E-2</v>
      </c>
      <c r="K141" s="33">
        <v>0.10100000000000001</v>
      </c>
      <c r="L141" s="88">
        <v>5</v>
      </c>
      <c r="M141" s="35">
        <v>5.2549999999999999</v>
      </c>
      <c r="N141" s="35">
        <v>0.67974999999999997</v>
      </c>
      <c r="O141" s="36" t="s">
        <v>27</v>
      </c>
      <c r="P141" s="97">
        <v>3.3297599999999997E-2</v>
      </c>
      <c r="Q141" s="97">
        <v>0</v>
      </c>
      <c r="S141" s="37">
        <v>2.4903272921080091</v>
      </c>
      <c r="U141" s="7"/>
      <c r="V141" s="3"/>
      <c r="W141" s="3"/>
      <c r="X141" s="3"/>
      <c r="Y141" s="3"/>
      <c r="Z141" s="3"/>
      <c r="AA141" s="3"/>
    </row>
    <row r="142" spans="2:27" s="26" customFormat="1" ht="23" x14ac:dyDescent="0.35">
      <c r="B142" s="27">
        <v>1138</v>
      </c>
      <c r="C142" s="69" t="s">
        <v>28</v>
      </c>
      <c r="D142" s="28" t="s">
        <v>50</v>
      </c>
      <c r="E142" s="28" t="s">
        <v>47</v>
      </c>
      <c r="F142" s="28" t="s">
        <v>22</v>
      </c>
      <c r="G142" s="29">
        <v>34.227783750000008</v>
      </c>
      <c r="H142" s="30">
        <v>0.83498836307214896</v>
      </c>
      <c r="I142" s="84">
        <v>28.579801125000007</v>
      </c>
      <c r="J142" s="32">
        <v>3.7584395999999999E-2</v>
      </c>
      <c r="K142" s="33">
        <v>0.10100000000000001</v>
      </c>
      <c r="L142" s="88">
        <v>15</v>
      </c>
      <c r="M142" s="35">
        <v>8.6197500000000016</v>
      </c>
      <c r="N142" s="35">
        <v>0.51900733333333327</v>
      </c>
      <c r="O142" s="36" t="s">
        <v>28</v>
      </c>
      <c r="P142" s="97">
        <v>3.2964623999999998</v>
      </c>
      <c r="Q142" s="97">
        <v>0</v>
      </c>
      <c r="S142" s="37">
        <v>2.202859742349633</v>
      </c>
      <c r="U142" s="7"/>
      <c r="V142" s="3"/>
      <c r="W142" s="3"/>
      <c r="X142" s="3"/>
      <c r="Y142" s="3"/>
      <c r="Z142" s="3"/>
      <c r="AA142" s="3"/>
    </row>
    <row r="143" spans="2:27" s="26" customFormat="1" ht="23" x14ac:dyDescent="0.35">
      <c r="B143" s="27">
        <v>1139</v>
      </c>
      <c r="C143" s="69" t="s">
        <v>29</v>
      </c>
      <c r="D143" s="28" t="s">
        <v>50</v>
      </c>
      <c r="E143" s="28" t="s">
        <v>47</v>
      </c>
      <c r="F143" s="28" t="s">
        <v>22</v>
      </c>
      <c r="G143" s="29">
        <v>64.224670000000003</v>
      </c>
      <c r="H143" s="30">
        <v>0.75192943770672549</v>
      </c>
      <c r="I143" s="84">
        <v>48.292420000000007</v>
      </c>
      <c r="J143" s="32">
        <v>6.3507839999999996E-2</v>
      </c>
      <c r="K143" s="33">
        <v>0.10100000000000001</v>
      </c>
      <c r="L143" s="88">
        <v>15</v>
      </c>
      <c r="M143" s="35">
        <v>16.885000000000002</v>
      </c>
      <c r="N143" s="35">
        <v>1.21604</v>
      </c>
      <c r="O143" s="36" t="s">
        <v>29</v>
      </c>
      <c r="P143" s="97">
        <v>3.3297599999999997E-2</v>
      </c>
      <c r="Q143" s="97">
        <v>0</v>
      </c>
      <c r="S143" s="37">
        <v>2.0594503155478323</v>
      </c>
      <c r="U143" s="7"/>
      <c r="V143" s="3"/>
      <c r="W143" s="3"/>
      <c r="X143" s="3"/>
      <c r="Y143" s="3"/>
      <c r="Z143" s="3"/>
      <c r="AA143" s="3"/>
    </row>
    <row r="144" spans="2:27" s="26" customFormat="1" x14ac:dyDescent="0.35">
      <c r="B144" s="27">
        <v>1140</v>
      </c>
      <c r="C144" s="69" t="s">
        <v>30</v>
      </c>
      <c r="D144" s="28" t="s">
        <v>50</v>
      </c>
      <c r="E144" s="28" t="s">
        <v>47</v>
      </c>
      <c r="F144" s="28" t="s">
        <v>22</v>
      </c>
      <c r="G144" s="29">
        <v>37.025663874999999</v>
      </c>
      <c r="H144" s="30">
        <v>0.78451387726805477</v>
      </c>
      <c r="I144" s="84">
        <v>29.047147124999999</v>
      </c>
      <c r="J144" s="32">
        <v>3.8198988000000003E-2</v>
      </c>
      <c r="K144" s="33">
        <v>0.10100000000000001</v>
      </c>
      <c r="L144" s="88">
        <v>15</v>
      </c>
      <c r="M144" s="35">
        <v>5.9437749999999996</v>
      </c>
      <c r="N144" s="35">
        <v>0.37266100000000002</v>
      </c>
      <c r="O144" s="36" t="s">
        <v>30</v>
      </c>
      <c r="P144" s="97">
        <v>4.6667040000000002</v>
      </c>
      <c r="Q144" s="97">
        <v>1</v>
      </c>
      <c r="S144" s="37">
        <v>3.040270969660456</v>
      </c>
      <c r="U144" s="7"/>
      <c r="V144" s="3"/>
      <c r="W144" s="3"/>
      <c r="X144" s="3"/>
      <c r="Y144" s="3"/>
      <c r="Z144" s="3"/>
      <c r="AA144" s="3"/>
    </row>
    <row r="145" spans="2:27" s="26" customFormat="1" x14ac:dyDescent="0.35">
      <c r="B145" s="27">
        <v>1141</v>
      </c>
      <c r="C145" s="69" t="s">
        <v>31</v>
      </c>
      <c r="D145" s="28" t="s">
        <v>50</v>
      </c>
      <c r="E145" s="28" t="s">
        <v>47</v>
      </c>
      <c r="F145" s="28" t="s">
        <v>22</v>
      </c>
      <c r="G145" s="29">
        <v>67.198689999999999</v>
      </c>
      <c r="H145" s="30">
        <v>0.76290832455216018</v>
      </c>
      <c r="I145" s="84">
        <v>51.266440000000003</v>
      </c>
      <c r="J145" s="32">
        <v>6.741888E-2</v>
      </c>
      <c r="K145" s="33">
        <v>0.10100000000000001</v>
      </c>
      <c r="L145" s="88">
        <v>15</v>
      </c>
      <c r="M145" s="35">
        <v>12.654</v>
      </c>
      <c r="N145" s="35">
        <v>0.45040000000000002</v>
      </c>
      <c r="O145" s="36" t="s">
        <v>31</v>
      </c>
      <c r="P145" s="97">
        <v>0.75969600000000015</v>
      </c>
      <c r="Q145" s="97">
        <v>1</v>
      </c>
      <c r="S145" s="37">
        <v>2.3905061974947648</v>
      </c>
      <c r="U145" s="7"/>
      <c r="V145" s="3"/>
      <c r="W145" s="3"/>
      <c r="X145" s="3"/>
      <c r="Y145" s="3"/>
      <c r="Z145" s="3"/>
      <c r="AA145" s="3"/>
    </row>
    <row r="146" spans="2:27" s="26" customFormat="1" x14ac:dyDescent="0.35">
      <c r="B146" s="27">
        <v>1142</v>
      </c>
      <c r="C146" s="69" t="s">
        <v>32</v>
      </c>
      <c r="D146" s="28" t="s">
        <v>50</v>
      </c>
      <c r="E146" s="28" t="s">
        <v>47</v>
      </c>
      <c r="F146" s="28" t="s">
        <v>22</v>
      </c>
      <c r="G146" s="29">
        <v>34.227783750000008</v>
      </c>
      <c r="H146" s="30">
        <v>0.83498836307214896</v>
      </c>
      <c r="I146" s="84">
        <v>28.579801125000007</v>
      </c>
      <c r="J146" s="32">
        <v>3.7584395999999999E-2</v>
      </c>
      <c r="K146" s="33">
        <v>0.10100000000000001</v>
      </c>
      <c r="L146" s="88">
        <v>15</v>
      </c>
      <c r="M146" s="35">
        <v>8.6197500000000016</v>
      </c>
      <c r="N146" s="35">
        <v>0.51900733333333327</v>
      </c>
      <c r="O146" s="36" t="s">
        <v>32</v>
      </c>
      <c r="P146" s="97">
        <v>2.9937599999999998E-2</v>
      </c>
      <c r="Q146" s="97">
        <v>1</v>
      </c>
      <c r="S146" s="37">
        <v>2.202859742349633</v>
      </c>
      <c r="U146" s="7"/>
      <c r="V146" s="3"/>
      <c r="W146" s="3"/>
      <c r="X146" s="3"/>
      <c r="Y146" s="3"/>
      <c r="Z146" s="3"/>
      <c r="AA146" s="3"/>
    </row>
    <row r="147" spans="2:27" s="26" customFormat="1" x14ac:dyDescent="0.35">
      <c r="B147" s="27">
        <v>1143</v>
      </c>
      <c r="C147" s="69" t="s">
        <v>33</v>
      </c>
      <c r="D147" s="28" t="s">
        <v>50</v>
      </c>
      <c r="E147" s="28" t="s">
        <v>47</v>
      </c>
      <c r="F147" s="28" t="s">
        <v>22</v>
      </c>
      <c r="G147" s="29">
        <v>64.224670000000003</v>
      </c>
      <c r="H147" s="30">
        <v>0.75192943770672549</v>
      </c>
      <c r="I147" s="84">
        <v>48.292420000000007</v>
      </c>
      <c r="J147" s="32">
        <v>6.3507839999999996E-2</v>
      </c>
      <c r="K147" s="33">
        <v>0.10100000000000001</v>
      </c>
      <c r="L147" s="88">
        <v>15</v>
      </c>
      <c r="M147" s="35">
        <v>16.885000000000002</v>
      </c>
      <c r="N147" s="35">
        <v>1.21604</v>
      </c>
      <c r="O147" s="36" t="s">
        <v>33</v>
      </c>
      <c r="P147" s="97">
        <v>3.0239999999999998E-4</v>
      </c>
      <c r="Q147" s="97">
        <v>1</v>
      </c>
      <c r="S147" s="37">
        <v>2.0594503155478323</v>
      </c>
      <c r="U147" s="7"/>
      <c r="V147" s="3"/>
      <c r="W147" s="3"/>
      <c r="X147" s="3"/>
      <c r="Y147" s="3"/>
      <c r="Z147" s="3"/>
      <c r="AA147" s="3"/>
    </row>
    <row r="148" spans="2:27" s="26" customFormat="1" x14ac:dyDescent="0.35">
      <c r="B148" s="27">
        <v>1144</v>
      </c>
      <c r="C148" s="69" t="s">
        <v>34</v>
      </c>
      <c r="D148" s="28" t="s">
        <v>50</v>
      </c>
      <c r="E148" s="28" t="s">
        <v>47</v>
      </c>
      <c r="F148" s="28" t="s">
        <v>22</v>
      </c>
      <c r="G148" s="29">
        <v>57.533124999999998</v>
      </c>
      <c r="H148" s="30">
        <v>0.74446153846153851</v>
      </c>
      <c r="I148" s="84">
        <v>42.831198749999999</v>
      </c>
      <c r="J148" s="32">
        <v>5.6325960000000001E-2</v>
      </c>
      <c r="K148" s="33">
        <v>0.10100000000000001</v>
      </c>
      <c r="L148" s="88">
        <v>5</v>
      </c>
      <c r="M148" s="35">
        <v>2.1470000000000002</v>
      </c>
      <c r="N148" s="35">
        <v>1.2368999999999999</v>
      </c>
      <c r="O148" s="36" t="s">
        <v>34</v>
      </c>
      <c r="P148" s="97">
        <v>0.77027999999999996</v>
      </c>
      <c r="Q148" s="97">
        <v>0</v>
      </c>
      <c r="S148" s="37">
        <v>7.0442159260341599</v>
      </c>
      <c r="U148" s="7"/>
      <c r="V148" s="3"/>
      <c r="W148" s="3"/>
      <c r="X148" s="3"/>
      <c r="Y148" s="3"/>
      <c r="Z148" s="3"/>
      <c r="AA148" s="3"/>
    </row>
    <row r="149" spans="2:27" s="26" customFormat="1" x14ac:dyDescent="0.35">
      <c r="B149" s="27">
        <v>1145</v>
      </c>
      <c r="C149" s="69" t="s">
        <v>35</v>
      </c>
      <c r="D149" s="28" t="s">
        <v>50</v>
      </c>
      <c r="E149" s="28" t="s">
        <v>47</v>
      </c>
      <c r="F149" s="28" t="s">
        <v>22</v>
      </c>
      <c r="G149" s="29">
        <v>57.533124999999998</v>
      </c>
      <c r="H149" s="30">
        <v>0.83823076923076933</v>
      </c>
      <c r="I149" s="84">
        <v>48.226035625000002</v>
      </c>
      <c r="J149" s="32">
        <v>6.3420539999999997E-2</v>
      </c>
      <c r="K149" s="33">
        <v>0.10100000000000001</v>
      </c>
      <c r="L149" s="88">
        <v>15</v>
      </c>
      <c r="M149" s="35">
        <v>9.4769999999999985</v>
      </c>
      <c r="N149" s="35">
        <v>1.9240666666666666</v>
      </c>
      <c r="O149" s="36" t="s">
        <v>35</v>
      </c>
      <c r="P149" s="97">
        <v>0.77027999999999996</v>
      </c>
      <c r="Q149" s="97">
        <v>0</v>
      </c>
      <c r="S149" s="37">
        <v>4.258131723537776</v>
      </c>
      <c r="U149" s="7"/>
      <c r="V149" s="3"/>
      <c r="W149" s="3"/>
      <c r="X149" s="3"/>
      <c r="Y149" s="3"/>
      <c r="Z149" s="3"/>
      <c r="AA149" s="3"/>
    </row>
    <row r="150" spans="2:27" s="26" customFormat="1" x14ac:dyDescent="0.35">
      <c r="B150" s="27">
        <v>1146</v>
      </c>
      <c r="C150" s="69" t="s">
        <v>36</v>
      </c>
      <c r="D150" s="28" t="s">
        <v>50</v>
      </c>
      <c r="E150" s="28" t="s">
        <v>47</v>
      </c>
      <c r="F150" s="28" t="s">
        <v>22</v>
      </c>
      <c r="G150" s="29">
        <v>57.533124999999998</v>
      </c>
      <c r="H150" s="30">
        <v>0.83823076923076933</v>
      </c>
      <c r="I150" s="84">
        <v>48.226035625000002</v>
      </c>
      <c r="J150" s="32">
        <v>6.3420539999999997E-2</v>
      </c>
      <c r="K150" s="33">
        <v>0.10100000000000001</v>
      </c>
      <c r="L150" s="88">
        <v>15</v>
      </c>
      <c r="M150" s="35">
        <v>9.4769999999999985</v>
      </c>
      <c r="N150" s="35">
        <v>1.9240666666666666</v>
      </c>
      <c r="O150" s="36" t="s">
        <v>36</v>
      </c>
      <c r="P150" s="97">
        <v>6.3E-2</v>
      </c>
      <c r="Q150" s="97">
        <v>1</v>
      </c>
      <c r="S150" s="37">
        <v>4.258131723537776</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0.79299999999999993</v>
      </c>
      <c r="Q151" s="97">
        <v>0</v>
      </c>
      <c r="S151" s="37">
        <v>7.8871849397802611</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0.79299999999999993</v>
      </c>
      <c r="Q152" s="97">
        <v>0</v>
      </c>
      <c r="S152" s="37">
        <v>3.5002831880997562</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0.20300000000000001</v>
      </c>
      <c r="Q153" s="97">
        <v>1</v>
      </c>
      <c r="S153" s="37">
        <v>3.5002831880997562</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2.86000071449602</v>
      </c>
      <c r="U154" s="7"/>
      <c r="V154" s="3"/>
      <c r="W154" s="3"/>
      <c r="X154" s="3"/>
      <c r="Y154" s="3"/>
      <c r="Z154" s="3"/>
      <c r="AA154" s="3"/>
    </row>
    <row r="155" spans="2:27" s="26" customFormat="1" ht="23" x14ac:dyDescent="0.35">
      <c r="B155" s="27">
        <v>1151</v>
      </c>
      <c r="C155" s="69" t="s">
        <v>19</v>
      </c>
      <c r="D155" s="28" t="s">
        <v>50</v>
      </c>
      <c r="E155" s="28" t="s">
        <v>41</v>
      </c>
      <c r="F155" s="28" t="s">
        <v>48</v>
      </c>
      <c r="G155" s="29">
        <v>37.025663874999999</v>
      </c>
      <c r="H155" s="30">
        <v>0.65771796036432306</v>
      </c>
      <c r="I155" s="84">
        <v>24.352444124999998</v>
      </c>
      <c r="J155" s="32">
        <v>3.2025132000000005E-2</v>
      </c>
      <c r="K155" s="33">
        <v>0.10100000000000001</v>
      </c>
      <c r="L155" s="88">
        <v>5</v>
      </c>
      <c r="M155" s="35">
        <v>0.60656500000000046</v>
      </c>
      <c r="N155" s="35">
        <v>0.37205249999999995</v>
      </c>
      <c r="O155" s="36" t="s">
        <v>19</v>
      </c>
      <c r="P155" s="97">
        <v>14.448</v>
      </c>
      <c r="Q155" s="97">
        <v>0</v>
      </c>
      <c r="S155" s="37">
        <v>11.941471026110502</v>
      </c>
      <c r="U155" s="7"/>
      <c r="V155" s="3"/>
      <c r="W155" s="3"/>
      <c r="X155" s="3"/>
      <c r="Y155" s="3"/>
      <c r="Z155" s="3"/>
      <c r="AA155" s="3"/>
    </row>
    <row r="156" spans="2:27" s="26" customFormat="1" ht="23" x14ac:dyDescent="0.35">
      <c r="B156" s="27">
        <v>1152</v>
      </c>
      <c r="C156" s="69" t="s">
        <v>23</v>
      </c>
      <c r="D156" s="28" t="s">
        <v>50</v>
      </c>
      <c r="E156" s="28" t="s">
        <v>41</v>
      </c>
      <c r="F156" s="28" t="s">
        <v>48</v>
      </c>
      <c r="G156" s="29">
        <v>67.198689999999999</v>
      </c>
      <c r="H156" s="30">
        <v>0.69704952581664925</v>
      </c>
      <c r="I156" s="84">
        <v>46.840815000000006</v>
      </c>
      <c r="J156" s="32">
        <v>6.1598880000000002E-2</v>
      </c>
      <c r="K156" s="33">
        <v>0.10100000000000001</v>
      </c>
      <c r="L156" s="88">
        <v>5</v>
      </c>
      <c r="M156" s="35">
        <v>1.6440000000000001</v>
      </c>
      <c r="N156" s="35">
        <v>0.33929999999999999</v>
      </c>
      <c r="O156" s="36" t="s">
        <v>23</v>
      </c>
      <c r="P156" s="97">
        <v>2.3520000000000003</v>
      </c>
      <c r="Q156" s="97">
        <v>0</v>
      </c>
      <c r="S156" s="37">
        <v>7.537554603213267</v>
      </c>
      <c r="U156" s="7"/>
      <c r="V156" s="3"/>
      <c r="W156" s="3"/>
      <c r="X156" s="3"/>
      <c r="Y156" s="3"/>
      <c r="Z156" s="3"/>
      <c r="AA156" s="3"/>
    </row>
    <row r="157" spans="2:27" s="26" customFormat="1" ht="23" x14ac:dyDescent="0.35">
      <c r="B157" s="27">
        <v>1153</v>
      </c>
      <c r="C157" s="69" t="s">
        <v>24</v>
      </c>
      <c r="D157" s="28" t="s">
        <v>50</v>
      </c>
      <c r="E157" s="28" t="s">
        <v>41</v>
      </c>
      <c r="F157" s="28" t="s">
        <v>48</v>
      </c>
      <c r="G157" s="29">
        <v>37.025663874999999</v>
      </c>
      <c r="H157" s="30">
        <v>0.78451387726805477</v>
      </c>
      <c r="I157" s="84">
        <v>29.047147124999999</v>
      </c>
      <c r="J157" s="32">
        <v>3.8198988000000003E-2</v>
      </c>
      <c r="K157" s="33">
        <v>0.10100000000000001</v>
      </c>
      <c r="L157" s="88">
        <v>15</v>
      </c>
      <c r="M157" s="35">
        <v>5.9437749999999996</v>
      </c>
      <c r="N157" s="35">
        <v>0.37266100000000002</v>
      </c>
      <c r="O157" s="36" t="s">
        <v>24</v>
      </c>
      <c r="P157" s="97">
        <v>14.448</v>
      </c>
      <c r="Q157" s="97">
        <v>0</v>
      </c>
      <c r="S157" s="37">
        <v>3.040270969660456</v>
      </c>
      <c r="U157" s="7"/>
      <c r="V157" s="3"/>
      <c r="W157" s="3"/>
      <c r="X157" s="3"/>
      <c r="Y157" s="3"/>
      <c r="Z157" s="3"/>
      <c r="AA157" s="3"/>
    </row>
    <row r="158" spans="2:27" s="26" customFormat="1" ht="23" x14ac:dyDescent="0.35">
      <c r="B158" s="27">
        <v>1154</v>
      </c>
      <c r="C158" s="69" t="s">
        <v>25</v>
      </c>
      <c r="D158" s="28" t="s">
        <v>50</v>
      </c>
      <c r="E158" s="28" t="s">
        <v>41</v>
      </c>
      <c r="F158" s="28" t="s">
        <v>48</v>
      </c>
      <c r="G158" s="29">
        <v>67.198689999999999</v>
      </c>
      <c r="H158" s="30">
        <v>0.76290832455216018</v>
      </c>
      <c r="I158" s="84">
        <v>51.266440000000003</v>
      </c>
      <c r="J158" s="32">
        <v>6.741888E-2</v>
      </c>
      <c r="K158" s="33">
        <v>0.10100000000000001</v>
      </c>
      <c r="L158" s="88">
        <v>15</v>
      </c>
      <c r="M158" s="35">
        <v>12.654</v>
      </c>
      <c r="N158" s="35">
        <v>0.45040000000000002</v>
      </c>
      <c r="O158" s="36" t="s">
        <v>25</v>
      </c>
      <c r="P158" s="97">
        <v>2.3520000000000003</v>
      </c>
      <c r="Q158" s="97">
        <v>0</v>
      </c>
      <c r="S158" s="37">
        <v>2.3905061974947648</v>
      </c>
      <c r="U158" s="7"/>
      <c r="V158" s="3"/>
      <c r="W158" s="3"/>
      <c r="X158" s="3"/>
      <c r="Y158" s="3"/>
      <c r="Z158" s="3"/>
      <c r="AA158" s="3"/>
    </row>
    <row r="159" spans="2:27" s="26" customFormat="1" ht="23" x14ac:dyDescent="0.35">
      <c r="B159" s="27">
        <v>1155</v>
      </c>
      <c r="C159" s="69" t="s">
        <v>26</v>
      </c>
      <c r="D159" s="28" t="s">
        <v>50</v>
      </c>
      <c r="E159" s="28" t="s">
        <v>41</v>
      </c>
      <c r="F159" s="28" t="s">
        <v>48</v>
      </c>
      <c r="G159" s="29">
        <v>34.227783750000008</v>
      </c>
      <c r="H159" s="30">
        <v>0.75016808895784859</v>
      </c>
      <c r="I159" s="84">
        <v>25.676591125000009</v>
      </c>
      <c r="J159" s="32">
        <v>3.3766475999999997E-2</v>
      </c>
      <c r="K159" s="33">
        <v>0.10100000000000001</v>
      </c>
      <c r="L159" s="88">
        <v>5</v>
      </c>
      <c r="M159" s="35">
        <v>2.7125899999999996</v>
      </c>
      <c r="N159" s="35">
        <v>0.37246249999999997</v>
      </c>
      <c r="O159" s="36" t="s">
        <v>26</v>
      </c>
      <c r="P159" s="97">
        <v>3.3264</v>
      </c>
      <c r="Q159" s="97">
        <v>0</v>
      </c>
      <c r="S159" s="37">
        <v>2.7855293403608146</v>
      </c>
      <c r="U159" s="7"/>
      <c r="V159" s="3"/>
      <c r="W159" s="3"/>
      <c r="X159" s="3"/>
      <c r="Y159" s="3"/>
      <c r="Z159" s="3"/>
      <c r="AA159" s="3"/>
    </row>
    <row r="160" spans="2:27" s="26" customFormat="1" ht="23" x14ac:dyDescent="0.35">
      <c r="B160" s="27">
        <v>1156</v>
      </c>
      <c r="C160" s="69" t="s">
        <v>27</v>
      </c>
      <c r="D160" s="28" t="s">
        <v>50</v>
      </c>
      <c r="E160" s="28" t="s">
        <v>41</v>
      </c>
      <c r="F160" s="28" t="s">
        <v>48</v>
      </c>
      <c r="G160" s="29">
        <v>64.224670000000003</v>
      </c>
      <c r="H160" s="30">
        <v>0.68302094818081605</v>
      </c>
      <c r="I160" s="84">
        <v>43.86679500000001</v>
      </c>
      <c r="J160" s="32">
        <v>5.7687839999999997E-2</v>
      </c>
      <c r="K160" s="33">
        <v>0.10100000000000001</v>
      </c>
      <c r="L160" s="88">
        <v>5</v>
      </c>
      <c r="M160" s="35">
        <v>5.2549999999999999</v>
      </c>
      <c r="N160" s="35">
        <v>0.67974999999999997</v>
      </c>
      <c r="O160" s="36" t="s">
        <v>27</v>
      </c>
      <c r="P160" s="97">
        <v>3.3599999999999998E-2</v>
      </c>
      <c r="Q160" s="97">
        <v>0</v>
      </c>
      <c r="S160" s="37">
        <v>2.4903272921080091</v>
      </c>
      <c r="U160" s="7"/>
      <c r="V160" s="3"/>
      <c r="W160" s="3"/>
      <c r="X160" s="3"/>
      <c r="Y160" s="3"/>
      <c r="Z160" s="3"/>
      <c r="AA160" s="3"/>
    </row>
    <row r="161" spans="2:27" s="26" customFormat="1" ht="23" x14ac:dyDescent="0.35">
      <c r="B161" s="27">
        <v>1157</v>
      </c>
      <c r="C161" s="69" t="s">
        <v>28</v>
      </c>
      <c r="D161" s="28" t="s">
        <v>50</v>
      </c>
      <c r="E161" s="28" t="s">
        <v>41</v>
      </c>
      <c r="F161" s="28" t="s">
        <v>48</v>
      </c>
      <c r="G161" s="29">
        <v>34.227783750000008</v>
      </c>
      <c r="H161" s="30">
        <v>0.83498836307214896</v>
      </c>
      <c r="I161" s="84">
        <v>28.579801125000007</v>
      </c>
      <c r="J161" s="32">
        <v>3.7584395999999999E-2</v>
      </c>
      <c r="K161" s="33">
        <v>0.10100000000000001</v>
      </c>
      <c r="L161" s="88">
        <v>15</v>
      </c>
      <c r="M161" s="35">
        <v>8.6197500000000016</v>
      </c>
      <c r="N161" s="35">
        <v>0.51900733333333327</v>
      </c>
      <c r="O161" s="36" t="s">
        <v>28</v>
      </c>
      <c r="P161" s="97">
        <v>3.3264</v>
      </c>
      <c r="Q161" s="97">
        <v>0</v>
      </c>
      <c r="S161" s="37">
        <v>2.202859742349633</v>
      </c>
      <c r="U161" s="7"/>
      <c r="V161" s="3"/>
      <c r="W161" s="3"/>
      <c r="X161" s="3"/>
      <c r="Y161" s="3"/>
      <c r="Z161" s="3"/>
      <c r="AA161" s="3"/>
    </row>
    <row r="162" spans="2:27" s="26" customFormat="1" ht="23" x14ac:dyDescent="0.35">
      <c r="B162" s="27">
        <v>1158</v>
      </c>
      <c r="C162" s="69" t="s">
        <v>29</v>
      </c>
      <c r="D162" s="28" t="s">
        <v>50</v>
      </c>
      <c r="E162" s="28" t="s">
        <v>41</v>
      </c>
      <c r="F162" s="28" t="s">
        <v>48</v>
      </c>
      <c r="G162" s="29">
        <v>64.224670000000003</v>
      </c>
      <c r="H162" s="30">
        <v>0.75192943770672549</v>
      </c>
      <c r="I162" s="84">
        <v>48.292420000000007</v>
      </c>
      <c r="J162" s="32">
        <v>6.3507839999999996E-2</v>
      </c>
      <c r="K162" s="33">
        <v>0.10100000000000001</v>
      </c>
      <c r="L162" s="88">
        <v>15</v>
      </c>
      <c r="M162" s="35">
        <v>16.885000000000002</v>
      </c>
      <c r="N162" s="35">
        <v>1.21604</v>
      </c>
      <c r="O162" s="36" t="s">
        <v>29</v>
      </c>
      <c r="P162" s="97">
        <v>3.3599999999999998E-2</v>
      </c>
      <c r="Q162" s="97">
        <v>0</v>
      </c>
      <c r="S162" s="37">
        <v>2.0594503155478323</v>
      </c>
      <c r="U162" s="7"/>
      <c r="V162" s="3"/>
      <c r="W162" s="3"/>
      <c r="X162" s="3"/>
      <c r="Y162" s="3"/>
      <c r="Z162" s="3"/>
      <c r="AA162" s="3"/>
    </row>
    <row r="163" spans="2:27" s="26" customFormat="1" x14ac:dyDescent="0.35">
      <c r="B163" s="27">
        <v>1159</v>
      </c>
      <c r="C163" s="69" t="s">
        <v>34</v>
      </c>
      <c r="D163" s="28" t="s">
        <v>50</v>
      </c>
      <c r="E163" s="28" t="s">
        <v>41</v>
      </c>
      <c r="F163" s="28" t="s">
        <v>48</v>
      </c>
      <c r="G163" s="29">
        <v>57.533124999999998</v>
      </c>
      <c r="H163" s="30">
        <v>0.74446153846153851</v>
      </c>
      <c r="I163" s="84">
        <v>42.831198749999999</v>
      </c>
      <c r="J163" s="32">
        <v>5.6325960000000001E-2</v>
      </c>
      <c r="K163" s="33">
        <v>0.10100000000000001</v>
      </c>
      <c r="L163" s="88">
        <v>5</v>
      </c>
      <c r="M163" s="35">
        <v>2.1470000000000002</v>
      </c>
      <c r="N163" s="35">
        <v>1.2368999999999999</v>
      </c>
      <c r="O163" s="36" t="s">
        <v>34</v>
      </c>
      <c r="P163" s="97">
        <v>0.84</v>
      </c>
      <c r="Q163" s="97">
        <v>0</v>
      </c>
      <c r="S163" s="37">
        <v>7.0442159260341599</v>
      </c>
      <c r="U163" s="7"/>
      <c r="V163" s="3"/>
      <c r="W163" s="3"/>
      <c r="X163" s="3"/>
      <c r="Y163" s="3"/>
      <c r="Z163" s="3"/>
      <c r="AA163" s="3"/>
    </row>
    <row r="164" spans="2:27" s="26" customFormat="1" x14ac:dyDescent="0.35">
      <c r="B164" s="27">
        <v>1160</v>
      </c>
      <c r="C164" s="69" t="s">
        <v>35</v>
      </c>
      <c r="D164" s="28" t="s">
        <v>50</v>
      </c>
      <c r="E164" s="28" t="s">
        <v>41</v>
      </c>
      <c r="F164" s="28" t="s">
        <v>48</v>
      </c>
      <c r="G164" s="29">
        <v>57.533124999999998</v>
      </c>
      <c r="H164" s="30">
        <v>0.83823076923076933</v>
      </c>
      <c r="I164" s="84">
        <v>48.226035625000002</v>
      </c>
      <c r="J164" s="32">
        <v>6.3420539999999997E-2</v>
      </c>
      <c r="K164" s="33">
        <v>0.10100000000000001</v>
      </c>
      <c r="L164" s="88">
        <v>15</v>
      </c>
      <c r="M164" s="35">
        <v>9.4769999999999985</v>
      </c>
      <c r="N164" s="35">
        <v>1.9240666666666666</v>
      </c>
      <c r="O164" s="36" t="s">
        <v>35</v>
      </c>
      <c r="P164" s="97">
        <v>0.84</v>
      </c>
      <c r="Q164" s="97">
        <v>0</v>
      </c>
      <c r="S164" s="37">
        <v>4.258131723537776</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1</v>
      </c>
      <c r="Q165" s="97">
        <v>0</v>
      </c>
      <c r="S165" s="37">
        <v>7.8871849397802611</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1</v>
      </c>
      <c r="Q166" s="97">
        <v>0</v>
      </c>
      <c r="S166" s="37">
        <v>3.5002831880997562</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0.17119691528824318</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4.3246090665010382</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2.86000071449602</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2"/>
      <c r="S170" s="25"/>
      <c r="U170" s="7"/>
      <c r="V170" s="3"/>
      <c r="W170" s="3"/>
      <c r="X170" s="3"/>
      <c r="Y170" s="3"/>
      <c r="Z170" s="3"/>
      <c r="AA170" s="3"/>
    </row>
    <row r="171" spans="2:27" s="26" customFormat="1" ht="23" x14ac:dyDescent="0.35">
      <c r="B171" s="27">
        <v>2001</v>
      </c>
      <c r="C171" s="69" t="s">
        <v>52</v>
      </c>
      <c r="D171" s="41" t="s">
        <v>20</v>
      </c>
      <c r="E171" s="41" t="s">
        <v>21</v>
      </c>
      <c r="F171" s="28" t="s">
        <v>42</v>
      </c>
      <c r="G171" s="29">
        <v>1876</v>
      </c>
      <c r="H171" s="30">
        <v>1.4392324093816631E-2</v>
      </c>
      <c r="I171" s="84">
        <v>27</v>
      </c>
      <c r="J171" s="32">
        <v>0.1243400309119012</v>
      </c>
      <c r="K171" s="33">
        <v>0.64700000000000002</v>
      </c>
      <c r="L171" s="89">
        <v>7</v>
      </c>
      <c r="M171" s="39">
        <v>100</v>
      </c>
      <c r="N171" s="39">
        <v>0</v>
      </c>
      <c r="O171" s="43" t="s">
        <v>53</v>
      </c>
      <c r="P171" s="97">
        <v>0.55600000000000005</v>
      </c>
      <c r="Q171" s="97">
        <v>0.71</v>
      </c>
      <c r="S171" s="37">
        <v>0.37830294028669126</v>
      </c>
      <c r="U171" s="7"/>
      <c r="V171" s="3"/>
      <c r="W171" s="3"/>
      <c r="X171" s="3"/>
      <c r="Y171" s="3"/>
      <c r="Z171" s="3"/>
      <c r="AA171" s="3"/>
    </row>
    <row r="172" spans="2:27" s="26" customFormat="1" ht="23" x14ac:dyDescent="0.35">
      <c r="B172" s="27">
        <v>2002</v>
      </c>
      <c r="C172" s="69" t="s">
        <v>54</v>
      </c>
      <c r="D172" s="41" t="s">
        <v>20</v>
      </c>
      <c r="E172" s="41" t="s">
        <v>21</v>
      </c>
      <c r="F172" s="28" t="s">
        <v>22</v>
      </c>
      <c r="G172" s="29">
        <v>1539</v>
      </c>
      <c r="H172" s="30">
        <v>8.771929824561403E-2</v>
      </c>
      <c r="I172" s="84">
        <v>135</v>
      </c>
      <c r="J172" s="32">
        <v>0.21418238021638336</v>
      </c>
      <c r="K172" s="33">
        <v>0.64700000000000002</v>
      </c>
      <c r="L172" s="89">
        <v>14</v>
      </c>
      <c r="M172" s="39">
        <v>1407.8200000000002</v>
      </c>
      <c r="N172" s="39">
        <v>0</v>
      </c>
      <c r="O172" s="43" t="s">
        <v>55</v>
      </c>
      <c r="P172" s="97">
        <v>0.55600000000000005</v>
      </c>
      <c r="Q172" s="97">
        <v>0.14000000000000001</v>
      </c>
      <c r="S172" s="37">
        <v>0.10027703574103156</v>
      </c>
      <c r="U172" s="7"/>
      <c r="V172" s="3"/>
      <c r="W172" s="3"/>
      <c r="X172" s="3"/>
      <c r="Y172" s="3"/>
      <c r="Z172" s="3"/>
      <c r="AA172" s="3"/>
    </row>
    <row r="173" spans="2:27" s="26" customFormat="1" ht="23" x14ac:dyDescent="0.35">
      <c r="B173" s="27">
        <v>2003</v>
      </c>
      <c r="C173" s="69" t="s">
        <v>56</v>
      </c>
      <c r="D173" s="41" t="s">
        <v>20</v>
      </c>
      <c r="E173" s="41" t="s">
        <v>21</v>
      </c>
      <c r="F173" s="28" t="s">
        <v>22</v>
      </c>
      <c r="G173" s="29">
        <v>1539</v>
      </c>
      <c r="H173" s="30">
        <v>0.12540610786224821</v>
      </c>
      <c r="I173" s="84">
        <v>193</v>
      </c>
      <c r="J173" s="32">
        <v>0.30118238021638322</v>
      </c>
      <c r="K173" s="33">
        <v>0.64700000000000002</v>
      </c>
      <c r="L173" s="89">
        <v>14</v>
      </c>
      <c r="M173" s="39">
        <v>2588.0500000000002</v>
      </c>
      <c r="N173" s="39">
        <v>0</v>
      </c>
      <c r="O173" s="43" t="s">
        <v>57</v>
      </c>
      <c r="P173" s="97">
        <v>0.55600000000000005</v>
      </c>
      <c r="Q173" s="97">
        <v>0.14000000000000001</v>
      </c>
      <c r="S173" s="37">
        <v>7.7247985072497499E-2</v>
      </c>
      <c r="U173" s="7"/>
      <c r="V173" s="3"/>
      <c r="W173" s="3"/>
      <c r="X173" s="3"/>
      <c r="Y173" s="3"/>
      <c r="Z173" s="3"/>
      <c r="AA173" s="3"/>
    </row>
    <row r="174" spans="2:27" s="26" customFormat="1" ht="34.5" x14ac:dyDescent="0.35">
      <c r="B174" s="27">
        <v>2004</v>
      </c>
      <c r="C174" s="69" t="s">
        <v>58</v>
      </c>
      <c r="D174" s="41" t="s">
        <v>20</v>
      </c>
      <c r="E174" s="41" t="s">
        <v>21</v>
      </c>
      <c r="F174" s="28" t="s">
        <v>22</v>
      </c>
      <c r="G174" s="29">
        <v>1539</v>
      </c>
      <c r="H174" s="30">
        <v>0.10331384015594541</v>
      </c>
      <c r="I174" s="84">
        <v>159</v>
      </c>
      <c r="J174" s="32">
        <v>0.2604714064914993</v>
      </c>
      <c r="K174" s="33">
        <v>0.64700000000000002</v>
      </c>
      <c r="L174" s="89">
        <v>14</v>
      </c>
      <c r="M174" s="39">
        <v>1319</v>
      </c>
      <c r="N174" s="39">
        <v>0</v>
      </c>
      <c r="O174" s="43" t="s">
        <v>59</v>
      </c>
      <c r="P174" s="97">
        <v>0.55600000000000005</v>
      </c>
      <c r="Q174" s="97">
        <v>0.14000000000000001</v>
      </c>
      <c r="S174" s="37">
        <v>0.12841650089225431</v>
      </c>
      <c r="U174" s="7"/>
      <c r="V174" s="3"/>
      <c r="W174" s="3"/>
      <c r="X174" s="3"/>
      <c r="Y174" s="3"/>
      <c r="Z174" s="3"/>
      <c r="AA174" s="3"/>
    </row>
    <row r="175" spans="2:27" s="26" customFormat="1" ht="34.5" x14ac:dyDescent="0.35">
      <c r="B175" s="27">
        <v>2005</v>
      </c>
      <c r="C175" s="69" t="s">
        <v>60</v>
      </c>
      <c r="D175" s="41" t="s">
        <v>20</v>
      </c>
      <c r="E175" s="41" t="s">
        <v>21</v>
      </c>
      <c r="F175" s="28" t="s">
        <v>22</v>
      </c>
      <c r="G175" s="29">
        <v>1539</v>
      </c>
      <c r="H175" s="30">
        <v>0.13905133203378817</v>
      </c>
      <c r="I175" s="84">
        <v>214</v>
      </c>
      <c r="J175" s="32">
        <v>0.34814837712519303</v>
      </c>
      <c r="K175" s="33">
        <v>0.64700000000000002</v>
      </c>
      <c r="L175" s="89">
        <v>14</v>
      </c>
      <c r="M175" s="39">
        <v>2499.23</v>
      </c>
      <c r="N175" s="39">
        <v>0</v>
      </c>
      <c r="O175" s="43" t="s">
        <v>61</v>
      </c>
      <c r="P175" s="97">
        <v>0.55600000000000005</v>
      </c>
      <c r="Q175" s="97">
        <v>0.14000000000000001</v>
      </c>
      <c r="S175" s="37">
        <v>9.084962172626794E-2</v>
      </c>
      <c r="U175" s="7"/>
      <c r="V175" s="3"/>
      <c r="W175" s="3"/>
      <c r="X175" s="3"/>
      <c r="Y175" s="3"/>
      <c r="Z175" s="3"/>
      <c r="AA175" s="3"/>
    </row>
    <row r="176" spans="2:27" s="26" customFormat="1" ht="23" x14ac:dyDescent="0.35">
      <c r="B176" s="27">
        <v>2006</v>
      </c>
      <c r="C176" s="69" t="s">
        <v>62</v>
      </c>
      <c r="D176" s="41" t="s">
        <v>20</v>
      </c>
      <c r="E176" s="41" t="s">
        <v>21</v>
      </c>
      <c r="F176" s="28" t="s">
        <v>42</v>
      </c>
      <c r="G176" s="29">
        <v>7749</v>
      </c>
      <c r="H176" s="30">
        <v>5.8588204929668347E-2</v>
      </c>
      <c r="I176" s="84">
        <v>454</v>
      </c>
      <c r="J176" s="32">
        <v>0.14495517774343145</v>
      </c>
      <c r="K176" s="33">
        <v>0.64700000000000002</v>
      </c>
      <c r="L176" s="89">
        <v>7</v>
      </c>
      <c r="M176" s="39">
        <v>100</v>
      </c>
      <c r="N176" s="39">
        <v>0</v>
      </c>
      <c r="O176" s="43" t="s">
        <v>63</v>
      </c>
      <c r="P176" s="97">
        <v>6.5072000000000005E-2</v>
      </c>
      <c r="Q176" s="97">
        <v>0.66999999999999993</v>
      </c>
      <c r="S176" s="37">
        <v>1.4592405918671252</v>
      </c>
      <c r="U176" s="7"/>
      <c r="V176" s="3"/>
      <c r="W176" s="3"/>
      <c r="X176" s="3"/>
      <c r="Y176" s="3"/>
      <c r="Z176" s="3"/>
      <c r="AA176" s="3"/>
    </row>
    <row r="177" spans="2:27" s="26" customFormat="1" ht="23" x14ac:dyDescent="0.35">
      <c r="B177" s="27">
        <v>2007</v>
      </c>
      <c r="C177" s="69" t="s">
        <v>64</v>
      </c>
      <c r="D177" s="41" t="s">
        <v>20</v>
      </c>
      <c r="E177" s="41" t="s">
        <v>21</v>
      </c>
      <c r="F177" s="28" t="s">
        <v>22</v>
      </c>
      <c r="G177" s="29">
        <v>6782</v>
      </c>
      <c r="H177" s="30">
        <v>3.3765850781480387E-2</v>
      </c>
      <c r="I177" s="84">
        <v>229</v>
      </c>
      <c r="J177" s="32">
        <v>5.36259659969089E-2</v>
      </c>
      <c r="K177" s="33">
        <v>0.64700000000000002</v>
      </c>
      <c r="L177" s="89">
        <v>12</v>
      </c>
      <c r="M177" s="39">
        <v>1116.4294992761177</v>
      </c>
      <c r="N177" s="39">
        <v>0</v>
      </c>
      <c r="O177" s="43" t="s">
        <v>65</v>
      </c>
      <c r="P177" s="97">
        <v>6.5072000000000005E-2</v>
      </c>
      <c r="Q177" s="97">
        <v>0.14000000000000001</v>
      </c>
      <c r="S177" s="37">
        <v>8.9023771225572007E-2</v>
      </c>
      <c r="U177" s="7"/>
      <c r="V177" s="3"/>
      <c r="W177" s="3"/>
      <c r="X177" s="3"/>
      <c r="Y177" s="3"/>
      <c r="Z177" s="3"/>
      <c r="AA177" s="3"/>
    </row>
    <row r="178" spans="2:27" s="26" customFormat="1" ht="23" x14ac:dyDescent="0.35">
      <c r="B178" s="27">
        <v>2008</v>
      </c>
      <c r="C178" s="69" t="s">
        <v>66</v>
      </c>
      <c r="D178" s="41" t="s">
        <v>20</v>
      </c>
      <c r="E178" s="41" t="s">
        <v>21</v>
      </c>
      <c r="F178" s="28" t="s">
        <v>22</v>
      </c>
      <c r="G178" s="29">
        <v>6782</v>
      </c>
      <c r="H178" s="30">
        <v>8.920672368033028E-2</v>
      </c>
      <c r="I178" s="84">
        <v>605</v>
      </c>
      <c r="J178" s="32">
        <v>8.703091190108217E-2</v>
      </c>
      <c r="K178" s="33">
        <v>0.64700000000000002</v>
      </c>
      <c r="L178" s="89">
        <v>12</v>
      </c>
      <c r="M178" s="39">
        <v>1381.2711973208088</v>
      </c>
      <c r="N178" s="39">
        <v>0</v>
      </c>
      <c r="O178" s="43" t="s">
        <v>67</v>
      </c>
      <c r="P178" s="97">
        <v>6.5072000000000005E-2</v>
      </c>
      <c r="Q178" s="97">
        <v>0.14000000000000001</v>
      </c>
      <c r="S178" s="37">
        <v>0.1763051880415874</v>
      </c>
      <c r="U178" s="7"/>
      <c r="V178" s="3"/>
      <c r="W178" s="3"/>
      <c r="X178" s="3"/>
      <c r="Y178" s="3"/>
      <c r="Z178" s="3"/>
      <c r="AA178" s="3"/>
    </row>
    <row r="179" spans="2:27" s="26" customFormat="1" ht="34.5" x14ac:dyDescent="0.35">
      <c r="B179" s="27">
        <v>2009</v>
      </c>
      <c r="C179" s="69" t="s">
        <v>68</v>
      </c>
      <c r="D179" s="41" t="s">
        <v>20</v>
      </c>
      <c r="E179" s="41" t="s">
        <v>21</v>
      </c>
      <c r="F179" s="28" t="s">
        <v>22</v>
      </c>
      <c r="G179" s="29">
        <v>6782</v>
      </c>
      <c r="H179" s="30">
        <v>0.18283692126216455</v>
      </c>
      <c r="I179" s="84">
        <v>1240</v>
      </c>
      <c r="J179" s="32">
        <v>0.38951313755795997</v>
      </c>
      <c r="K179" s="33">
        <v>0.64700000000000002</v>
      </c>
      <c r="L179" s="89">
        <v>30</v>
      </c>
      <c r="M179" s="39">
        <v>12709.140965663764</v>
      </c>
      <c r="N179" s="39">
        <v>0</v>
      </c>
      <c r="O179" s="43" t="s">
        <v>69</v>
      </c>
      <c r="P179" s="97">
        <v>6.5072000000000005E-2</v>
      </c>
      <c r="Q179" s="97">
        <v>0.14000000000000001</v>
      </c>
      <c r="S179" s="37">
        <v>5.2920098147129023E-2</v>
      </c>
      <c r="U179" s="7"/>
      <c r="V179" s="3"/>
      <c r="W179" s="3"/>
      <c r="X179" s="3"/>
      <c r="Y179" s="3"/>
      <c r="Z179" s="3"/>
      <c r="AA179" s="3"/>
    </row>
    <row r="180" spans="2:27" s="26" customFormat="1" ht="34.5" x14ac:dyDescent="0.35">
      <c r="B180" s="27">
        <v>2010</v>
      </c>
      <c r="C180" s="69" t="s">
        <v>70</v>
      </c>
      <c r="D180" s="41" t="s">
        <v>20</v>
      </c>
      <c r="E180" s="41" t="s">
        <v>21</v>
      </c>
      <c r="F180" s="28" t="s">
        <v>22</v>
      </c>
      <c r="G180" s="29">
        <v>6782</v>
      </c>
      <c r="H180" s="30">
        <v>0.26644057800058979</v>
      </c>
      <c r="I180" s="84">
        <v>1807</v>
      </c>
      <c r="J180" s="32">
        <v>0.38951313755795997</v>
      </c>
      <c r="K180" s="33">
        <v>0.64700000000000002</v>
      </c>
      <c r="L180" s="89">
        <v>30</v>
      </c>
      <c r="M180" s="39">
        <v>12071.367105264906</v>
      </c>
      <c r="N180" s="39">
        <v>0</v>
      </c>
      <c r="O180" s="43" t="s">
        <v>71</v>
      </c>
      <c r="P180" s="97">
        <v>6.5072000000000005E-2</v>
      </c>
      <c r="Q180" s="97">
        <v>0.14000000000000001</v>
      </c>
      <c r="S180" s="37">
        <v>7.5405204984361165E-2</v>
      </c>
      <c r="U180" s="7"/>
      <c r="V180" s="3"/>
      <c r="W180" s="3"/>
      <c r="X180" s="3"/>
      <c r="Y180" s="3"/>
      <c r="Z180" s="3"/>
      <c r="AA180" s="3"/>
    </row>
    <row r="181" spans="2:27" s="26" customFormat="1" ht="23" x14ac:dyDescent="0.35">
      <c r="B181" s="27">
        <v>2011</v>
      </c>
      <c r="C181" s="69" t="s">
        <v>72</v>
      </c>
      <c r="D181" s="41" t="s">
        <v>20</v>
      </c>
      <c r="E181" s="41" t="s">
        <v>21</v>
      </c>
      <c r="F181" s="28" t="s">
        <v>22</v>
      </c>
      <c r="G181" s="29">
        <v>15657</v>
      </c>
      <c r="H181" s="30">
        <v>0.60547997700708944</v>
      </c>
      <c r="I181" s="84">
        <v>9480</v>
      </c>
      <c r="J181" s="32">
        <v>0.21617465224111268</v>
      </c>
      <c r="K181" s="33">
        <v>0.64700000000000002</v>
      </c>
      <c r="L181" s="89">
        <v>12</v>
      </c>
      <c r="M181" s="39">
        <v>3158.477104847077</v>
      </c>
      <c r="N181" s="39">
        <v>0</v>
      </c>
      <c r="O181" s="43" t="s">
        <v>73</v>
      </c>
      <c r="P181" s="97">
        <v>4.1998000000000001E-2</v>
      </c>
      <c r="Q181" s="97">
        <v>0</v>
      </c>
      <c r="S181" s="37">
        <v>1.0814717599931458</v>
      </c>
      <c r="U181" s="7"/>
      <c r="V181" s="3"/>
      <c r="W181" s="3"/>
      <c r="X181" s="3"/>
      <c r="Y181" s="3"/>
      <c r="Z181" s="3"/>
      <c r="AA181" s="3"/>
    </row>
    <row r="182" spans="2:27" s="26" customFormat="1" ht="34.5" x14ac:dyDescent="0.35">
      <c r="B182" s="27">
        <v>2012</v>
      </c>
      <c r="C182" s="69" t="s">
        <v>74</v>
      </c>
      <c r="D182" s="41" t="s">
        <v>20</v>
      </c>
      <c r="E182" s="41" t="s">
        <v>21</v>
      </c>
      <c r="F182" s="28" t="s">
        <v>22</v>
      </c>
      <c r="G182" s="29">
        <v>15657</v>
      </c>
      <c r="H182" s="30">
        <v>0.60547997700708944</v>
      </c>
      <c r="I182" s="84">
        <v>9480</v>
      </c>
      <c r="J182" s="32">
        <v>0.21617465224111268</v>
      </c>
      <c r="K182" s="33">
        <v>0.64700000000000002</v>
      </c>
      <c r="L182" s="89">
        <v>30</v>
      </c>
      <c r="M182" s="39">
        <v>17454.969500855048</v>
      </c>
      <c r="N182" s="39">
        <v>0</v>
      </c>
      <c r="O182" s="43" t="s">
        <v>75</v>
      </c>
      <c r="P182" s="97">
        <v>4.1998000000000001E-2</v>
      </c>
      <c r="Q182" s="97">
        <v>0</v>
      </c>
      <c r="S182" s="37">
        <v>0.23251936264842302</v>
      </c>
      <c r="U182" s="7"/>
      <c r="V182" s="3"/>
      <c r="W182" s="3"/>
      <c r="X182" s="3"/>
      <c r="Y182" s="3"/>
      <c r="Z182" s="3"/>
      <c r="AA182" s="3"/>
    </row>
    <row r="183" spans="2:27" s="26" customFormat="1" ht="23" x14ac:dyDescent="0.35">
      <c r="B183" s="27">
        <v>2013</v>
      </c>
      <c r="C183" s="69" t="s">
        <v>76</v>
      </c>
      <c r="D183" s="41" t="s">
        <v>20</v>
      </c>
      <c r="E183" s="41" t="s">
        <v>41</v>
      </c>
      <c r="F183" s="28" t="s">
        <v>42</v>
      </c>
      <c r="G183" s="29">
        <v>15657</v>
      </c>
      <c r="H183" s="44">
        <v>2.8485661365523409E-2</v>
      </c>
      <c r="I183" s="68">
        <v>446</v>
      </c>
      <c r="J183" s="46">
        <v>0.17619783616692408</v>
      </c>
      <c r="K183" s="33">
        <v>0.64700000000000002</v>
      </c>
      <c r="L183" s="89">
        <v>18</v>
      </c>
      <c r="M183" s="39">
        <v>360</v>
      </c>
      <c r="N183" s="39">
        <v>0</v>
      </c>
      <c r="O183" s="43" t="s">
        <v>77</v>
      </c>
      <c r="P183" s="97">
        <v>0.19</v>
      </c>
      <c r="Q183" s="97">
        <v>0.34</v>
      </c>
      <c r="S183" s="37">
        <v>0.71129881579423559</v>
      </c>
      <c r="U183" s="7"/>
      <c r="V183" s="3"/>
      <c r="W183" s="3"/>
      <c r="X183" s="3"/>
      <c r="Y183" s="3"/>
      <c r="Z183" s="3"/>
      <c r="AA183" s="3"/>
    </row>
    <row r="184" spans="2:27" s="26" customFormat="1" ht="23" x14ac:dyDescent="0.35">
      <c r="B184" s="27">
        <v>2014</v>
      </c>
      <c r="C184" s="69" t="s">
        <v>78</v>
      </c>
      <c r="D184" s="41" t="s">
        <v>20</v>
      </c>
      <c r="E184" s="41" t="s">
        <v>41</v>
      </c>
      <c r="F184" s="28" t="s">
        <v>42</v>
      </c>
      <c r="G184" s="29">
        <v>1849</v>
      </c>
      <c r="H184" s="44">
        <v>0.24121146565711196</v>
      </c>
      <c r="I184" s="68">
        <v>446</v>
      </c>
      <c r="J184" s="46">
        <v>0.17619783616692408</v>
      </c>
      <c r="K184" s="33">
        <v>0.64700000000000002</v>
      </c>
      <c r="L184" s="89">
        <v>18</v>
      </c>
      <c r="M184" s="39">
        <v>360</v>
      </c>
      <c r="N184" s="39">
        <v>0</v>
      </c>
      <c r="O184" s="43" t="s">
        <v>79</v>
      </c>
      <c r="P184" s="97">
        <v>0.49</v>
      </c>
      <c r="Q184" s="97">
        <v>0.34</v>
      </c>
      <c r="S184" s="37">
        <v>0.71129881579423559</v>
      </c>
      <c r="U184" s="7"/>
      <c r="V184" s="3"/>
      <c r="W184" s="3"/>
      <c r="X184" s="3"/>
      <c r="Y184" s="3"/>
      <c r="Z184" s="3"/>
      <c r="AA184" s="3"/>
    </row>
    <row r="185" spans="2:27" s="26" customFormat="1" ht="23" x14ac:dyDescent="0.35">
      <c r="B185" s="27">
        <v>2015</v>
      </c>
      <c r="C185" s="69" t="s">
        <v>80</v>
      </c>
      <c r="D185" s="41" t="s">
        <v>20</v>
      </c>
      <c r="E185" s="41" t="s">
        <v>21</v>
      </c>
      <c r="F185" s="28" t="s">
        <v>42</v>
      </c>
      <c r="G185" s="29">
        <v>10692.006201550386</v>
      </c>
      <c r="H185" s="44">
        <v>5.4561837040031829E-3</v>
      </c>
      <c r="I185" s="68">
        <v>58.337550000000192</v>
      </c>
      <c r="J185" s="46">
        <v>5.4945904173106942E-2</v>
      </c>
      <c r="K185" s="33">
        <v>0.64700000000000002</v>
      </c>
      <c r="L185" s="89">
        <v>14</v>
      </c>
      <c r="M185" s="39">
        <v>1</v>
      </c>
      <c r="N185" s="39">
        <v>0</v>
      </c>
      <c r="O185" s="43" t="s">
        <v>81</v>
      </c>
      <c r="P185" s="97">
        <v>0.19</v>
      </c>
      <c r="Q185" s="97">
        <v>0.1</v>
      </c>
      <c r="S185" s="37">
        <v>44.030665032577296</v>
      </c>
      <c r="U185" s="7"/>
      <c r="V185" s="3"/>
      <c r="W185" s="3"/>
      <c r="X185" s="3"/>
      <c r="Y185" s="3"/>
      <c r="Z185" s="3"/>
      <c r="AA185" s="3"/>
    </row>
    <row r="186" spans="2:27" s="26" customFormat="1" ht="23" x14ac:dyDescent="0.35">
      <c r="B186" s="27">
        <v>2016</v>
      </c>
      <c r="C186" s="69" t="s">
        <v>82</v>
      </c>
      <c r="D186" s="41" t="s">
        <v>20</v>
      </c>
      <c r="E186" s="41" t="s">
        <v>21</v>
      </c>
      <c r="F186" s="28" t="s">
        <v>42</v>
      </c>
      <c r="G186" s="29">
        <v>1849</v>
      </c>
      <c r="H186" s="30">
        <v>8.3058950784207931E-3</v>
      </c>
      <c r="I186" s="84">
        <v>15.357600000000048</v>
      </c>
      <c r="J186" s="32">
        <v>5.4945904173106942E-2</v>
      </c>
      <c r="K186" s="33">
        <v>0.64700000000000002</v>
      </c>
      <c r="L186" s="89">
        <v>14</v>
      </c>
      <c r="M186" s="39">
        <v>1</v>
      </c>
      <c r="N186" s="39">
        <v>0</v>
      </c>
      <c r="O186" s="43" t="s">
        <v>83</v>
      </c>
      <c r="P186" s="97">
        <v>0.49</v>
      </c>
      <c r="Q186" s="97">
        <v>0.1</v>
      </c>
      <c r="S186" s="37">
        <v>27.648600092762734</v>
      </c>
      <c r="U186" s="7"/>
      <c r="V186" s="3"/>
      <c r="W186" s="3"/>
      <c r="X186" s="3"/>
      <c r="Y186" s="3"/>
      <c r="Z186" s="3"/>
      <c r="AA186" s="3"/>
    </row>
    <row r="187" spans="2:27" s="26" customFormat="1" ht="34.5" x14ac:dyDescent="0.35">
      <c r="B187" s="27">
        <v>2017</v>
      </c>
      <c r="C187" s="69" t="s">
        <v>84</v>
      </c>
      <c r="D187" s="41" t="s">
        <v>20</v>
      </c>
      <c r="E187" s="41" t="s">
        <v>41</v>
      </c>
      <c r="F187" s="28" t="s">
        <v>22</v>
      </c>
      <c r="G187" s="29">
        <v>15035</v>
      </c>
      <c r="H187" s="30">
        <v>0.61516461589624205</v>
      </c>
      <c r="I187" s="84">
        <v>9249</v>
      </c>
      <c r="J187" s="32">
        <v>1.4356666666666671</v>
      </c>
      <c r="K187" s="33">
        <v>0.3</v>
      </c>
      <c r="L187" s="89">
        <v>15</v>
      </c>
      <c r="M187" s="39">
        <v>3570.7996216295242</v>
      </c>
      <c r="N187" s="39">
        <v>0</v>
      </c>
      <c r="O187" s="43" t="s">
        <v>85</v>
      </c>
      <c r="P187" s="97">
        <v>0.189</v>
      </c>
      <c r="Q187" s="97">
        <v>0</v>
      </c>
      <c r="S187" s="37">
        <v>1.1588745699562539</v>
      </c>
      <c r="U187" s="7"/>
      <c r="V187" s="3"/>
      <c r="W187" s="3"/>
      <c r="X187" s="3"/>
      <c r="Y187" s="3"/>
      <c r="Z187" s="3"/>
      <c r="AA187" s="3"/>
    </row>
    <row r="188" spans="2:27" s="26" customFormat="1" ht="46" x14ac:dyDescent="0.35">
      <c r="B188" s="27">
        <v>2018</v>
      </c>
      <c r="C188" s="69" t="s">
        <v>86</v>
      </c>
      <c r="D188" s="41" t="s">
        <v>20</v>
      </c>
      <c r="E188" s="41" t="s">
        <v>41</v>
      </c>
      <c r="F188" s="28" t="s">
        <v>22</v>
      </c>
      <c r="G188" s="29">
        <v>1732</v>
      </c>
      <c r="H188" s="30">
        <v>0.30658198614318705</v>
      </c>
      <c r="I188" s="84">
        <v>531</v>
      </c>
      <c r="J188" s="32">
        <v>1.3960866666666669</v>
      </c>
      <c r="K188" s="33">
        <v>0.3</v>
      </c>
      <c r="L188" s="89">
        <v>15</v>
      </c>
      <c r="M188" s="39">
        <v>3570.7996216295242</v>
      </c>
      <c r="N188" s="39">
        <v>0</v>
      </c>
      <c r="O188" s="43" t="s">
        <v>87</v>
      </c>
      <c r="P188" s="97">
        <v>0.189</v>
      </c>
      <c r="Q188" s="97">
        <v>0.22</v>
      </c>
      <c r="S188" s="37">
        <v>0.14074501599131709</v>
      </c>
      <c r="U188" s="7"/>
      <c r="V188" s="3"/>
      <c r="W188" s="3"/>
      <c r="X188" s="3"/>
      <c r="Y188" s="3"/>
      <c r="Z188" s="3"/>
      <c r="AA188" s="3"/>
    </row>
    <row r="189" spans="2:27" s="26" customFormat="1" ht="46" x14ac:dyDescent="0.35">
      <c r="B189" s="27">
        <v>2019</v>
      </c>
      <c r="C189" s="69" t="s">
        <v>88</v>
      </c>
      <c r="D189" s="41" t="s">
        <v>20</v>
      </c>
      <c r="E189" s="41" t="s">
        <v>21</v>
      </c>
      <c r="F189" s="28" t="s">
        <v>22</v>
      </c>
      <c r="G189" s="29">
        <v>1732</v>
      </c>
      <c r="H189" s="44">
        <v>4.6889215480440177E-3</v>
      </c>
      <c r="I189" s="68">
        <v>8.1212121212122383</v>
      </c>
      <c r="J189" s="46">
        <v>6.0606060606060545E-2</v>
      </c>
      <c r="K189" s="33">
        <v>0.3</v>
      </c>
      <c r="L189" s="89">
        <v>9</v>
      </c>
      <c r="M189" s="39">
        <v>40</v>
      </c>
      <c r="N189" s="39">
        <v>0</v>
      </c>
      <c r="O189" s="43" t="s">
        <v>89</v>
      </c>
      <c r="P189" s="97">
        <v>0.45690277777777782</v>
      </c>
      <c r="Q189" s="97">
        <v>0.22</v>
      </c>
      <c r="S189" s="37">
        <v>0.2712993326602221</v>
      </c>
      <c r="U189" s="7"/>
      <c r="V189" s="3"/>
      <c r="W189" s="3"/>
      <c r="X189" s="3"/>
      <c r="Y189" s="3"/>
      <c r="Z189" s="3"/>
      <c r="AA189" s="3"/>
    </row>
    <row r="190" spans="2:27" s="26" customFormat="1" ht="23" x14ac:dyDescent="0.35">
      <c r="B190" s="27">
        <v>2020</v>
      </c>
      <c r="C190" s="69" t="s">
        <v>90</v>
      </c>
      <c r="D190" s="41" t="s">
        <v>20</v>
      </c>
      <c r="E190" s="41" t="s">
        <v>41</v>
      </c>
      <c r="F190" s="28" t="s">
        <v>42</v>
      </c>
      <c r="G190" s="29">
        <v>1756.7802946777588</v>
      </c>
      <c r="H190" s="44">
        <v>8.4245025088437259E-2</v>
      </c>
      <c r="I190" s="68">
        <v>148</v>
      </c>
      <c r="J190" s="46">
        <v>0.63949999999999996</v>
      </c>
      <c r="K190" s="33">
        <v>0.3</v>
      </c>
      <c r="L190" s="89">
        <v>4</v>
      </c>
      <c r="M190" s="39">
        <v>60</v>
      </c>
      <c r="N190" s="39">
        <v>0</v>
      </c>
      <c r="O190" s="43" t="s">
        <v>91</v>
      </c>
      <c r="P190" s="97">
        <v>0.14000000000000001</v>
      </c>
      <c r="Q190" s="97">
        <v>0</v>
      </c>
      <c r="S190" s="37">
        <v>1.2080128307849369</v>
      </c>
      <c r="U190" s="7"/>
      <c r="V190" s="3"/>
      <c r="W190" s="3"/>
      <c r="X190" s="3"/>
      <c r="Y190" s="3"/>
      <c r="Z190" s="3"/>
      <c r="AA190" s="3"/>
    </row>
    <row r="191" spans="2:27" s="26" customFormat="1" ht="23" x14ac:dyDescent="0.35">
      <c r="B191" s="27">
        <v>2021</v>
      </c>
      <c r="C191" s="69" t="s">
        <v>92</v>
      </c>
      <c r="D191" s="41" t="s">
        <v>20</v>
      </c>
      <c r="E191" s="41" t="s">
        <v>21</v>
      </c>
      <c r="F191" s="28" t="s">
        <v>42</v>
      </c>
      <c r="G191" s="29">
        <v>12233.768999999998</v>
      </c>
      <c r="H191" s="44">
        <v>3.3744462234001626E-2</v>
      </c>
      <c r="I191" s="68">
        <v>412.82195599999977</v>
      </c>
      <c r="J191" s="46">
        <v>0</v>
      </c>
      <c r="K191" s="33">
        <v>0.64700000000000002</v>
      </c>
      <c r="L191" s="89">
        <v>11</v>
      </c>
      <c r="M191" s="39">
        <v>64</v>
      </c>
      <c r="N191" s="39">
        <v>0</v>
      </c>
      <c r="O191" s="43" t="s">
        <v>93</v>
      </c>
      <c r="P191" s="97">
        <v>0.14276000000000003</v>
      </c>
      <c r="Q191" s="97">
        <v>0.6</v>
      </c>
      <c r="S191" s="37">
        <v>2.1390032159464045</v>
      </c>
      <c r="U191" s="7"/>
      <c r="V191" s="3"/>
      <c r="W191" s="3"/>
      <c r="X191" s="3"/>
      <c r="Y191" s="3"/>
      <c r="Z191" s="3"/>
      <c r="AA191" s="3"/>
    </row>
    <row r="192" spans="2:27" s="26" customFormat="1" ht="23" x14ac:dyDescent="0.35">
      <c r="B192" s="27">
        <v>2022</v>
      </c>
      <c r="C192" s="69" t="s">
        <v>94</v>
      </c>
      <c r="D192" s="41" t="s">
        <v>20</v>
      </c>
      <c r="E192" s="41" t="s">
        <v>21</v>
      </c>
      <c r="F192" s="28" t="s">
        <v>42</v>
      </c>
      <c r="G192" s="29">
        <v>12233.768999999998</v>
      </c>
      <c r="H192" s="44">
        <v>0.10509723209584876</v>
      </c>
      <c r="I192" s="68">
        <v>1285.7352599999995</v>
      </c>
      <c r="J192" s="46">
        <v>0</v>
      </c>
      <c r="K192" s="33">
        <v>0.64700000000000002</v>
      </c>
      <c r="L192" s="89">
        <v>11</v>
      </c>
      <c r="M192" s="39">
        <v>249</v>
      </c>
      <c r="N192" s="39">
        <v>0</v>
      </c>
      <c r="O192" s="43" t="s">
        <v>95</v>
      </c>
      <c r="P192" s="97">
        <v>0.14276000000000003</v>
      </c>
      <c r="Q192" s="97">
        <v>0.6</v>
      </c>
      <c r="S192" s="37">
        <v>1.7123038427282233</v>
      </c>
      <c r="U192" s="7"/>
      <c r="V192" s="3"/>
      <c r="W192" s="3"/>
      <c r="X192" s="3"/>
      <c r="Y192" s="3"/>
      <c r="Z192" s="3"/>
      <c r="AA192" s="3"/>
    </row>
    <row r="193" spans="2:27" s="26" customFormat="1" ht="23" x14ac:dyDescent="0.35">
      <c r="B193" s="27">
        <v>2023</v>
      </c>
      <c r="C193" s="69" t="s">
        <v>96</v>
      </c>
      <c r="D193" s="41" t="s">
        <v>20</v>
      </c>
      <c r="E193" s="41" t="s">
        <v>21</v>
      </c>
      <c r="F193" s="28" t="s">
        <v>42</v>
      </c>
      <c r="G193" s="29">
        <v>1849</v>
      </c>
      <c r="H193" s="44">
        <v>2.0000000000000011E-2</v>
      </c>
      <c r="I193" s="68">
        <v>36.980000000000018</v>
      </c>
      <c r="J193" s="46">
        <v>0</v>
      </c>
      <c r="K193" s="33">
        <v>0.64700000000000002</v>
      </c>
      <c r="L193" s="89">
        <v>11</v>
      </c>
      <c r="M193" s="39">
        <v>64</v>
      </c>
      <c r="N193" s="39">
        <v>0</v>
      </c>
      <c r="O193" s="43" t="s">
        <v>97</v>
      </c>
      <c r="P193" s="97">
        <v>0.7172400000000001</v>
      </c>
      <c r="Q193" s="97">
        <v>0.6</v>
      </c>
      <c r="S193" s="37">
        <v>0.21424745728114358</v>
      </c>
      <c r="U193" s="7"/>
      <c r="V193" s="3"/>
      <c r="W193" s="3"/>
      <c r="X193" s="3"/>
      <c r="Y193" s="3"/>
      <c r="Z193" s="3"/>
      <c r="AA193" s="3"/>
    </row>
    <row r="194" spans="2:27" s="26" customFormat="1" ht="23" x14ac:dyDescent="0.35">
      <c r="B194" s="27">
        <v>2024</v>
      </c>
      <c r="C194" s="69" t="s">
        <v>98</v>
      </c>
      <c r="D194" s="41" t="s">
        <v>20</v>
      </c>
      <c r="E194" s="41" t="s">
        <v>21</v>
      </c>
      <c r="F194" s="28" t="s">
        <v>42</v>
      </c>
      <c r="G194" s="29">
        <v>1849</v>
      </c>
      <c r="H194" s="44">
        <v>0.1352731206057329</v>
      </c>
      <c r="I194" s="68">
        <v>250.12000000000012</v>
      </c>
      <c r="J194" s="46">
        <v>0</v>
      </c>
      <c r="K194" s="33">
        <v>0.64700000000000002</v>
      </c>
      <c r="L194" s="89">
        <v>11</v>
      </c>
      <c r="M194" s="39">
        <v>249</v>
      </c>
      <c r="N194" s="39">
        <v>0</v>
      </c>
      <c r="O194" s="43" t="s">
        <v>99</v>
      </c>
      <c r="P194" s="97">
        <v>0.7172400000000001</v>
      </c>
      <c r="Q194" s="97">
        <v>0.6</v>
      </c>
      <c r="S194" s="37">
        <v>0.37245843698973469</v>
      </c>
      <c r="U194" s="7"/>
      <c r="V194" s="3"/>
      <c r="W194" s="3"/>
      <c r="X194" s="3"/>
      <c r="Y194" s="3"/>
      <c r="Z194" s="3"/>
      <c r="AA194" s="3"/>
    </row>
    <row r="195" spans="2:27" s="26" customFormat="1" ht="23" x14ac:dyDescent="0.35">
      <c r="B195" s="27">
        <v>2025</v>
      </c>
      <c r="C195" s="69" t="s">
        <v>100</v>
      </c>
      <c r="D195" s="41" t="s">
        <v>20</v>
      </c>
      <c r="E195" s="41" t="s">
        <v>41</v>
      </c>
      <c r="F195" s="28" t="s">
        <v>42</v>
      </c>
      <c r="G195" s="29">
        <v>1849</v>
      </c>
      <c r="H195" s="44">
        <v>0.10762574364521363</v>
      </c>
      <c r="I195" s="68">
        <v>199</v>
      </c>
      <c r="J195" s="46">
        <v>0</v>
      </c>
      <c r="K195" s="33">
        <v>0.64700000000000002</v>
      </c>
      <c r="L195" s="89">
        <v>15</v>
      </c>
      <c r="M195" s="39">
        <v>533.85571428571427</v>
      </c>
      <c r="N195" s="39">
        <v>0</v>
      </c>
      <c r="O195" s="43" t="s">
        <v>101</v>
      </c>
      <c r="P195" s="97">
        <v>0.8600000000000001</v>
      </c>
      <c r="Q195" s="97">
        <v>9.0999999999999998E-2</v>
      </c>
      <c r="S195" s="37">
        <v>0.17455529998657071</v>
      </c>
      <c r="U195" s="7"/>
      <c r="V195" s="3"/>
      <c r="W195" s="3"/>
      <c r="X195" s="3"/>
      <c r="Y195" s="3"/>
      <c r="Z195" s="3"/>
      <c r="AA195" s="3"/>
    </row>
    <row r="196" spans="2:27" s="26" customFormat="1" ht="23" x14ac:dyDescent="0.35">
      <c r="B196" s="27">
        <v>2026</v>
      </c>
      <c r="C196" s="69" t="s">
        <v>52</v>
      </c>
      <c r="D196" s="41" t="s">
        <v>20</v>
      </c>
      <c r="E196" s="41" t="s">
        <v>47</v>
      </c>
      <c r="F196" s="28" t="s">
        <v>42</v>
      </c>
      <c r="G196" s="29">
        <v>1876</v>
      </c>
      <c r="H196" s="30">
        <v>1.4392324093816631E-2</v>
      </c>
      <c r="I196" s="84">
        <v>27</v>
      </c>
      <c r="J196" s="32">
        <v>0.1243400309119012</v>
      </c>
      <c r="K196" s="33">
        <v>0.64700000000000002</v>
      </c>
      <c r="L196" s="89">
        <v>7</v>
      </c>
      <c r="M196" s="39">
        <v>100</v>
      </c>
      <c r="N196" s="39">
        <v>0</v>
      </c>
      <c r="O196" s="43" t="s">
        <v>53</v>
      </c>
      <c r="P196" s="97">
        <v>0.55600000000000005</v>
      </c>
      <c r="Q196" s="97">
        <v>0.71</v>
      </c>
      <c r="S196" s="37">
        <v>0.37830294028669126</v>
      </c>
      <c r="U196" s="7"/>
      <c r="V196" s="3"/>
      <c r="W196" s="3"/>
      <c r="X196" s="3"/>
      <c r="Y196" s="3"/>
      <c r="Z196" s="3"/>
      <c r="AA196" s="3"/>
    </row>
    <row r="197" spans="2:27" s="26" customFormat="1" ht="23" x14ac:dyDescent="0.35">
      <c r="B197" s="27">
        <v>2027</v>
      </c>
      <c r="C197" s="69" t="s">
        <v>54</v>
      </c>
      <c r="D197" s="41" t="s">
        <v>20</v>
      </c>
      <c r="E197" s="41" t="s">
        <v>47</v>
      </c>
      <c r="F197" s="28" t="s">
        <v>22</v>
      </c>
      <c r="G197" s="29">
        <v>1539</v>
      </c>
      <c r="H197" s="30">
        <v>8.771929824561403E-2</v>
      </c>
      <c r="I197" s="84">
        <v>135</v>
      </c>
      <c r="J197" s="32">
        <v>0.21418238021638336</v>
      </c>
      <c r="K197" s="33">
        <v>0.64700000000000002</v>
      </c>
      <c r="L197" s="89">
        <v>14</v>
      </c>
      <c r="M197" s="39">
        <v>1407.8200000000002</v>
      </c>
      <c r="N197" s="39">
        <v>0</v>
      </c>
      <c r="O197" s="43" t="s">
        <v>55</v>
      </c>
      <c r="P197" s="97">
        <v>0.55600000000000005</v>
      </c>
      <c r="Q197" s="97">
        <v>0.14000000000000001</v>
      </c>
      <c r="S197" s="37">
        <v>0.10027703574103156</v>
      </c>
      <c r="U197" s="7"/>
      <c r="V197" s="3"/>
      <c r="W197" s="3"/>
      <c r="X197" s="3"/>
      <c r="Y197" s="3"/>
      <c r="Z197" s="3"/>
      <c r="AA197" s="3"/>
    </row>
    <row r="198" spans="2:27" s="26" customFormat="1" ht="23" x14ac:dyDescent="0.35">
      <c r="B198" s="27">
        <v>2028</v>
      </c>
      <c r="C198" s="69" t="s">
        <v>56</v>
      </c>
      <c r="D198" s="41" t="s">
        <v>20</v>
      </c>
      <c r="E198" s="41" t="s">
        <v>47</v>
      </c>
      <c r="F198" s="28" t="s">
        <v>22</v>
      </c>
      <c r="G198" s="29">
        <v>1539</v>
      </c>
      <c r="H198" s="30">
        <v>0.12540610786224821</v>
      </c>
      <c r="I198" s="84">
        <v>193</v>
      </c>
      <c r="J198" s="32">
        <v>0.30118238021638322</v>
      </c>
      <c r="K198" s="33">
        <v>0.64700000000000002</v>
      </c>
      <c r="L198" s="89">
        <v>14</v>
      </c>
      <c r="M198" s="39">
        <v>2588.0500000000002</v>
      </c>
      <c r="N198" s="39">
        <v>0</v>
      </c>
      <c r="O198" s="43" t="s">
        <v>57</v>
      </c>
      <c r="P198" s="97">
        <v>0.55600000000000005</v>
      </c>
      <c r="Q198" s="97">
        <v>0.14000000000000001</v>
      </c>
      <c r="S198" s="37">
        <v>7.7247985072497499E-2</v>
      </c>
      <c r="U198" s="7"/>
      <c r="V198" s="3"/>
      <c r="W198" s="3"/>
      <c r="X198" s="3"/>
      <c r="Y198" s="3"/>
      <c r="Z198" s="3"/>
      <c r="AA198" s="3"/>
    </row>
    <row r="199" spans="2:27" s="26" customFormat="1" ht="34.5" x14ac:dyDescent="0.35">
      <c r="B199" s="27">
        <v>2029</v>
      </c>
      <c r="C199" s="69" t="s">
        <v>58</v>
      </c>
      <c r="D199" s="41" t="s">
        <v>20</v>
      </c>
      <c r="E199" s="41" t="s">
        <v>47</v>
      </c>
      <c r="F199" s="28" t="s">
        <v>22</v>
      </c>
      <c r="G199" s="29">
        <v>1539</v>
      </c>
      <c r="H199" s="30">
        <v>0.10331384015594541</v>
      </c>
      <c r="I199" s="84">
        <v>159</v>
      </c>
      <c r="J199" s="32">
        <v>0.2604714064914993</v>
      </c>
      <c r="K199" s="33">
        <v>0.64700000000000002</v>
      </c>
      <c r="L199" s="89">
        <v>14</v>
      </c>
      <c r="M199" s="39">
        <v>1319</v>
      </c>
      <c r="N199" s="39">
        <v>0</v>
      </c>
      <c r="O199" s="43" t="s">
        <v>59</v>
      </c>
      <c r="P199" s="97">
        <v>0.55600000000000005</v>
      </c>
      <c r="Q199" s="97">
        <v>0.14000000000000001</v>
      </c>
      <c r="S199" s="37">
        <v>0.12841650089225431</v>
      </c>
      <c r="U199" s="7"/>
      <c r="V199" s="3"/>
      <c r="W199" s="3"/>
      <c r="X199" s="3"/>
      <c r="Y199" s="3"/>
      <c r="Z199" s="3"/>
      <c r="AA199" s="3"/>
    </row>
    <row r="200" spans="2:27" s="26" customFormat="1" ht="34.5" x14ac:dyDescent="0.35">
      <c r="B200" s="27">
        <v>2030</v>
      </c>
      <c r="C200" s="69" t="s">
        <v>60</v>
      </c>
      <c r="D200" s="41" t="s">
        <v>20</v>
      </c>
      <c r="E200" s="41" t="s">
        <v>47</v>
      </c>
      <c r="F200" s="28" t="s">
        <v>22</v>
      </c>
      <c r="G200" s="29">
        <v>1539</v>
      </c>
      <c r="H200" s="30">
        <v>0.13905133203378817</v>
      </c>
      <c r="I200" s="84">
        <v>214</v>
      </c>
      <c r="J200" s="32">
        <v>0.34814837712519303</v>
      </c>
      <c r="K200" s="33">
        <v>0.64700000000000002</v>
      </c>
      <c r="L200" s="89">
        <v>14</v>
      </c>
      <c r="M200" s="39">
        <v>2499.23</v>
      </c>
      <c r="N200" s="39">
        <v>0</v>
      </c>
      <c r="O200" s="43" t="s">
        <v>61</v>
      </c>
      <c r="P200" s="97">
        <v>0.55600000000000005</v>
      </c>
      <c r="Q200" s="97">
        <v>0.14000000000000001</v>
      </c>
      <c r="S200" s="37">
        <v>9.084962172626794E-2</v>
      </c>
      <c r="U200" s="7"/>
      <c r="V200" s="3"/>
      <c r="W200" s="3"/>
      <c r="X200" s="3"/>
      <c r="Y200" s="3"/>
      <c r="Z200" s="3"/>
      <c r="AA200" s="3"/>
    </row>
    <row r="201" spans="2:27" s="26" customFormat="1" ht="23" x14ac:dyDescent="0.35">
      <c r="B201" s="27">
        <v>2031</v>
      </c>
      <c r="C201" s="69" t="s">
        <v>62</v>
      </c>
      <c r="D201" s="41" t="s">
        <v>20</v>
      </c>
      <c r="E201" s="41" t="s">
        <v>47</v>
      </c>
      <c r="F201" s="28" t="s">
        <v>42</v>
      </c>
      <c r="G201" s="29">
        <v>7749</v>
      </c>
      <c r="H201" s="30">
        <v>5.8588204929668347E-2</v>
      </c>
      <c r="I201" s="84">
        <v>454</v>
      </c>
      <c r="J201" s="32">
        <v>0.14495517774343145</v>
      </c>
      <c r="K201" s="33">
        <v>0.64700000000000002</v>
      </c>
      <c r="L201" s="89">
        <v>7</v>
      </c>
      <c r="M201" s="39">
        <v>100</v>
      </c>
      <c r="N201" s="39">
        <v>0</v>
      </c>
      <c r="O201" s="43" t="s">
        <v>63</v>
      </c>
      <c r="P201" s="97">
        <v>6.5072000000000005E-2</v>
      </c>
      <c r="Q201" s="97">
        <v>0.66999999999999993</v>
      </c>
      <c r="S201" s="37">
        <v>1.4592405918671252</v>
      </c>
      <c r="U201" s="7"/>
      <c r="V201" s="3"/>
      <c r="W201" s="3"/>
      <c r="X201" s="3"/>
      <c r="Y201" s="3"/>
      <c r="Z201" s="3"/>
      <c r="AA201" s="3"/>
    </row>
    <row r="202" spans="2:27" s="26" customFormat="1" ht="23" x14ac:dyDescent="0.35">
      <c r="B202" s="27">
        <v>2032</v>
      </c>
      <c r="C202" s="69" t="s">
        <v>64</v>
      </c>
      <c r="D202" s="41" t="s">
        <v>20</v>
      </c>
      <c r="E202" s="41" t="s">
        <v>47</v>
      </c>
      <c r="F202" s="28" t="s">
        <v>22</v>
      </c>
      <c r="G202" s="29">
        <v>6782</v>
      </c>
      <c r="H202" s="30">
        <v>3.3765850781480387E-2</v>
      </c>
      <c r="I202" s="84">
        <v>229</v>
      </c>
      <c r="J202" s="32">
        <v>5.36259659969089E-2</v>
      </c>
      <c r="K202" s="33">
        <v>0.64700000000000002</v>
      </c>
      <c r="L202" s="89">
        <v>12</v>
      </c>
      <c r="M202" s="39">
        <v>1116.4294992761177</v>
      </c>
      <c r="N202" s="39">
        <v>0</v>
      </c>
      <c r="O202" s="43" t="s">
        <v>65</v>
      </c>
      <c r="P202" s="97">
        <v>6.5072000000000005E-2</v>
      </c>
      <c r="Q202" s="97">
        <v>0.14000000000000001</v>
      </c>
      <c r="S202" s="37">
        <v>8.9023771225572007E-2</v>
      </c>
      <c r="U202" s="7"/>
      <c r="V202" s="3"/>
      <c r="W202" s="3"/>
      <c r="X202" s="3"/>
      <c r="Y202" s="3"/>
      <c r="Z202" s="3"/>
      <c r="AA202" s="3"/>
    </row>
    <row r="203" spans="2:27" s="26" customFormat="1" ht="23" x14ac:dyDescent="0.35">
      <c r="B203" s="27">
        <v>2033</v>
      </c>
      <c r="C203" s="69" t="s">
        <v>66</v>
      </c>
      <c r="D203" s="41" t="s">
        <v>20</v>
      </c>
      <c r="E203" s="41" t="s">
        <v>47</v>
      </c>
      <c r="F203" s="28" t="s">
        <v>22</v>
      </c>
      <c r="G203" s="29">
        <v>6782</v>
      </c>
      <c r="H203" s="30">
        <v>8.920672368033028E-2</v>
      </c>
      <c r="I203" s="84">
        <v>605</v>
      </c>
      <c r="J203" s="32">
        <v>8.703091190108217E-2</v>
      </c>
      <c r="K203" s="33">
        <v>0.64700000000000002</v>
      </c>
      <c r="L203" s="89">
        <v>12</v>
      </c>
      <c r="M203" s="39">
        <v>1381.2711973208088</v>
      </c>
      <c r="N203" s="39">
        <v>0</v>
      </c>
      <c r="O203" s="43" t="s">
        <v>67</v>
      </c>
      <c r="P203" s="97">
        <v>6.5072000000000005E-2</v>
      </c>
      <c r="Q203" s="97">
        <v>0.14000000000000001</v>
      </c>
      <c r="S203" s="37">
        <v>0.1763051880415874</v>
      </c>
      <c r="U203" s="7"/>
      <c r="V203" s="3"/>
      <c r="W203" s="3"/>
      <c r="X203" s="3"/>
      <c r="Y203" s="3"/>
      <c r="Z203" s="3"/>
      <c r="AA203" s="3"/>
    </row>
    <row r="204" spans="2:27" s="26" customFormat="1" ht="23" x14ac:dyDescent="0.35">
      <c r="B204" s="27">
        <v>2034</v>
      </c>
      <c r="C204" s="69" t="s">
        <v>72</v>
      </c>
      <c r="D204" s="41" t="s">
        <v>20</v>
      </c>
      <c r="E204" s="41" t="s">
        <v>47</v>
      </c>
      <c r="F204" s="28" t="s">
        <v>22</v>
      </c>
      <c r="G204" s="29">
        <v>15657</v>
      </c>
      <c r="H204" s="30">
        <v>0.60547997700708944</v>
      </c>
      <c r="I204" s="84">
        <v>9480</v>
      </c>
      <c r="J204" s="32">
        <v>0.21617465224111268</v>
      </c>
      <c r="K204" s="33">
        <v>0.64700000000000002</v>
      </c>
      <c r="L204" s="89">
        <v>12</v>
      </c>
      <c r="M204" s="39">
        <v>3158.477104847077</v>
      </c>
      <c r="N204" s="39">
        <v>0</v>
      </c>
      <c r="O204" s="43" t="s">
        <v>73</v>
      </c>
      <c r="P204" s="97">
        <v>4.1998000000000001E-2</v>
      </c>
      <c r="Q204" s="97">
        <v>0</v>
      </c>
      <c r="S204" s="37">
        <v>1.0814717599931458</v>
      </c>
      <c r="U204" s="7"/>
      <c r="V204" s="3"/>
      <c r="W204" s="3"/>
      <c r="X204" s="3"/>
      <c r="Y204" s="3"/>
      <c r="Z204" s="3"/>
      <c r="AA204" s="3"/>
    </row>
    <row r="205" spans="2:27" s="26" customFormat="1" ht="23" x14ac:dyDescent="0.35">
      <c r="B205" s="27">
        <v>2035</v>
      </c>
      <c r="C205" s="69" t="s">
        <v>80</v>
      </c>
      <c r="D205" s="41" t="s">
        <v>20</v>
      </c>
      <c r="E205" s="41" t="s">
        <v>47</v>
      </c>
      <c r="F205" s="28" t="s">
        <v>42</v>
      </c>
      <c r="G205" s="29">
        <v>10692.006201550386</v>
      </c>
      <c r="H205" s="44">
        <v>5.4561837040031829E-3</v>
      </c>
      <c r="I205" s="68">
        <v>58.337550000000192</v>
      </c>
      <c r="J205" s="46">
        <v>5.4945904173106942E-2</v>
      </c>
      <c r="K205" s="33">
        <v>0.64700000000000002</v>
      </c>
      <c r="L205" s="89">
        <v>14</v>
      </c>
      <c r="M205" s="39">
        <v>1</v>
      </c>
      <c r="N205" s="39">
        <v>0</v>
      </c>
      <c r="O205" s="43" t="s">
        <v>81</v>
      </c>
      <c r="P205" s="97">
        <v>0.19</v>
      </c>
      <c r="Q205" s="97">
        <v>0.1</v>
      </c>
      <c r="S205" s="37">
        <v>43.459930629525161</v>
      </c>
      <c r="U205" s="7"/>
      <c r="V205" s="3"/>
      <c r="W205" s="3"/>
      <c r="X205" s="3"/>
      <c r="Y205" s="3"/>
      <c r="Z205" s="3"/>
      <c r="AA205" s="3"/>
    </row>
    <row r="206" spans="2:27" s="26" customFormat="1" ht="23" x14ac:dyDescent="0.35">
      <c r="B206" s="27">
        <v>2036</v>
      </c>
      <c r="C206" s="69" t="s">
        <v>82</v>
      </c>
      <c r="D206" s="41" t="s">
        <v>20</v>
      </c>
      <c r="E206" s="41" t="s">
        <v>47</v>
      </c>
      <c r="F206" s="28" t="s">
        <v>42</v>
      </c>
      <c r="G206" s="29">
        <v>1849</v>
      </c>
      <c r="H206" s="30">
        <v>8.3058950784207931E-3</v>
      </c>
      <c r="I206" s="84">
        <v>15.357600000000048</v>
      </c>
      <c r="J206" s="32">
        <v>5.4945904173106942E-2</v>
      </c>
      <c r="K206" s="33">
        <v>0.64700000000000002</v>
      </c>
      <c r="L206" s="89">
        <v>14</v>
      </c>
      <c r="M206" s="39">
        <v>1</v>
      </c>
      <c r="N206" s="39">
        <v>0</v>
      </c>
      <c r="O206" s="43" t="s">
        <v>83</v>
      </c>
      <c r="P206" s="97">
        <v>0.49</v>
      </c>
      <c r="Q206" s="97">
        <v>0.1</v>
      </c>
      <c r="S206" s="37">
        <v>26.781853749880792</v>
      </c>
      <c r="U206" s="7"/>
      <c r="V206" s="3"/>
      <c r="W206" s="3"/>
      <c r="X206" s="3"/>
      <c r="Y206" s="3"/>
      <c r="Z206" s="3"/>
      <c r="AA206" s="3"/>
    </row>
    <row r="207" spans="2:27" s="26" customFormat="1" ht="46" x14ac:dyDescent="0.35">
      <c r="B207" s="27">
        <v>2037</v>
      </c>
      <c r="C207" s="69" t="s">
        <v>88</v>
      </c>
      <c r="D207" s="41" t="s">
        <v>20</v>
      </c>
      <c r="E207" s="41" t="s">
        <v>47</v>
      </c>
      <c r="F207" s="28" t="s">
        <v>22</v>
      </c>
      <c r="G207" s="29">
        <v>1732</v>
      </c>
      <c r="H207" s="44">
        <v>4.6889215480440177E-3</v>
      </c>
      <c r="I207" s="68">
        <v>8.1212121212122383</v>
      </c>
      <c r="J207" s="46">
        <v>6.0606060606060545E-2</v>
      </c>
      <c r="K207" s="33">
        <v>0.3</v>
      </c>
      <c r="L207" s="89">
        <v>9</v>
      </c>
      <c r="M207" s="39">
        <v>40</v>
      </c>
      <c r="N207" s="39">
        <v>0</v>
      </c>
      <c r="O207" s="43" t="s">
        <v>89</v>
      </c>
      <c r="P207" s="97">
        <v>0.45690277777777782</v>
      </c>
      <c r="Q207" s="97">
        <v>0.22</v>
      </c>
      <c r="S207" s="37">
        <v>0.2712993326602221</v>
      </c>
      <c r="U207" s="7"/>
      <c r="V207" s="3"/>
      <c r="W207" s="3"/>
      <c r="X207" s="3"/>
      <c r="Y207" s="3"/>
      <c r="Z207" s="3"/>
      <c r="AA207" s="3"/>
    </row>
    <row r="208" spans="2:27" s="26" customFormat="1" ht="23" x14ac:dyDescent="0.35">
      <c r="B208" s="27">
        <v>2038</v>
      </c>
      <c r="C208" s="69" t="s">
        <v>92</v>
      </c>
      <c r="D208" s="41" t="s">
        <v>20</v>
      </c>
      <c r="E208" s="41" t="s">
        <v>47</v>
      </c>
      <c r="F208" s="28" t="s">
        <v>42</v>
      </c>
      <c r="G208" s="29">
        <v>12233.768999999998</v>
      </c>
      <c r="H208" s="44">
        <v>3.3744462234001626E-2</v>
      </c>
      <c r="I208" s="68">
        <v>412.82195599999977</v>
      </c>
      <c r="J208" s="46">
        <v>0</v>
      </c>
      <c r="K208" s="33">
        <v>0.64700000000000002</v>
      </c>
      <c r="L208" s="89">
        <v>11</v>
      </c>
      <c r="M208" s="39">
        <v>64</v>
      </c>
      <c r="N208" s="39">
        <v>0</v>
      </c>
      <c r="O208" s="43" t="s">
        <v>93</v>
      </c>
      <c r="P208" s="97">
        <v>0.14276000000000003</v>
      </c>
      <c r="Q208" s="97">
        <v>0.6</v>
      </c>
      <c r="S208" s="37">
        <v>2.1390032159464045</v>
      </c>
      <c r="U208" s="7"/>
      <c r="V208" s="3"/>
      <c r="W208" s="3"/>
      <c r="X208" s="3"/>
      <c r="Y208" s="3"/>
      <c r="Z208" s="3"/>
      <c r="AA208" s="3"/>
    </row>
    <row r="209" spans="2:27" s="26" customFormat="1" ht="23" x14ac:dyDescent="0.35">
      <c r="B209" s="27">
        <v>2039</v>
      </c>
      <c r="C209" s="69" t="s">
        <v>94</v>
      </c>
      <c r="D209" s="41" t="s">
        <v>20</v>
      </c>
      <c r="E209" s="41" t="s">
        <v>47</v>
      </c>
      <c r="F209" s="28" t="s">
        <v>42</v>
      </c>
      <c r="G209" s="29">
        <v>12233.768999999998</v>
      </c>
      <c r="H209" s="44">
        <v>0.10509723209584876</v>
      </c>
      <c r="I209" s="68">
        <v>1285.7352599999995</v>
      </c>
      <c r="J209" s="46">
        <v>0</v>
      </c>
      <c r="K209" s="33">
        <v>0.64700000000000002</v>
      </c>
      <c r="L209" s="89">
        <v>11</v>
      </c>
      <c r="M209" s="39">
        <v>249</v>
      </c>
      <c r="N209" s="39">
        <v>0</v>
      </c>
      <c r="O209" s="43" t="s">
        <v>95</v>
      </c>
      <c r="P209" s="97">
        <v>0.14276000000000003</v>
      </c>
      <c r="Q209" s="97">
        <v>0.6</v>
      </c>
      <c r="S209" s="37">
        <v>1.7123038427282233</v>
      </c>
      <c r="U209" s="7"/>
      <c r="V209" s="3"/>
      <c r="W209" s="3"/>
      <c r="X209" s="3"/>
      <c r="Y209" s="3"/>
      <c r="Z209" s="3"/>
      <c r="AA209" s="3"/>
    </row>
    <row r="210" spans="2:27" s="26" customFormat="1" ht="23" x14ac:dyDescent="0.35">
      <c r="B210" s="27">
        <v>2040</v>
      </c>
      <c r="C210" s="69" t="s">
        <v>96</v>
      </c>
      <c r="D210" s="41" t="s">
        <v>20</v>
      </c>
      <c r="E210" s="41" t="s">
        <v>47</v>
      </c>
      <c r="F210" s="28" t="s">
        <v>42</v>
      </c>
      <c r="G210" s="29">
        <v>1849</v>
      </c>
      <c r="H210" s="44">
        <v>2.0000000000000011E-2</v>
      </c>
      <c r="I210" s="68">
        <v>36.980000000000018</v>
      </c>
      <c r="J210" s="46">
        <v>0</v>
      </c>
      <c r="K210" s="33">
        <v>0.64700000000000002</v>
      </c>
      <c r="L210" s="89">
        <v>11</v>
      </c>
      <c r="M210" s="39">
        <v>64</v>
      </c>
      <c r="N210" s="39">
        <v>0</v>
      </c>
      <c r="O210" s="43" t="s">
        <v>97</v>
      </c>
      <c r="P210" s="97">
        <v>0.7172400000000001</v>
      </c>
      <c r="Q210" s="97">
        <v>0.6</v>
      </c>
      <c r="S210" s="37">
        <v>0.21424745728114358</v>
      </c>
      <c r="U210" s="7"/>
      <c r="V210" s="3"/>
      <c r="W210" s="3"/>
      <c r="X210" s="3"/>
      <c r="Y210" s="3"/>
      <c r="Z210" s="3"/>
      <c r="AA210" s="3"/>
    </row>
    <row r="211" spans="2:27" s="26" customFormat="1" ht="23" x14ac:dyDescent="0.35">
      <c r="B211" s="27">
        <v>2041</v>
      </c>
      <c r="C211" s="69" t="s">
        <v>98</v>
      </c>
      <c r="D211" s="41" t="s">
        <v>20</v>
      </c>
      <c r="E211" s="41" t="s">
        <v>47</v>
      </c>
      <c r="F211" s="28" t="s">
        <v>42</v>
      </c>
      <c r="G211" s="29">
        <v>1849</v>
      </c>
      <c r="H211" s="44">
        <v>0.1352731206057329</v>
      </c>
      <c r="I211" s="68">
        <v>250.12000000000012</v>
      </c>
      <c r="J211" s="46">
        <v>0</v>
      </c>
      <c r="K211" s="33">
        <v>0.64700000000000002</v>
      </c>
      <c r="L211" s="89">
        <v>11</v>
      </c>
      <c r="M211" s="39">
        <v>249</v>
      </c>
      <c r="N211" s="39">
        <v>0</v>
      </c>
      <c r="O211" s="43" t="s">
        <v>99</v>
      </c>
      <c r="P211" s="97">
        <v>0.7172400000000001</v>
      </c>
      <c r="Q211" s="97">
        <v>0.6</v>
      </c>
      <c r="S211" s="37">
        <v>0.37245843698973469</v>
      </c>
      <c r="U211" s="7"/>
      <c r="V211" s="3"/>
      <c r="W211" s="3"/>
      <c r="X211" s="3"/>
      <c r="Y211" s="3"/>
      <c r="Z211" s="3"/>
      <c r="AA211" s="3"/>
    </row>
    <row r="212" spans="2:27" s="26" customFormat="1" ht="23" x14ac:dyDescent="0.35">
      <c r="B212" s="27">
        <v>2042</v>
      </c>
      <c r="C212" s="69" t="s">
        <v>52</v>
      </c>
      <c r="D212" s="41" t="s">
        <v>49</v>
      </c>
      <c r="E212" s="41" t="s">
        <v>21</v>
      </c>
      <c r="F212" s="28" t="s">
        <v>42</v>
      </c>
      <c r="G212" s="29">
        <v>1741</v>
      </c>
      <c r="H212" s="30">
        <v>1.665709362435382E-2</v>
      </c>
      <c r="I212" s="84">
        <v>29</v>
      </c>
      <c r="J212" s="32">
        <v>0.10752086553323031</v>
      </c>
      <c r="K212" s="33">
        <v>0.64700000000000002</v>
      </c>
      <c r="L212" s="89">
        <v>7</v>
      </c>
      <c r="M212" s="39">
        <v>100</v>
      </c>
      <c r="N212" s="39">
        <v>0</v>
      </c>
      <c r="O212" s="43" t="s">
        <v>53</v>
      </c>
      <c r="P212" s="97">
        <v>0.55600000000000005</v>
      </c>
      <c r="Q212" s="97">
        <v>0.71</v>
      </c>
      <c r="S212" s="37">
        <v>0.34250343372565173</v>
      </c>
      <c r="U212" s="7"/>
      <c r="V212" s="3"/>
      <c r="W212" s="3"/>
      <c r="X212" s="3"/>
      <c r="Y212" s="3"/>
      <c r="Z212" s="3"/>
      <c r="AA212" s="3"/>
    </row>
    <row r="213" spans="2:27" s="26" customFormat="1" ht="23" x14ac:dyDescent="0.35">
      <c r="B213" s="27">
        <v>2043</v>
      </c>
      <c r="C213" s="69" t="s">
        <v>54</v>
      </c>
      <c r="D213" s="41" t="s">
        <v>49</v>
      </c>
      <c r="E213" s="41" t="s">
        <v>21</v>
      </c>
      <c r="F213" s="28" t="s">
        <v>22</v>
      </c>
      <c r="G213" s="29">
        <v>1404</v>
      </c>
      <c r="H213" s="30">
        <v>9.4017094017094016E-2</v>
      </c>
      <c r="I213" s="84">
        <v>132</v>
      </c>
      <c r="J213" s="32">
        <v>0.17871097372488393</v>
      </c>
      <c r="K213" s="33">
        <v>0.64700000000000002</v>
      </c>
      <c r="L213" s="89">
        <v>14</v>
      </c>
      <c r="M213" s="39">
        <v>1319</v>
      </c>
      <c r="N213" s="39">
        <v>0</v>
      </c>
      <c r="O213" s="43" t="s">
        <v>55</v>
      </c>
      <c r="P213" s="97">
        <v>0.55600000000000005</v>
      </c>
      <c r="Q213" s="97">
        <v>0.14000000000000001</v>
      </c>
      <c r="S213" s="37">
        <v>9.5827322426639133E-2</v>
      </c>
      <c r="U213" s="7"/>
      <c r="V213" s="3"/>
      <c r="W213" s="3"/>
      <c r="X213" s="3"/>
      <c r="Y213" s="3"/>
      <c r="Z213" s="3"/>
      <c r="AA213" s="3"/>
    </row>
    <row r="214" spans="2:27" s="26" customFormat="1" ht="23" x14ac:dyDescent="0.35">
      <c r="B214" s="27">
        <v>2044</v>
      </c>
      <c r="C214" s="69" t="s">
        <v>56</v>
      </c>
      <c r="D214" s="41" t="s">
        <v>49</v>
      </c>
      <c r="E214" s="41" t="s">
        <v>21</v>
      </c>
      <c r="F214" s="28" t="s">
        <v>22</v>
      </c>
      <c r="G214" s="29">
        <v>1404</v>
      </c>
      <c r="H214" s="30">
        <v>0.13390313390313391</v>
      </c>
      <c r="I214" s="84">
        <v>188</v>
      </c>
      <c r="J214" s="32">
        <v>0.25016074188562587</v>
      </c>
      <c r="K214" s="33">
        <v>0.64700000000000002</v>
      </c>
      <c r="L214" s="89">
        <v>14</v>
      </c>
      <c r="M214" s="39">
        <v>2499.23</v>
      </c>
      <c r="N214" s="39">
        <v>0</v>
      </c>
      <c r="O214" s="43" t="s">
        <v>57</v>
      </c>
      <c r="P214" s="97">
        <v>0.55600000000000005</v>
      </c>
      <c r="Q214" s="97">
        <v>0.14000000000000001</v>
      </c>
      <c r="S214" s="37">
        <v>7.1367562002902202E-2</v>
      </c>
      <c r="U214" s="7"/>
      <c r="V214" s="3"/>
      <c r="W214" s="3"/>
      <c r="X214" s="3"/>
      <c r="Y214" s="3"/>
      <c r="Z214" s="3"/>
      <c r="AA214" s="3"/>
    </row>
    <row r="215" spans="2:27" s="26" customFormat="1" ht="34.5" x14ac:dyDescent="0.35">
      <c r="B215" s="27">
        <v>2045</v>
      </c>
      <c r="C215" s="69" t="s">
        <v>58</v>
      </c>
      <c r="D215" s="41" t="s">
        <v>49</v>
      </c>
      <c r="E215" s="41" t="s">
        <v>21</v>
      </c>
      <c r="F215" s="28" t="s">
        <v>22</v>
      </c>
      <c r="G215" s="29">
        <v>1404</v>
      </c>
      <c r="H215" s="30">
        <v>0.1103988603988604</v>
      </c>
      <c r="I215" s="84">
        <v>155</v>
      </c>
      <c r="J215" s="32">
        <v>0.21376043276661508</v>
      </c>
      <c r="K215" s="33">
        <v>0.64700000000000002</v>
      </c>
      <c r="L215" s="89">
        <v>14</v>
      </c>
      <c r="M215" s="39">
        <v>1230.23</v>
      </c>
      <c r="N215" s="39">
        <v>0</v>
      </c>
      <c r="O215" s="43" t="s">
        <v>59</v>
      </c>
      <c r="P215" s="97">
        <v>0.55600000000000005</v>
      </c>
      <c r="Q215" s="97">
        <v>0.14000000000000001</v>
      </c>
      <c r="S215" s="37">
        <v>0.12184854074912765</v>
      </c>
      <c r="U215" s="7"/>
      <c r="V215" s="3"/>
      <c r="W215" s="3"/>
      <c r="X215" s="3"/>
      <c r="Y215" s="3"/>
      <c r="Z215" s="3"/>
      <c r="AA215" s="3"/>
    </row>
    <row r="216" spans="2:27" s="26" customFormat="1" ht="34.5" x14ac:dyDescent="0.35">
      <c r="B216" s="27">
        <v>2046</v>
      </c>
      <c r="C216" s="69" t="s">
        <v>60</v>
      </c>
      <c r="D216" s="41" t="s">
        <v>49</v>
      </c>
      <c r="E216" s="41" t="s">
        <v>21</v>
      </c>
      <c r="F216" s="28" t="s">
        <v>22</v>
      </c>
      <c r="G216" s="29">
        <v>1404</v>
      </c>
      <c r="H216" s="30">
        <v>0.1502849002849003</v>
      </c>
      <c r="I216" s="84">
        <v>211</v>
      </c>
      <c r="J216" s="32">
        <v>0.28810819165378665</v>
      </c>
      <c r="K216" s="33">
        <v>0.64700000000000002</v>
      </c>
      <c r="L216" s="89">
        <v>14</v>
      </c>
      <c r="M216" s="39">
        <v>2410.41</v>
      </c>
      <c r="N216" s="39">
        <v>0</v>
      </c>
      <c r="O216" s="43" t="s">
        <v>61</v>
      </c>
      <c r="P216" s="97">
        <v>0.55600000000000005</v>
      </c>
      <c r="Q216" s="97">
        <v>0.14000000000000001</v>
      </c>
      <c r="S216" s="37">
        <v>8.4204626613371789E-2</v>
      </c>
      <c r="U216" s="7"/>
      <c r="V216" s="3"/>
      <c r="W216" s="3"/>
      <c r="X216" s="3"/>
      <c r="Y216" s="3"/>
      <c r="Z216" s="3"/>
      <c r="AA216" s="3"/>
    </row>
    <row r="217" spans="2:27" s="26" customFormat="1" ht="23" x14ac:dyDescent="0.35">
      <c r="B217" s="27">
        <v>2047</v>
      </c>
      <c r="C217" s="69" t="s">
        <v>62</v>
      </c>
      <c r="D217" s="41" t="s">
        <v>49</v>
      </c>
      <c r="E217" s="41" t="s">
        <v>21</v>
      </c>
      <c r="F217" s="28" t="s">
        <v>42</v>
      </c>
      <c r="G217" s="29">
        <v>6099</v>
      </c>
      <c r="H217" s="30">
        <v>6.6732251188719463E-2</v>
      </c>
      <c r="I217" s="84">
        <v>407</v>
      </c>
      <c r="J217" s="32">
        <v>0.14720865533230293</v>
      </c>
      <c r="K217" s="33">
        <v>0.64700000000000002</v>
      </c>
      <c r="L217" s="89">
        <v>7</v>
      </c>
      <c r="M217" s="39">
        <v>100</v>
      </c>
      <c r="N217" s="39">
        <v>0</v>
      </c>
      <c r="O217" s="43" t="s">
        <v>63</v>
      </c>
      <c r="P217" s="97">
        <v>6.5072000000000005E-2</v>
      </c>
      <c r="Q217" s="97">
        <v>0.66999999999999993</v>
      </c>
      <c r="S217" s="37">
        <v>1.3504933433549253</v>
      </c>
      <c r="U217" s="7"/>
      <c r="V217" s="3"/>
      <c r="W217" s="3"/>
      <c r="X217" s="3"/>
      <c r="Y217" s="3"/>
      <c r="Z217" s="3"/>
      <c r="AA217" s="3"/>
    </row>
    <row r="218" spans="2:27" s="26" customFormat="1" ht="23" x14ac:dyDescent="0.35">
      <c r="B218" s="27">
        <v>2048</v>
      </c>
      <c r="C218" s="69" t="s">
        <v>64</v>
      </c>
      <c r="D218" s="41" t="s">
        <v>49</v>
      </c>
      <c r="E218" s="41" t="s">
        <v>21</v>
      </c>
      <c r="F218" s="28" t="s">
        <v>22</v>
      </c>
      <c r="G218" s="29">
        <v>5275</v>
      </c>
      <c r="H218" s="30">
        <v>3.5450236966824644E-2</v>
      </c>
      <c r="I218" s="84">
        <v>187</v>
      </c>
      <c r="J218" s="32">
        <v>4.2850077279752832E-2</v>
      </c>
      <c r="K218" s="33">
        <v>0.64700000000000002</v>
      </c>
      <c r="L218" s="89">
        <v>12</v>
      </c>
      <c r="M218" s="39">
        <v>1004.7500958777642</v>
      </c>
      <c r="N218" s="39">
        <v>0</v>
      </c>
      <c r="O218" s="43" t="s">
        <v>65</v>
      </c>
      <c r="P218" s="97">
        <v>6.5072000000000005E-2</v>
      </c>
      <c r="Q218" s="97">
        <v>0.14000000000000001</v>
      </c>
      <c r="S218" s="37">
        <v>8.0450182725669173E-2</v>
      </c>
      <c r="U218" s="7"/>
      <c r="V218" s="3"/>
      <c r="W218" s="3"/>
      <c r="X218" s="3"/>
      <c r="Y218" s="3"/>
      <c r="Z218" s="3"/>
      <c r="AA218" s="3"/>
    </row>
    <row r="219" spans="2:27" s="26" customFormat="1" ht="23" x14ac:dyDescent="0.35">
      <c r="B219" s="27">
        <v>2049</v>
      </c>
      <c r="C219" s="69" t="s">
        <v>66</v>
      </c>
      <c r="D219" s="41" t="s">
        <v>49</v>
      </c>
      <c r="E219" s="41" t="s">
        <v>21</v>
      </c>
      <c r="F219" s="28" t="s">
        <v>22</v>
      </c>
      <c r="G219" s="29">
        <v>5275</v>
      </c>
      <c r="H219" s="30">
        <v>9.270142180094787E-2</v>
      </c>
      <c r="I219" s="84">
        <v>489</v>
      </c>
      <c r="J219" s="32">
        <v>7.8698608964451341E-2</v>
      </c>
      <c r="K219" s="33">
        <v>0.64700000000000002</v>
      </c>
      <c r="L219" s="89">
        <v>12</v>
      </c>
      <c r="M219" s="39">
        <v>1269.5917939224553</v>
      </c>
      <c r="N219" s="39">
        <v>0</v>
      </c>
      <c r="O219" s="43" t="s">
        <v>67</v>
      </c>
      <c r="P219" s="97">
        <v>6.5072000000000005E-2</v>
      </c>
      <c r="Q219" s="97">
        <v>0.14000000000000001</v>
      </c>
      <c r="S219" s="37">
        <v>0.15733063980076842</v>
      </c>
      <c r="U219" s="7"/>
      <c r="V219" s="3"/>
      <c r="W219" s="3"/>
      <c r="X219" s="3"/>
      <c r="Y219" s="3"/>
      <c r="Z219" s="3"/>
      <c r="AA219" s="3"/>
    </row>
    <row r="220" spans="2:27" s="26" customFormat="1" ht="23" x14ac:dyDescent="0.35">
      <c r="B220" s="27">
        <v>2050</v>
      </c>
      <c r="C220" s="69" t="s">
        <v>72</v>
      </c>
      <c r="D220" s="41" t="s">
        <v>49</v>
      </c>
      <c r="E220" s="41" t="s">
        <v>21</v>
      </c>
      <c r="F220" s="28" t="s">
        <v>22</v>
      </c>
      <c r="G220" s="29">
        <v>11870</v>
      </c>
      <c r="H220" s="30">
        <v>0.59679865206402694</v>
      </c>
      <c r="I220" s="84">
        <v>7084</v>
      </c>
      <c r="J220" s="32">
        <v>0.17733384853168474</v>
      </c>
      <c r="K220" s="33">
        <v>0.64700000000000002</v>
      </c>
      <c r="L220" s="89">
        <v>12</v>
      </c>
      <c r="M220" s="39">
        <v>2829.7378919404018</v>
      </c>
      <c r="N220" s="39">
        <v>0</v>
      </c>
      <c r="O220" s="43" t="s">
        <v>73</v>
      </c>
      <c r="P220" s="97">
        <v>4.1998000000000001E-2</v>
      </c>
      <c r="Q220" s="97">
        <v>0</v>
      </c>
      <c r="S220" s="37">
        <v>0.90396776536863221</v>
      </c>
      <c r="U220" s="7"/>
      <c r="V220" s="3"/>
      <c r="W220" s="3"/>
      <c r="X220" s="3"/>
      <c r="Y220" s="3"/>
      <c r="Z220" s="3"/>
      <c r="AA220" s="3"/>
    </row>
    <row r="221" spans="2:27" s="26" customFormat="1" ht="23" x14ac:dyDescent="0.35">
      <c r="B221" s="27">
        <v>2051</v>
      </c>
      <c r="C221" s="69" t="s">
        <v>76</v>
      </c>
      <c r="D221" s="41" t="s">
        <v>49</v>
      </c>
      <c r="E221" s="41" t="s">
        <v>41</v>
      </c>
      <c r="F221" s="28" t="s">
        <v>42</v>
      </c>
      <c r="G221" s="29">
        <v>11870</v>
      </c>
      <c r="H221" s="44">
        <v>3.7573715248525694E-2</v>
      </c>
      <c r="I221" s="68">
        <v>446</v>
      </c>
      <c r="J221" s="46">
        <v>0.17619783616692442</v>
      </c>
      <c r="K221" s="33">
        <v>0.64700000000000002</v>
      </c>
      <c r="L221" s="89">
        <v>18</v>
      </c>
      <c r="M221" s="39">
        <v>360</v>
      </c>
      <c r="N221" s="39">
        <v>0</v>
      </c>
      <c r="O221" s="43" t="s">
        <v>77</v>
      </c>
      <c r="P221" s="97">
        <v>0.19</v>
      </c>
      <c r="Q221" s="97">
        <v>0.34</v>
      </c>
      <c r="S221" s="37">
        <v>0.71129881579423582</v>
      </c>
      <c r="U221" s="7"/>
      <c r="V221" s="3"/>
      <c r="W221" s="3"/>
      <c r="X221" s="3"/>
      <c r="Y221" s="3"/>
      <c r="Z221" s="3"/>
      <c r="AA221" s="3"/>
    </row>
    <row r="222" spans="2:27" s="26" customFormat="1" ht="23" x14ac:dyDescent="0.35">
      <c r="B222" s="27">
        <v>2052</v>
      </c>
      <c r="C222" s="69" t="s">
        <v>78</v>
      </c>
      <c r="D222" s="41" t="s">
        <v>49</v>
      </c>
      <c r="E222" s="41" t="s">
        <v>41</v>
      </c>
      <c r="F222" s="28" t="s">
        <v>42</v>
      </c>
      <c r="G222" s="29">
        <v>1712</v>
      </c>
      <c r="H222" s="30">
        <v>0.2605140186915888</v>
      </c>
      <c r="I222" s="84">
        <v>446</v>
      </c>
      <c r="J222" s="32">
        <v>0.17619783616692408</v>
      </c>
      <c r="K222" s="33">
        <v>0.64700000000000002</v>
      </c>
      <c r="L222" s="89">
        <v>18</v>
      </c>
      <c r="M222" s="39">
        <v>360</v>
      </c>
      <c r="N222" s="39">
        <v>0</v>
      </c>
      <c r="O222" s="43" t="s">
        <v>79</v>
      </c>
      <c r="P222" s="97">
        <v>0.49</v>
      </c>
      <c r="Q222" s="97">
        <v>0.34</v>
      </c>
      <c r="S222" s="37">
        <v>0.71129881579423559</v>
      </c>
      <c r="U222" s="7"/>
      <c r="V222" s="3"/>
      <c r="W222" s="3"/>
      <c r="X222" s="3"/>
      <c r="Y222" s="3"/>
      <c r="Z222" s="3"/>
      <c r="AA222" s="3"/>
    </row>
    <row r="223" spans="2:27" s="26" customFormat="1" ht="23" x14ac:dyDescent="0.35">
      <c r="B223" s="27">
        <v>2053</v>
      </c>
      <c r="C223" s="69" t="s">
        <v>80</v>
      </c>
      <c r="D223" s="41" t="s">
        <v>49</v>
      </c>
      <c r="E223" s="41" t="s">
        <v>21</v>
      </c>
      <c r="F223" s="28" t="s">
        <v>42</v>
      </c>
      <c r="G223" s="29">
        <v>8233.3751937984507</v>
      </c>
      <c r="H223" s="44">
        <v>7.0854963641085187E-3</v>
      </c>
      <c r="I223" s="68">
        <v>58.337550000000192</v>
      </c>
      <c r="J223" s="46">
        <v>5.4945904173106602E-2</v>
      </c>
      <c r="K223" s="33">
        <v>0.64700000000000002</v>
      </c>
      <c r="L223" s="89">
        <v>14</v>
      </c>
      <c r="M223" s="39">
        <v>1</v>
      </c>
      <c r="N223" s="39">
        <v>0</v>
      </c>
      <c r="O223" s="43" t="s">
        <v>81</v>
      </c>
      <c r="P223" s="97">
        <v>0.19</v>
      </c>
      <c r="Q223" s="97">
        <v>0.1</v>
      </c>
      <c r="S223" s="37">
        <v>44.030665032577154</v>
      </c>
      <c r="U223" s="7"/>
      <c r="V223" s="3"/>
      <c r="W223" s="3"/>
      <c r="X223" s="3"/>
      <c r="Y223" s="3"/>
      <c r="Z223" s="3"/>
      <c r="AA223" s="3"/>
    </row>
    <row r="224" spans="2:27" s="26" customFormat="1" ht="23" x14ac:dyDescent="0.35">
      <c r="B224" s="27">
        <v>2054</v>
      </c>
      <c r="C224" s="69" t="s">
        <v>82</v>
      </c>
      <c r="D224" s="41" t="s">
        <v>49</v>
      </c>
      <c r="E224" s="41" t="s">
        <v>21</v>
      </c>
      <c r="F224" s="28" t="s">
        <v>42</v>
      </c>
      <c r="G224" s="29">
        <v>1712</v>
      </c>
      <c r="H224" s="30">
        <v>8.9705607476635793E-3</v>
      </c>
      <c r="I224" s="84">
        <v>15.357600000000048</v>
      </c>
      <c r="J224" s="32">
        <v>5.4945904173106942E-2</v>
      </c>
      <c r="K224" s="33">
        <v>0.64700000000000002</v>
      </c>
      <c r="L224" s="89">
        <v>14</v>
      </c>
      <c r="M224" s="39">
        <v>1</v>
      </c>
      <c r="N224" s="39">
        <v>0</v>
      </c>
      <c r="O224" s="43" t="s">
        <v>83</v>
      </c>
      <c r="P224" s="97">
        <v>0.49</v>
      </c>
      <c r="Q224" s="97">
        <v>0.1</v>
      </c>
      <c r="S224" s="37">
        <v>27.648600092762734</v>
      </c>
      <c r="U224" s="7"/>
      <c r="V224" s="3"/>
      <c r="W224" s="3"/>
      <c r="X224" s="3"/>
      <c r="Y224" s="3"/>
      <c r="Z224" s="3"/>
      <c r="AA224" s="3"/>
    </row>
    <row r="225" spans="2:27" s="26" customFormat="1" ht="34.5" x14ac:dyDescent="0.35">
      <c r="B225" s="27">
        <v>2055</v>
      </c>
      <c r="C225" s="69" t="s">
        <v>84</v>
      </c>
      <c r="D225" s="41" t="s">
        <v>49</v>
      </c>
      <c r="E225" s="41" t="s">
        <v>41</v>
      </c>
      <c r="F225" s="28" t="s">
        <v>22</v>
      </c>
      <c r="G225" s="29">
        <v>11245</v>
      </c>
      <c r="H225" s="30">
        <v>0.6071142730102268</v>
      </c>
      <c r="I225" s="84">
        <v>6827</v>
      </c>
      <c r="J225" s="32">
        <v>1.3633533333333332</v>
      </c>
      <c r="K225" s="33">
        <v>0.3</v>
      </c>
      <c r="L225" s="89">
        <v>15</v>
      </c>
      <c r="M225" s="39">
        <v>2856.6396973036194</v>
      </c>
      <c r="N225" s="39">
        <v>0</v>
      </c>
      <c r="O225" s="43" t="s">
        <v>85</v>
      </c>
      <c r="P225" s="97">
        <v>0.315</v>
      </c>
      <c r="Q225" s="97">
        <v>0</v>
      </c>
      <c r="S225" s="37">
        <v>1.0885878754483604</v>
      </c>
      <c r="U225" s="7"/>
      <c r="V225" s="3"/>
      <c r="W225" s="3"/>
      <c r="X225" s="3"/>
      <c r="Y225" s="3"/>
      <c r="Z225" s="3"/>
      <c r="AA225" s="3"/>
    </row>
    <row r="226" spans="2:27" s="26" customFormat="1" ht="46" x14ac:dyDescent="0.35">
      <c r="B226" s="27">
        <v>2056</v>
      </c>
      <c r="C226" s="69" t="s">
        <v>86</v>
      </c>
      <c r="D226" s="41" t="s">
        <v>49</v>
      </c>
      <c r="E226" s="41" t="s">
        <v>41</v>
      </c>
      <c r="F226" s="28" t="s">
        <v>22</v>
      </c>
      <c r="G226" s="29">
        <v>1660</v>
      </c>
      <c r="H226" s="30">
        <v>0.363855421686747</v>
      </c>
      <c r="I226" s="84">
        <v>604</v>
      </c>
      <c r="J226" s="32">
        <v>1.380366666666667</v>
      </c>
      <c r="K226" s="33">
        <v>0.3</v>
      </c>
      <c r="L226" s="89">
        <v>15</v>
      </c>
      <c r="M226" s="39">
        <v>2856.6396973036194</v>
      </c>
      <c r="N226" s="39">
        <v>0</v>
      </c>
      <c r="O226" s="43" t="s">
        <v>87</v>
      </c>
      <c r="P226" s="97">
        <v>0.315</v>
      </c>
      <c r="Q226" s="97">
        <v>0.22</v>
      </c>
      <c r="S226" s="37">
        <v>0.18689701759934457</v>
      </c>
      <c r="U226" s="7"/>
      <c r="V226" s="3"/>
      <c r="W226" s="3"/>
      <c r="X226" s="3"/>
      <c r="Y226" s="3"/>
      <c r="Z226" s="3"/>
      <c r="AA226" s="3"/>
    </row>
    <row r="227" spans="2:27" s="26" customFormat="1" ht="46" x14ac:dyDescent="0.35">
      <c r="B227" s="27">
        <v>2057</v>
      </c>
      <c r="C227" s="69" t="s">
        <v>88</v>
      </c>
      <c r="D227" s="41" t="s">
        <v>49</v>
      </c>
      <c r="E227" s="41" t="s">
        <v>21</v>
      </c>
      <c r="F227" s="28" t="s">
        <v>22</v>
      </c>
      <c r="G227" s="29">
        <v>1660</v>
      </c>
      <c r="H227" s="44">
        <v>4.8922964585615897E-3</v>
      </c>
      <c r="I227" s="68">
        <v>8.1212121212122383</v>
      </c>
      <c r="J227" s="46">
        <v>6.0606060606060545E-2</v>
      </c>
      <c r="K227" s="33">
        <v>0.3</v>
      </c>
      <c r="L227" s="89">
        <v>9</v>
      </c>
      <c r="M227" s="39">
        <v>40</v>
      </c>
      <c r="N227" s="39">
        <v>0</v>
      </c>
      <c r="O227" s="43" t="s">
        <v>89</v>
      </c>
      <c r="P227" s="97">
        <v>0.58647222222222217</v>
      </c>
      <c r="Q227" s="97">
        <v>0.22</v>
      </c>
      <c r="S227" s="37">
        <v>0.2712993326602221</v>
      </c>
      <c r="U227" s="7"/>
      <c r="V227" s="3"/>
      <c r="W227" s="3"/>
      <c r="X227" s="3"/>
      <c r="Y227" s="3"/>
      <c r="Z227" s="3"/>
      <c r="AA227" s="3"/>
    </row>
    <row r="228" spans="2:27" s="26" customFormat="1" ht="23" x14ac:dyDescent="0.35">
      <c r="B228" s="27">
        <v>2058</v>
      </c>
      <c r="C228" s="69" t="s">
        <v>90</v>
      </c>
      <c r="D228" s="41" t="s">
        <v>49</v>
      </c>
      <c r="E228" s="41" t="s">
        <v>41</v>
      </c>
      <c r="F228" s="28" t="s">
        <v>42</v>
      </c>
      <c r="G228" s="29">
        <v>1685.6314523403828</v>
      </c>
      <c r="H228" s="44">
        <v>8.7800924570143865E-2</v>
      </c>
      <c r="I228" s="68">
        <v>148</v>
      </c>
      <c r="J228" s="46">
        <v>0.63949999999999996</v>
      </c>
      <c r="K228" s="33">
        <v>0.3</v>
      </c>
      <c r="L228" s="89">
        <v>4</v>
      </c>
      <c r="M228" s="39">
        <v>60</v>
      </c>
      <c r="N228" s="39">
        <v>0</v>
      </c>
      <c r="O228" s="43" t="s">
        <v>91</v>
      </c>
      <c r="P228" s="97">
        <v>0.14000000000000001</v>
      </c>
      <c r="Q228" s="97">
        <v>0</v>
      </c>
      <c r="S228" s="37">
        <v>1.2080128307849369</v>
      </c>
      <c r="U228" s="7"/>
      <c r="V228" s="3"/>
      <c r="W228" s="3"/>
      <c r="X228" s="3"/>
      <c r="Y228" s="3"/>
      <c r="Z228" s="3"/>
      <c r="AA228" s="3"/>
    </row>
    <row r="229" spans="2:27" s="26" customFormat="1" ht="23" x14ac:dyDescent="0.35">
      <c r="B229" s="27">
        <v>2059</v>
      </c>
      <c r="C229" s="69" t="s">
        <v>92</v>
      </c>
      <c r="D229" s="41" t="s">
        <v>49</v>
      </c>
      <c r="E229" s="41" t="s">
        <v>21</v>
      </c>
      <c r="F229" s="28" t="s">
        <v>42</v>
      </c>
      <c r="G229" s="29">
        <v>9302.5020000000022</v>
      </c>
      <c r="H229" s="44">
        <v>3.3208886813461687E-2</v>
      </c>
      <c r="I229" s="68">
        <v>308.92573600000105</v>
      </c>
      <c r="J229" s="46">
        <v>0</v>
      </c>
      <c r="K229" s="33">
        <v>0.64700000000000002</v>
      </c>
      <c r="L229" s="89">
        <v>11</v>
      </c>
      <c r="M229" s="39">
        <v>64</v>
      </c>
      <c r="N229" s="39">
        <v>0</v>
      </c>
      <c r="O229" s="43" t="s">
        <v>93</v>
      </c>
      <c r="P229" s="97">
        <v>0.14276000000000003</v>
      </c>
      <c r="Q229" s="97">
        <v>0.6</v>
      </c>
      <c r="S229" s="37">
        <v>1.6006734457520293</v>
      </c>
      <c r="U229" s="7"/>
      <c r="V229" s="3"/>
      <c r="W229" s="3"/>
      <c r="X229" s="3"/>
      <c r="Y229" s="3"/>
      <c r="Z229" s="3"/>
      <c r="AA229" s="3"/>
    </row>
    <row r="230" spans="2:27" s="26" customFormat="1" ht="23" x14ac:dyDescent="0.35">
      <c r="B230" s="27">
        <v>2060</v>
      </c>
      <c r="C230" s="69" t="s">
        <v>94</v>
      </c>
      <c r="D230" s="41" t="s">
        <v>49</v>
      </c>
      <c r="E230" s="41" t="s">
        <v>21</v>
      </c>
      <c r="F230" s="28" t="s">
        <v>42</v>
      </c>
      <c r="G230" s="29">
        <v>9302.5020000000022</v>
      </c>
      <c r="H230" s="44">
        <v>0.1067473137871941</v>
      </c>
      <c r="I230" s="68">
        <v>993.01710000000094</v>
      </c>
      <c r="J230" s="46">
        <v>0</v>
      </c>
      <c r="K230" s="33">
        <v>0.64700000000000002</v>
      </c>
      <c r="L230" s="89">
        <v>11</v>
      </c>
      <c r="M230" s="39">
        <v>249</v>
      </c>
      <c r="N230" s="39">
        <v>0</v>
      </c>
      <c r="O230" s="43" t="s">
        <v>95</v>
      </c>
      <c r="P230" s="97">
        <v>0.14276000000000003</v>
      </c>
      <c r="Q230" s="97">
        <v>0.6</v>
      </c>
      <c r="S230" s="37">
        <v>1.3224705342722256</v>
      </c>
      <c r="U230" s="7"/>
      <c r="V230" s="3"/>
      <c r="W230" s="3"/>
      <c r="X230" s="3"/>
      <c r="Y230" s="3"/>
      <c r="Z230" s="3"/>
      <c r="AA230" s="3"/>
    </row>
    <row r="231" spans="2:27" s="26" customFormat="1" ht="23" x14ac:dyDescent="0.35">
      <c r="B231" s="27">
        <v>2061</v>
      </c>
      <c r="C231" s="69" t="s">
        <v>96</v>
      </c>
      <c r="D231" s="41" t="s">
        <v>49</v>
      </c>
      <c r="E231" s="41" t="s">
        <v>21</v>
      </c>
      <c r="F231" s="28" t="s">
        <v>42</v>
      </c>
      <c r="G231" s="29">
        <v>1712</v>
      </c>
      <c r="H231" s="44">
        <v>1.9999999999999872E-2</v>
      </c>
      <c r="I231" s="68">
        <v>34.239999999999782</v>
      </c>
      <c r="J231" s="46">
        <v>0</v>
      </c>
      <c r="K231" s="33">
        <v>0.64700000000000002</v>
      </c>
      <c r="L231" s="89">
        <v>11</v>
      </c>
      <c r="M231" s="39">
        <v>64</v>
      </c>
      <c r="N231" s="39">
        <v>0</v>
      </c>
      <c r="O231" s="43" t="s">
        <v>97</v>
      </c>
      <c r="P231" s="97">
        <v>0.7172400000000001</v>
      </c>
      <c r="Q231" s="97">
        <v>0.6</v>
      </c>
      <c r="S231" s="37">
        <v>0.1983729837021716</v>
      </c>
      <c r="U231" s="7"/>
      <c r="V231" s="3"/>
      <c r="W231" s="3"/>
      <c r="X231" s="3"/>
      <c r="Y231" s="3"/>
      <c r="Z231" s="3"/>
      <c r="AA231" s="3"/>
    </row>
    <row r="232" spans="2:27" s="26" customFormat="1" ht="23" x14ac:dyDescent="0.35">
      <c r="B232" s="27">
        <v>2062</v>
      </c>
      <c r="C232" s="69" t="s">
        <v>98</v>
      </c>
      <c r="D232" s="41" t="s">
        <v>49</v>
      </c>
      <c r="E232" s="41" t="s">
        <v>21</v>
      </c>
      <c r="F232" s="28" t="s">
        <v>42</v>
      </c>
      <c r="G232" s="29">
        <v>1712</v>
      </c>
      <c r="H232" s="44">
        <v>0.13739485981308414</v>
      </c>
      <c r="I232" s="68">
        <v>235.22000000000003</v>
      </c>
      <c r="J232" s="46">
        <v>0</v>
      </c>
      <c r="K232" s="33">
        <v>0.64700000000000002</v>
      </c>
      <c r="L232" s="89">
        <v>11</v>
      </c>
      <c r="M232" s="39">
        <v>249</v>
      </c>
      <c r="N232" s="39">
        <v>0</v>
      </c>
      <c r="O232" s="43" t="s">
        <v>99</v>
      </c>
      <c r="P232" s="97">
        <v>0.7172400000000001</v>
      </c>
      <c r="Q232" s="97">
        <v>0.6</v>
      </c>
      <c r="S232" s="37">
        <v>0.35027056432402592</v>
      </c>
      <c r="U232" s="7"/>
      <c r="V232" s="3"/>
      <c r="W232" s="3"/>
      <c r="X232" s="3"/>
      <c r="Y232" s="3"/>
      <c r="Z232" s="3"/>
      <c r="AA232" s="3"/>
    </row>
    <row r="233" spans="2:27" s="26" customFormat="1" ht="23" x14ac:dyDescent="0.35">
      <c r="B233" s="27">
        <v>2063</v>
      </c>
      <c r="C233" s="69" t="s">
        <v>100</v>
      </c>
      <c r="D233" s="41" t="s">
        <v>49</v>
      </c>
      <c r="E233" s="41" t="s">
        <v>41</v>
      </c>
      <c r="F233" s="28" t="s">
        <v>42</v>
      </c>
      <c r="G233" s="29">
        <v>1712</v>
      </c>
      <c r="H233" s="44">
        <v>8.8931206204732632E-2</v>
      </c>
      <c r="I233" s="68">
        <v>152.25022502250226</v>
      </c>
      <c r="J233" s="46">
        <v>0</v>
      </c>
      <c r="K233" s="33">
        <v>0.64700000000000002</v>
      </c>
      <c r="L233" s="89">
        <v>15</v>
      </c>
      <c r="M233" s="39">
        <v>533.85571428571427</v>
      </c>
      <c r="N233" s="39">
        <v>0</v>
      </c>
      <c r="O233" s="43" t="s">
        <v>101</v>
      </c>
      <c r="P233" s="97">
        <v>0.8600000000000001</v>
      </c>
      <c r="Q233" s="97">
        <v>9.0999999999999998E-2</v>
      </c>
      <c r="S233" s="37">
        <v>0.12332652392388252</v>
      </c>
      <c r="U233" s="7"/>
      <c r="V233" s="3"/>
      <c r="W233" s="3"/>
      <c r="X233" s="3"/>
      <c r="Y233" s="3"/>
      <c r="Z233" s="3"/>
      <c r="AA233" s="3"/>
    </row>
    <row r="234" spans="2:27" s="26" customFormat="1" ht="23" x14ac:dyDescent="0.35">
      <c r="B234" s="27">
        <v>2064</v>
      </c>
      <c r="C234" s="69" t="s">
        <v>52</v>
      </c>
      <c r="D234" s="41" t="s">
        <v>49</v>
      </c>
      <c r="E234" s="41" t="s">
        <v>47</v>
      </c>
      <c r="F234" s="28" t="s">
        <v>42</v>
      </c>
      <c r="G234" s="29">
        <v>1741</v>
      </c>
      <c r="H234" s="30">
        <v>1.665709362435382E-2</v>
      </c>
      <c r="I234" s="84">
        <v>29</v>
      </c>
      <c r="J234" s="32">
        <v>0.10752086553323031</v>
      </c>
      <c r="K234" s="33">
        <v>0.64700000000000002</v>
      </c>
      <c r="L234" s="89">
        <v>7</v>
      </c>
      <c r="M234" s="39">
        <v>100</v>
      </c>
      <c r="N234" s="39">
        <v>0</v>
      </c>
      <c r="O234" s="43" t="s">
        <v>53</v>
      </c>
      <c r="P234" s="97">
        <v>0.55600000000000005</v>
      </c>
      <c r="Q234" s="97">
        <v>0.71</v>
      </c>
      <c r="S234" s="37">
        <v>0.34250343372565173</v>
      </c>
      <c r="U234" s="7"/>
      <c r="V234" s="3"/>
      <c r="W234" s="3"/>
      <c r="X234" s="3"/>
      <c r="Y234" s="3"/>
      <c r="Z234" s="3"/>
      <c r="AA234" s="3"/>
    </row>
    <row r="235" spans="2:27" s="26" customFormat="1" ht="23" x14ac:dyDescent="0.35">
      <c r="B235" s="27">
        <v>2065</v>
      </c>
      <c r="C235" s="69" t="s">
        <v>54</v>
      </c>
      <c r="D235" s="41" t="s">
        <v>49</v>
      </c>
      <c r="E235" s="41" t="s">
        <v>47</v>
      </c>
      <c r="F235" s="28" t="s">
        <v>22</v>
      </c>
      <c r="G235" s="29">
        <v>1404</v>
      </c>
      <c r="H235" s="30">
        <v>9.4017094017094016E-2</v>
      </c>
      <c r="I235" s="84">
        <v>132</v>
      </c>
      <c r="J235" s="32">
        <v>0.17871097372488393</v>
      </c>
      <c r="K235" s="33">
        <v>0.64700000000000002</v>
      </c>
      <c r="L235" s="89">
        <v>14</v>
      </c>
      <c r="M235" s="39">
        <v>1319</v>
      </c>
      <c r="N235" s="39">
        <v>0</v>
      </c>
      <c r="O235" s="43" t="s">
        <v>55</v>
      </c>
      <c r="P235" s="97">
        <v>0.55600000000000005</v>
      </c>
      <c r="Q235" s="97">
        <v>0.14000000000000001</v>
      </c>
      <c r="S235" s="37">
        <v>9.5827322426639133E-2</v>
      </c>
      <c r="U235" s="7"/>
      <c r="V235" s="3"/>
      <c r="W235" s="3"/>
      <c r="X235" s="3"/>
      <c r="Y235" s="3"/>
      <c r="Z235" s="3"/>
      <c r="AA235" s="3"/>
    </row>
    <row r="236" spans="2:27" s="26" customFormat="1" ht="23" x14ac:dyDescent="0.35">
      <c r="B236" s="27">
        <v>2066</v>
      </c>
      <c r="C236" s="69" t="s">
        <v>56</v>
      </c>
      <c r="D236" s="41" t="s">
        <v>49</v>
      </c>
      <c r="E236" s="41" t="s">
        <v>47</v>
      </c>
      <c r="F236" s="28" t="s">
        <v>22</v>
      </c>
      <c r="G236" s="29">
        <v>1404</v>
      </c>
      <c r="H236" s="30">
        <v>0.13390313390313391</v>
      </c>
      <c r="I236" s="84">
        <v>188</v>
      </c>
      <c r="J236" s="32">
        <v>0.25016074188562587</v>
      </c>
      <c r="K236" s="33">
        <v>0.64700000000000002</v>
      </c>
      <c r="L236" s="89">
        <v>14</v>
      </c>
      <c r="M236" s="39">
        <v>2499.23</v>
      </c>
      <c r="N236" s="39">
        <v>0</v>
      </c>
      <c r="O236" s="43" t="s">
        <v>57</v>
      </c>
      <c r="P236" s="97">
        <v>0.55600000000000005</v>
      </c>
      <c r="Q236" s="97">
        <v>0.14000000000000001</v>
      </c>
      <c r="S236" s="37">
        <v>7.1367562002902202E-2</v>
      </c>
      <c r="U236" s="7"/>
      <c r="V236" s="3"/>
      <c r="W236" s="3"/>
      <c r="X236" s="3"/>
      <c r="Y236" s="3"/>
      <c r="Z236" s="3"/>
      <c r="AA236" s="3"/>
    </row>
    <row r="237" spans="2:27" s="26" customFormat="1" ht="34.5" x14ac:dyDescent="0.35">
      <c r="B237" s="27">
        <v>2067</v>
      </c>
      <c r="C237" s="69" t="s">
        <v>58</v>
      </c>
      <c r="D237" s="41" t="s">
        <v>49</v>
      </c>
      <c r="E237" s="41" t="s">
        <v>47</v>
      </c>
      <c r="F237" s="28" t="s">
        <v>22</v>
      </c>
      <c r="G237" s="29">
        <v>1404</v>
      </c>
      <c r="H237" s="30">
        <v>0.1103988603988604</v>
      </c>
      <c r="I237" s="84">
        <v>155</v>
      </c>
      <c r="J237" s="32">
        <v>0.21376043276661508</v>
      </c>
      <c r="K237" s="33">
        <v>0.64700000000000002</v>
      </c>
      <c r="L237" s="89">
        <v>14</v>
      </c>
      <c r="M237" s="39">
        <v>1230.23</v>
      </c>
      <c r="N237" s="39">
        <v>0</v>
      </c>
      <c r="O237" s="43" t="s">
        <v>59</v>
      </c>
      <c r="P237" s="97">
        <v>0.55600000000000005</v>
      </c>
      <c r="Q237" s="97">
        <v>0.14000000000000001</v>
      </c>
      <c r="S237" s="37">
        <v>0.12184854074912765</v>
      </c>
      <c r="U237" s="7"/>
      <c r="V237" s="3"/>
      <c r="W237" s="3"/>
      <c r="X237" s="3"/>
      <c r="Y237" s="3"/>
      <c r="Z237" s="3"/>
      <c r="AA237" s="3"/>
    </row>
    <row r="238" spans="2:27" s="26" customFormat="1" ht="34.5" x14ac:dyDescent="0.35">
      <c r="B238" s="27">
        <v>2068</v>
      </c>
      <c r="C238" s="69" t="s">
        <v>60</v>
      </c>
      <c r="D238" s="41" t="s">
        <v>49</v>
      </c>
      <c r="E238" s="41" t="s">
        <v>47</v>
      </c>
      <c r="F238" s="28" t="s">
        <v>22</v>
      </c>
      <c r="G238" s="29">
        <v>1404</v>
      </c>
      <c r="H238" s="30">
        <v>0.1502849002849003</v>
      </c>
      <c r="I238" s="84">
        <v>211</v>
      </c>
      <c r="J238" s="32">
        <v>0.28810819165378665</v>
      </c>
      <c r="K238" s="33">
        <v>0.64700000000000002</v>
      </c>
      <c r="L238" s="89">
        <v>14</v>
      </c>
      <c r="M238" s="39">
        <v>2410.41</v>
      </c>
      <c r="N238" s="39">
        <v>0</v>
      </c>
      <c r="O238" s="43" t="s">
        <v>61</v>
      </c>
      <c r="P238" s="97">
        <v>0.55600000000000005</v>
      </c>
      <c r="Q238" s="97">
        <v>0.14000000000000001</v>
      </c>
      <c r="S238" s="37">
        <v>8.4204626613371789E-2</v>
      </c>
      <c r="U238" s="7"/>
      <c r="V238" s="3"/>
      <c r="W238" s="3"/>
      <c r="X238" s="3"/>
      <c r="Y238" s="3"/>
      <c r="Z238" s="3"/>
      <c r="AA238" s="3"/>
    </row>
    <row r="239" spans="2:27" s="26" customFormat="1" ht="23" x14ac:dyDescent="0.35">
      <c r="B239" s="27">
        <v>2069</v>
      </c>
      <c r="C239" s="69" t="s">
        <v>62</v>
      </c>
      <c r="D239" s="41" t="s">
        <v>49</v>
      </c>
      <c r="E239" s="41" t="s">
        <v>47</v>
      </c>
      <c r="F239" s="28" t="s">
        <v>22</v>
      </c>
      <c r="G239" s="29">
        <v>6099</v>
      </c>
      <c r="H239" s="30">
        <v>6.6732251188719463E-2</v>
      </c>
      <c r="I239" s="84">
        <v>407</v>
      </c>
      <c r="J239" s="32">
        <v>0.14720865533230293</v>
      </c>
      <c r="K239" s="33">
        <v>0.64700000000000002</v>
      </c>
      <c r="L239" s="89">
        <v>7</v>
      </c>
      <c r="M239" s="39">
        <v>100</v>
      </c>
      <c r="N239" s="39">
        <v>0</v>
      </c>
      <c r="O239" s="43" t="s">
        <v>63</v>
      </c>
      <c r="P239" s="97">
        <v>6.5072000000000005E-2</v>
      </c>
      <c r="Q239" s="97">
        <v>0.66999999999999993</v>
      </c>
      <c r="S239" s="37">
        <v>1.3504933433549253</v>
      </c>
      <c r="U239" s="7"/>
      <c r="V239" s="3"/>
      <c r="W239" s="3"/>
      <c r="X239" s="3"/>
      <c r="Y239" s="3"/>
      <c r="Z239" s="3"/>
      <c r="AA239" s="3"/>
    </row>
    <row r="240" spans="2:27" s="26" customFormat="1" ht="23" x14ac:dyDescent="0.35">
      <c r="B240" s="27">
        <v>2070</v>
      </c>
      <c r="C240" s="69" t="s">
        <v>64</v>
      </c>
      <c r="D240" s="41" t="s">
        <v>49</v>
      </c>
      <c r="E240" s="41" t="s">
        <v>47</v>
      </c>
      <c r="F240" s="28" t="s">
        <v>22</v>
      </c>
      <c r="G240" s="29">
        <v>5275</v>
      </c>
      <c r="H240" s="30">
        <v>3.5450236966824644E-2</v>
      </c>
      <c r="I240" s="84">
        <v>187</v>
      </c>
      <c r="J240" s="32">
        <v>7.8698608964451341E-2</v>
      </c>
      <c r="K240" s="33">
        <v>0.64700000000000002</v>
      </c>
      <c r="L240" s="89">
        <v>12</v>
      </c>
      <c r="M240" s="39">
        <v>1004.7500958777642</v>
      </c>
      <c r="N240" s="39">
        <v>0</v>
      </c>
      <c r="O240" s="43" t="s">
        <v>65</v>
      </c>
      <c r="P240" s="97">
        <v>6.5072000000000005E-2</v>
      </c>
      <c r="Q240" s="97">
        <v>0.14000000000000001</v>
      </c>
      <c r="S240" s="37">
        <v>9.288978828029841E-2</v>
      </c>
      <c r="U240" s="7"/>
      <c r="V240" s="3"/>
      <c r="W240" s="3"/>
      <c r="X240" s="3"/>
      <c r="Y240" s="3"/>
      <c r="Z240" s="3"/>
      <c r="AA240" s="3"/>
    </row>
    <row r="241" spans="2:27" s="26" customFormat="1" ht="23" x14ac:dyDescent="0.35">
      <c r="B241" s="27">
        <v>2071</v>
      </c>
      <c r="C241" s="69" t="s">
        <v>66</v>
      </c>
      <c r="D241" s="41" t="s">
        <v>49</v>
      </c>
      <c r="E241" s="41" t="s">
        <v>47</v>
      </c>
      <c r="F241" s="28" t="s">
        <v>22</v>
      </c>
      <c r="G241" s="29">
        <v>5275</v>
      </c>
      <c r="H241" s="30">
        <v>9.270142180094787E-2</v>
      </c>
      <c r="I241" s="84">
        <v>489</v>
      </c>
      <c r="J241" s="32">
        <v>7.8698608964451341E-2</v>
      </c>
      <c r="K241" s="33">
        <v>0.64700000000000002</v>
      </c>
      <c r="L241" s="89">
        <v>12</v>
      </c>
      <c r="M241" s="39">
        <v>1269.5917939224553</v>
      </c>
      <c r="N241" s="39">
        <v>0</v>
      </c>
      <c r="O241" s="43" t="s">
        <v>67</v>
      </c>
      <c r="P241" s="97">
        <v>6.5072000000000005E-2</v>
      </c>
      <c r="Q241" s="97">
        <v>0.14000000000000001</v>
      </c>
      <c r="S241" s="37">
        <v>0.15733063980076842</v>
      </c>
      <c r="U241" s="7"/>
      <c r="V241" s="3"/>
      <c r="W241" s="3"/>
      <c r="X241" s="3"/>
      <c r="Y241" s="3"/>
      <c r="Z241" s="3"/>
      <c r="AA241" s="3"/>
    </row>
    <row r="242" spans="2:27" s="26" customFormat="1" ht="23" x14ac:dyDescent="0.35">
      <c r="B242" s="27">
        <v>2072</v>
      </c>
      <c r="C242" s="69" t="s">
        <v>72</v>
      </c>
      <c r="D242" s="41" t="s">
        <v>49</v>
      </c>
      <c r="E242" s="41" t="s">
        <v>47</v>
      </c>
      <c r="F242" s="28" t="s">
        <v>22</v>
      </c>
      <c r="G242" s="29">
        <v>11870</v>
      </c>
      <c r="H242" s="30">
        <v>0.59679865206402694</v>
      </c>
      <c r="I242" s="84">
        <v>7084</v>
      </c>
      <c r="J242" s="32">
        <v>0.17733384853168474</v>
      </c>
      <c r="K242" s="33">
        <v>0.64700000000000002</v>
      </c>
      <c r="L242" s="89">
        <v>12</v>
      </c>
      <c r="M242" s="39">
        <v>2829.7378919404018</v>
      </c>
      <c r="N242" s="39">
        <v>0</v>
      </c>
      <c r="O242" s="43" t="s">
        <v>73</v>
      </c>
      <c r="P242" s="97">
        <v>4.1998000000000001E-2</v>
      </c>
      <c r="Q242" s="97">
        <v>0</v>
      </c>
      <c r="S242" s="37">
        <v>0.90396776536863221</v>
      </c>
      <c r="U242" s="7"/>
      <c r="V242" s="3"/>
      <c r="W242" s="3"/>
      <c r="X242" s="3"/>
      <c r="Y242" s="3"/>
      <c r="Z242" s="3"/>
      <c r="AA242" s="3"/>
    </row>
    <row r="243" spans="2:27" s="26" customFormat="1" ht="23" x14ac:dyDescent="0.35">
      <c r="B243" s="27">
        <v>2073</v>
      </c>
      <c r="C243" s="69" t="s">
        <v>80</v>
      </c>
      <c r="D243" s="41" t="s">
        <v>49</v>
      </c>
      <c r="E243" s="41" t="s">
        <v>47</v>
      </c>
      <c r="F243" s="28" t="s">
        <v>42</v>
      </c>
      <c r="G243" s="29">
        <v>8233.3751937984507</v>
      </c>
      <c r="H243" s="44">
        <v>7.0854963641085187E-3</v>
      </c>
      <c r="I243" s="68">
        <v>58.337550000000192</v>
      </c>
      <c r="J243" s="46">
        <v>5.4945904173106602E-2</v>
      </c>
      <c r="K243" s="33">
        <v>0.64700000000000002</v>
      </c>
      <c r="L243" s="89">
        <v>14</v>
      </c>
      <c r="M243" s="39">
        <v>1</v>
      </c>
      <c r="N243" s="39">
        <v>0</v>
      </c>
      <c r="O243" s="43" t="s">
        <v>81</v>
      </c>
      <c r="P243" s="97">
        <v>0.19</v>
      </c>
      <c r="Q243" s="97">
        <v>0.1</v>
      </c>
      <c r="S243" s="37">
        <v>44.030665032577154</v>
      </c>
      <c r="U243" s="7"/>
      <c r="V243" s="3"/>
      <c r="W243" s="3"/>
      <c r="X243" s="3"/>
      <c r="Y243" s="3"/>
      <c r="Z243" s="3"/>
      <c r="AA243" s="3"/>
    </row>
    <row r="244" spans="2:27" s="26" customFormat="1" ht="23" x14ac:dyDescent="0.35">
      <c r="B244" s="27">
        <v>2074</v>
      </c>
      <c r="C244" s="69" t="s">
        <v>82</v>
      </c>
      <c r="D244" s="41" t="s">
        <v>49</v>
      </c>
      <c r="E244" s="41" t="s">
        <v>47</v>
      </c>
      <c r="F244" s="28" t="s">
        <v>42</v>
      </c>
      <c r="G244" s="29">
        <v>1712</v>
      </c>
      <c r="H244" s="30">
        <v>8.9705607476635793E-3</v>
      </c>
      <c r="I244" s="84">
        <v>15.357600000000048</v>
      </c>
      <c r="J244" s="32">
        <v>5.4945904173106942E-2</v>
      </c>
      <c r="K244" s="33">
        <v>0.64700000000000002</v>
      </c>
      <c r="L244" s="89">
        <v>14</v>
      </c>
      <c r="M244" s="39">
        <v>1</v>
      </c>
      <c r="N244" s="39">
        <v>0</v>
      </c>
      <c r="O244" s="43" t="s">
        <v>83</v>
      </c>
      <c r="P244" s="97">
        <v>0.49</v>
      </c>
      <c r="Q244" s="97">
        <v>0.1</v>
      </c>
      <c r="S244" s="37">
        <v>27.648600092762734</v>
      </c>
      <c r="U244" s="7"/>
      <c r="V244" s="3"/>
      <c r="W244" s="3"/>
      <c r="X244" s="3"/>
      <c r="Y244" s="3"/>
      <c r="Z244" s="3"/>
      <c r="AA244" s="3"/>
    </row>
    <row r="245" spans="2:27" s="26" customFormat="1" ht="46" x14ac:dyDescent="0.35">
      <c r="B245" s="27">
        <v>2075</v>
      </c>
      <c r="C245" s="69" t="s">
        <v>88</v>
      </c>
      <c r="D245" s="41" t="s">
        <v>49</v>
      </c>
      <c r="E245" s="41" t="s">
        <v>47</v>
      </c>
      <c r="F245" s="28" t="s">
        <v>22</v>
      </c>
      <c r="G245" s="29">
        <v>1660</v>
      </c>
      <c r="H245" s="44">
        <v>4.8922964585615897E-3</v>
      </c>
      <c r="I245" s="68">
        <v>8.1212121212122383</v>
      </c>
      <c r="J245" s="46">
        <v>6.0606060606060545E-2</v>
      </c>
      <c r="K245" s="33">
        <v>0.3</v>
      </c>
      <c r="L245" s="89">
        <v>9</v>
      </c>
      <c r="M245" s="39">
        <v>40</v>
      </c>
      <c r="N245" s="39">
        <v>0</v>
      </c>
      <c r="O245" s="43" t="s">
        <v>89</v>
      </c>
      <c r="P245" s="97">
        <v>0.58647222222222217</v>
      </c>
      <c r="Q245" s="97">
        <v>0.22</v>
      </c>
      <c r="S245" s="37">
        <v>0.2712993326602221</v>
      </c>
      <c r="U245" s="7"/>
      <c r="V245" s="3"/>
      <c r="W245" s="3"/>
      <c r="X245" s="3"/>
      <c r="Y245" s="3"/>
      <c r="Z245" s="3"/>
      <c r="AA245" s="3"/>
    </row>
    <row r="246" spans="2:27" s="26" customFormat="1" ht="23" x14ac:dyDescent="0.35">
      <c r="B246" s="27">
        <v>2076</v>
      </c>
      <c r="C246" s="69" t="s">
        <v>92</v>
      </c>
      <c r="D246" s="41" t="s">
        <v>49</v>
      </c>
      <c r="E246" s="41" t="s">
        <v>47</v>
      </c>
      <c r="F246" s="28" t="s">
        <v>42</v>
      </c>
      <c r="G246" s="29">
        <v>9302.5020000000022</v>
      </c>
      <c r="H246" s="44">
        <v>3.3208886813461687E-2</v>
      </c>
      <c r="I246" s="68">
        <v>308.92573600000105</v>
      </c>
      <c r="J246" s="46">
        <v>0</v>
      </c>
      <c r="K246" s="33">
        <v>0.64700000000000002</v>
      </c>
      <c r="L246" s="89">
        <v>11</v>
      </c>
      <c r="M246" s="39">
        <v>64</v>
      </c>
      <c r="N246" s="39">
        <v>0</v>
      </c>
      <c r="O246" s="43" t="s">
        <v>93</v>
      </c>
      <c r="P246" s="97">
        <v>0.14276000000000003</v>
      </c>
      <c r="Q246" s="97">
        <v>0.6</v>
      </c>
      <c r="S246" s="37">
        <v>1.6006734457520293</v>
      </c>
      <c r="U246" s="7"/>
      <c r="V246" s="3"/>
      <c r="W246" s="3"/>
      <c r="X246" s="3"/>
      <c r="Y246" s="3"/>
      <c r="Z246" s="3"/>
      <c r="AA246" s="3"/>
    </row>
    <row r="247" spans="2:27" s="26" customFormat="1" ht="23" x14ac:dyDescent="0.35">
      <c r="B247" s="27">
        <v>2077</v>
      </c>
      <c r="C247" s="69" t="s">
        <v>94</v>
      </c>
      <c r="D247" s="41" t="s">
        <v>49</v>
      </c>
      <c r="E247" s="41" t="s">
        <v>47</v>
      </c>
      <c r="F247" s="28" t="s">
        <v>42</v>
      </c>
      <c r="G247" s="29">
        <v>9302.5020000000022</v>
      </c>
      <c r="H247" s="44">
        <v>0.1067473137871941</v>
      </c>
      <c r="I247" s="68">
        <v>993.01710000000094</v>
      </c>
      <c r="J247" s="46">
        <v>0</v>
      </c>
      <c r="K247" s="33">
        <v>0.64700000000000002</v>
      </c>
      <c r="L247" s="89">
        <v>11</v>
      </c>
      <c r="M247" s="39">
        <v>249</v>
      </c>
      <c r="N247" s="39">
        <v>0</v>
      </c>
      <c r="O247" s="43" t="s">
        <v>95</v>
      </c>
      <c r="P247" s="97">
        <v>0.14276000000000003</v>
      </c>
      <c r="Q247" s="97">
        <v>0.6</v>
      </c>
      <c r="S247" s="37">
        <v>1.3224705342722256</v>
      </c>
      <c r="U247" s="7"/>
      <c r="V247" s="3"/>
      <c r="W247" s="3"/>
      <c r="X247" s="3"/>
      <c r="Y247" s="3"/>
      <c r="Z247" s="3"/>
      <c r="AA247" s="3"/>
    </row>
    <row r="248" spans="2:27" s="26" customFormat="1" ht="23" x14ac:dyDescent="0.35">
      <c r="B248" s="27">
        <v>2078</v>
      </c>
      <c r="C248" s="69" t="s">
        <v>96</v>
      </c>
      <c r="D248" s="41" t="s">
        <v>49</v>
      </c>
      <c r="E248" s="41" t="s">
        <v>47</v>
      </c>
      <c r="F248" s="28" t="s">
        <v>42</v>
      </c>
      <c r="G248" s="29">
        <v>1712</v>
      </c>
      <c r="H248" s="44">
        <v>1.9999999999999872E-2</v>
      </c>
      <c r="I248" s="68">
        <v>34.239999999999782</v>
      </c>
      <c r="J248" s="46">
        <v>0</v>
      </c>
      <c r="K248" s="33">
        <v>0.64700000000000002</v>
      </c>
      <c r="L248" s="89">
        <v>11</v>
      </c>
      <c r="M248" s="39">
        <v>64</v>
      </c>
      <c r="N248" s="39">
        <v>0</v>
      </c>
      <c r="O248" s="43" t="s">
        <v>97</v>
      </c>
      <c r="P248" s="97">
        <v>0.7172400000000001</v>
      </c>
      <c r="Q248" s="97">
        <v>0.6</v>
      </c>
      <c r="S248" s="37">
        <v>0.1983729837021716</v>
      </c>
      <c r="U248" s="7"/>
      <c r="V248" s="3"/>
      <c r="W248" s="3"/>
      <c r="X248" s="3"/>
      <c r="Y248" s="3"/>
      <c r="Z248" s="3"/>
      <c r="AA248" s="3"/>
    </row>
    <row r="249" spans="2:27" s="26" customFormat="1" ht="23" x14ac:dyDescent="0.35">
      <c r="B249" s="27">
        <v>2079</v>
      </c>
      <c r="C249" s="69" t="s">
        <v>98</v>
      </c>
      <c r="D249" s="41" t="s">
        <v>49</v>
      </c>
      <c r="E249" s="41" t="s">
        <v>47</v>
      </c>
      <c r="F249" s="28" t="s">
        <v>42</v>
      </c>
      <c r="G249" s="29">
        <v>1712</v>
      </c>
      <c r="H249" s="44">
        <v>0.13739485981308414</v>
      </c>
      <c r="I249" s="68">
        <v>235.22000000000003</v>
      </c>
      <c r="J249" s="46">
        <v>0</v>
      </c>
      <c r="K249" s="33">
        <v>0.64700000000000002</v>
      </c>
      <c r="L249" s="89">
        <v>11</v>
      </c>
      <c r="M249" s="39">
        <v>249</v>
      </c>
      <c r="N249" s="39">
        <v>0</v>
      </c>
      <c r="O249" s="43" t="s">
        <v>99</v>
      </c>
      <c r="P249" s="97">
        <v>0.7172400000000001</v>
      </c>
      <c r="Q249" s="97">
        <v>0.6</v>
      </c>
      <c r="S249" s="37">
        <v>0.35027056432402592</v>
      </c>
      <c r="U249" s="7"/>
      <c r="V249" s="3"/>
      <c r="W249" s="3"/>
      <c r="X249" s="3"/>
      <c r="Y249" s="3"/>
      <c r="Z249" s="3"/>
      <c r="AA249" s="3"/>
    </row>
    <row r="250" spans="2:27" s="26" customFormat="1" ht="23" x14ac:dyDescent="0.35">
      <c r="B250" s="27">
        <v>2080</v>
      </c>
      <c r="C250" s="69" t="s">
        <v>52</v>
      </c>
      <c r="D250" s="41" t="s">
        <v>50</v>
      </c>
      <c r="E250" s="41" t="s">
        <v>21</v>
      </c>
      <c r="F250" s="28" t="s">
        <v>42</v>
      </c>
      <c r="G250" s="29">
        <v>1755</v>
      </c>
      <c r="H250" s="30">
        <v>3.4757834757834755E-2</v>
      </c>
      <c r="I250" s="84">
        <v>61</v>
      </c>
      <c r="J250" s="32">
        <v>9.5500772797527361E-2</v>
      </c>
      <c r="K250" s="33">
        <v>0.64700000000000002</v>
      </c>
      <c r="L250" s="89">
        <v>7</v>
      </c>
      <c r="M250" s="39">
        <v>100</v>
      </c>
      <c r="N250" s="39">
        <v>0</v>
      </c>
      <c r="O250" s="43" t="s">
        <v>53</v>
      </c>
      <c r="P250" s="97">
        <v>0.55600000000000005</v>
      </c>
      <c r="Q250" s="97">
        <v>0.71</v>
      </c>
      <c r="S250" s="37">
        <v>0.4000630564185193</v>
      </c>
      <c r="U250" s="7"/>
      <c r="V250" s="3"/>
      <c r="W250" s="3"/>
      <c r="X250" s="3"/>
      <c r="Y250" s="3"/>
      <c r="Z250" s="3"/>
      <c r="AA250" s="3"/>
    </row>
    <row r="251" spans="2:27" s="26" customFormat="1" ht="23" x14ac:dyDescent="0.35">
      <c r="B251" s="27">
        <v>2081</v>
      </c>
      <c r="C251" s="69" t="s">
        <v>54</v>
      </c>
      <c r="D251" s="41" t="s">
        <v>50</v>
      </c>
      <c r="E251" s="41" t="s">
        <v>21</v>
      </c>
      <c r="F251" s="28" t="s">
        <v>22</v>
      </c>
      <c r="G251" s="29">
        <v>1345</v>
      </c>
      <c r="H251" s="30">
        <v>0.11747211895910781</v>
      </c>
      <c r="I251" s="84">
        <v>158</v>
      </c>
      <c r="J251" s="32">
        <v>0.1259428129829985</v>
      </c>
      <c r="K251" s="33">
        <v>0.64700000000000002</v>
      </c>
      <c r="L251" s="89">
        <v>14</v>
      </c>
      <c r="M251" s="39">
        <v>1141.46</v>
      </c>
      <c r="N251" s="39">
        <v>0</v>
      </c>
      <c r="O251" s="43" t="s">
        <v>55</v>
      </c>
      <c r="P251" s="97">
        <v>0.55600000000000005</v>
      </c>
      <c r="Q251" s="97">
        <v>0.14000000000000001</v>
      </c>
      <c r="S251" s="37">
        <v>0.1033374632917467</v>
      </c>
      <c r="U251" s="7"/>
      <c r="V251" s="3"/>
      <c r="W251" s="3"/>
      <c r="X251" s="3"/>
      <c r="Y251" s="3"/>
      <c r="Z251" s="3"/>
      <c r="AA251" s="3"/>
    </row>
    <row r="252" spans="2:27" s="26" customFormat="1" ht="23" x14ac:dyDescent="0.35">
      <c r="B252" s="27">
        <v>2082</v>
      </c>
      <c r="C252" s="69" t="s">
        <v>56</v>
      </c>
      <c r="D252" s="41" t="s">
        <v>50</v>
      </c>
      <c r="E252" s="41" t="s">
        <v>21</v>
      </c>
      <c r="F252" s="28" t="s">
        <v>22</v>
      </c>
      <c r="G252" s="29">
        <v>1345</v>
      </c>
      <c r="H252" s="30">
        <v>0.16802973977695168</v>
      </c>
      <c r="I252" s="84">
        <v>226</v>
      </c>
      <c r="J252" s="32">
        <v>0.18477588871715617</v>
      </c>
      <c r="K252" s="33">
        <v>0.64700000000000002</v>
      </c>
      <c r="L252" s="89">
        <v>14</v>
      </c>
      <c r="M252" s="39">
        <v>2321.59</v>
      </c>
      <c r="N252" s="39">
        <v>0</v>
      </c>
      <c r="O252" s="43" t="s">
        <v>57</v>
      </c>
      <c r="P252" s="97">
        <v>0.55600000000000005</v>
      </c>
      <c r="Q252" s="97">
        <v>0.14000000000000001</v>
      </c>
      <c r="S252" s="37">
        <v>7.3430627242756702E-2</v>
      </c>
      <c r="U252" s="7"/>
      <c r="V252" s="3"/>
      <c r="W252" s="3"/>
      <c r="X252" s="3"/>
      <c r="Y252" s="3"/>
      <c r="Z252" s="3"/>
      <c r="AA252" s="3"/>
    </row>
    <row r="253" spans="2:27" s="26" customFormat="1" ht="34.5" x14ac:dyDescent="0.35">
      <c r="B253" s="27">
        <v>2083</v>
      </c>
      <c r="C253" s="69" t="s">
        <v>58</v>
      </c>
      <c r="D253" s="41" t="s">
        <v>50</v>
      </c>
      <c r="E253" s="41" t="s">
        <v>21</v>
      </c>
      <c r="F253" s="28" t="s">
        <v>22</v>
      </c>
      <c r="G253" s="29">
        <v>1345</v>
      </c>
      <c r="H253" s="30">
        <v>0.13011152416356878</v>
      </c>
      <c r="I253" s="84">
        <v>175</v>
      </c>
      <c r="J253" s="32">
        <v>0.15124265842349321</v>
      </c>
      <c r="K253" s="33">
        <v>0.64700000000000002</v>
      </c>
      <c r="L253" s="89">
        <v>14</v>
      </c>
      <c r="M253" s="39">
        <v>856.09500000000003</v>
      </c>
      <c r="N253" s="39">
        <v>0</v>
      </c>
      <c r="O253" s="43" t="s">
        <v>59</v>
      </c>
      <c r="P253" s="97">
        <v>0.55600000000000005</v>
      </c>
      <c r="Q253" s="97">
        <v>0.14000000000000001</v>
      </c>
      <c r="S253" s="37">
        <v>0.15780894559878925</v>
      </c>
      <c r="U253" s="7"/>
      <c r="V253" s="3"/>
      <c r="W253" s="3"/>
      <c r="X253" s="3"/>
      <c r="Y253" s="3"/>
      <c r="Z253" s="3"/>
      <c r="AA253" s="3"/>
    </row>
    <row r="254" spans="2:27" s="26" customFormat="1" ht="34.5" x14ac:dyDescent="0.35">
      <c r="B254" s="27">
        <v>2084</v>
      </c>
      <c r="C254" s="69" t="s">
        <v>60</v>
      </c>
      <c r="D254" s="41" t="s">
        <v>50</v>
      </c>
      <c r="E254" s="41" t="s">
        <v>21</v>
      </c>
      <c r="F254" s="28" t="s">
        <v>22</v>
      </c>
      <c r="G254" s="29">
        <v>1345</v>
      </c>
      <c r="H254" s="30">
        <v>0.17843866171003717</v>
      </c>
      <c r="I254" s="84">
        <v>240</v>
      </c>
      <c r="J254" s="32">
        <v>0.20165069551777456</v>
      </c>
      <c r="K254" s="33">
        <v>0.64700000000000002</v>
      </c>
      <c r="L254" s="89">
        <v>14</v>
      </c>
      <c r="M254" s="39">
        <v>1741.1925000000001</v>
      </c>
      <c r="N254" s="39">
        <v>0</v>
      </c>
      <c r="O254" s="43" t="s">
        <v>61</v>
      </c>
      <c r="P254" s="97">
        <v>0.55600000000000005</v>
      </c>
      <c r="Q254" s="97">
        <v>0.14000000000000001</v>
      </c>
      <c r="S254" s="37">
        <v>0.10515406052284752</v>
      </c>
      <c r="U254" s="7"/>
      <c r="V254" s="3"/>
      <c r="W254" s="3"/>
      <c r="X254" s="3"/>
      <c r="Y254" s="3"/>
      <c r="Z254" s="3"/>
      <c r="AA254" s="3"/>
    </row>
    <row r="255" spans="2:27" s="26" customFormat="1" ht="23" x14ac:dyDescent="0.35">
      <c r="B255" s="27">
        <v>2085</v>
      </c>
      <c r="C255" s="69" t="s">
        <v>62</v>
      </c>
      <c r="D255" s="41" t="s">
        <v>50</v>
      </c>
      <c r="E255" s="41" t="s">
        <v>21</v>
      </c>
      <c r="F255" s="28" t="s">
        <v>42</v>
      </c>
      <c r="G255" s="29">
        <v>2618</v>
      </c>
      <c r="H255" s="30">
        <v>9.9694423223834983E-2</v>
      </c>
      <c r="I255" s="84">
        <v>261</v>
      </c>
      <c r="J255" s="32">
        <v>0.10773879443585808</v>
      </c>
      <c r="K255" s="33">
        <v>0.64700000000000002</v>
      </c>
      <c r="L255" s="89">
        <v>7</v>
      </c>
      <c r="M255" s="39">
        <v>100</v>
      </c>
      <c r="N255" s="39">
        <v>0</v>
      </c>
      <c r="O255" s="43" t="s">
        <v>63</v>
      </c>
      <c r="P255" s="97">
        <v>6.5072000000000005E-2</v>
      </c>
      <c r="Q255" s="97">
        <v>0.66999999999999993</v>
      </c>
      <c r="S255" s="37">
        <v>0.8987426682308014</v>
      </c>
      <c r="U255" s="7"/>
      <c r="V255" s="3"/>
      <c r="W255" s="3"/>
      <c r="X255" s="3"/>
      <c r="Y255" s="3"/>
      <c r="Z255" s="3"/>
      <c r="AA255" s="3"/>
    </row>
    <row r="256" spans="2:27" s="26" customFormat="1" ht="23" x14ac:dyDescent="0.35">
      <c r="B256" s="27">
        <v>2086</v>
      </c>
      <c r="C256" s="69" t="s">
        <v>64</v>
      </c>
      <c r="D256" s="41" t="s">
        <v>50</v>
      </c>
      <c r="E256" s="41" t="s">
        <v>21</v>
      </c>
      <c r="F256" s="28" t="s">
        <v>22</v>
      </c>
      <c r="G256" s="29">
        <v>2207</v>
      </c>
      <c r="H256" s="30">
        <v>3.3076574535568642E-2</v>
      </c>
      <c r="I256" s="84">
        <v>73</v>
      </c>
      <c r="J256" s="32">
        <v>2.4720247295208754E-2</v>
      </c>
      <c r="K256" s="33">
        <v>0.64700000000000002</v>
      </c>
      <c r="L256" s="89">
        <v>12</v>
      </c>
      <c r="M256" s="39">
        <v>781.39128908105647</v>
      </c>
      <c r="N256" s="39">
        <v>0</v>
      </c>
      <c r="O256" s="43" t="s">
        <v>65</v>
      </c>
      <c r="P256" s="97">
        <v>6.5072000000000005E-2</v>
      </c>
      <c r="Q256" s="97">
        <v>0.14000000000000001</v>
      </c>
      <c r="S256" s="37">
        <v>4.3949218405065292E-2</v>
      </c>
      <c r="U256" s="7"/>
      <c r="V256" s="3"/>
      <c r="W256" s="3"/>
      <c r="X256" s="3"/>
      <c r="Y256" s="3"/>
      <c r="Z256" s="3"/>
      <c r="AA256" s="3"/>
    </row>
    <row r="257" spans="2:27" s="26" customFormat="1" ht="23" x14ac:dyDescent="0.35">
      <c r="B257" s="27">
        <v>2087</v>
      </c>
      <c r="C257" s="69" t="s">
        <v>66</v>
      </c>
      <c r="D257" s="41" t="s">
        <v>50</v>
      </c>
      <c r="E257" s="41" t="s">
        <v>21</v>
      </c>
      <c r="F257" s="28" t="s">
        <v>22</v>
      </c>
      <c r="G257" s="29">
        <v>2207</v>
      </c>
      <c r="H257" s="30">
        <v>7.6574535568645213E-2</v>
      </c>
      <c r="I257" s="84">
        <v>169</v>
      </c>
      <c r="J257" s="32">
        <v>4.9641421947449735E-2</v>
      </c>
      <c r="K257" s="33">
        <v>0.64700000000000002</v>
      </c>
      <c r="L257" s="89">
        <v>12</v>
      </c>
      <c r="M257" s="39">
        <v>1046.2329871257466</v>
      </c>
      <c r="N257" s="39">
        <v>0</v>
      </c>
      <c r="O257" s="43" t="s">
        <v>67</v>
      </c>
      <c r="P257" s="97">
        <v>6.5072000000000005E-2</v>
      </c>
      <c r="Q257" s="97">
        <v>0.14000000000000001</v>
      </c>
      <c r="S257" s="37">
        <v>7.3461223141646798E-2</v>
      </c>
      <c r="U257" s="7"/>
      <c r="V257" s="3"/>
      <c r="W257" s="3"/>
      <c r="X257" s="3"/>
      <c r="Y257" s="3"/>
      <c r="Z257" s="3"/>
      <c r="AA257" s="3"/>
    </row>
    <row r="258" spans="2:27" s="26" customFormat="1" ht="23" x14ac:dyDescent="0.35">
      <c r="B258" s="27">
        <v>2088</v>
      </c>
      <c r="C258" s="69" t="s">
        <v>72</v>
      </c>
      <c r="D258" s="41" t="s">
        <v>50</v>
      </c>
      <c r="E258" s="41" t="s">
        <v>21</v>
      </c>
      <c r="F258" s="28" t="s">
        <v>22</v>
      </c>
      <c r="G258" s="29">
        <v>3661</v>
      </c>
      <c r="H258" s="30">
        <v>0.44332149685878175</v>
      </c>
      <c r="I258" s="84">
        <v>1623</v>
      </c>
      <c r="J258" s="32">
        <v>0.14404636785162286</v>
      </c>
      <c r="K258" s="33">
        <v>0.64700000000000002</v>
      </c>
      <c r="L258" s="89">
        <v>12</v>
      </c>
      <c r="M258" s="39">
        <v>2172.2594661270487</v>
      </c>
      <c r="N258" s="39">
        <v>0</v>
      </c>
      <c r="O258" s="43" t="s">
        <v>73</v>
      </c>
      <c r="P258" s="97">
        <v>4.1998000000000001E-2</v>
      </c>
      <c r="Q258" s="97">
        <v>0</v>
      </c>
      <c r="S258" s="37">
        <v>0.28638978475639859</v>
      </c>
      <c r="U258" s="7"/>
      <c r="V258" s="3"/>
      <c r="W258" s="3"/>
      <c r="X258" s="3"/>
      <c r="Y258" s="3"/>
      <c r="Z258" s="3"/>
      <c r="AA258" s="3"/>
    </row>
    <row r="259" spans="2:27" s="26" customFormat="1" ht="23" x14ac:dyDescent="0.35">
      <c r="B259" s="27">
        <v>2089</v>
      </c>
      <c r="C259" s="69" t="s">
        <v>76</v>
      </c>
      <c r="D259" s="41" t="s">
        <v>50</v>
      </c>
      <c r="E259" s="41" t="s">
        <v>41</v>
      </c>
      <c r="F259" s="28" t="s">
        <v>42</v>
      </c>
      <c r="G259" s="29">
        <v>3661</v>
      </c>
      <c r="H259" s="44">
        <v>0.12182463807702813</v>
      </c>
      <c r="I259" s="68">
        <v>446</v>
      </c>
      <c r="J259" s="46">
        <v>0.17619783616692442</v>
      </c>
      <c r="K259" s="33">
        <v>0.64700000000000002</v>
      </c>
      <c r="L259" s="89">
        <v>18</v>
      </c>
      <c r="M259" s="39">
        <v>360</v>
      </c>
      <c r="N259" s="39">
        <v>0</v>
      </c>
      <c r="O259" s="43" t="s">
        <v>77</v>
      </c>
      <c r="P259" s="97">
        <v>0.19</v>
      </c>
      <c r="Q259" s="97">
        <v>0.34</v>
      </c>
      <c r="S259" s="37">
        <v>0.71129881579423582</v>
      </c>
      <c r="U259" s="7"/>
      <c r="V259" s="3"/>
      <c r="W259" s="3"/>
      <c r="X259" s="3"/>
      <c r="Y259" s="3"/>
      <c r="Z259" s="3"/>
      <c r="AA259" s="3"/>
    </row>
    <row r="260" spans="2:27" s="26" customFormat="1" ht="23" x14ac:dyDescent="0.35">
      <c r="B260" s="27">
        <v>2090</v>
      </c>
      <c r="C260" s="69" t="s">
        <v>78</v>
      </c>
      <c r="D260" s="41" t="s">
        <v>50</v>
      </c>
      <c r="E260" s="41" t="s">
        <v>41</v>
      </c>
      <c r="F260" s="28" t="s">
        <v>42</v>
      </c>
      <c r="G260" s="29">
        <v>1694</v>
      </c>
      <c r="H260" s="44">
        <v>0.26328217237308149</v>
      </c>
      <c r="I260" s="68">
        <v>446</v>
      </c>
      <c r="J260" s="46">
        <v>0.17619783616692442</v>
      </c>
      <c r="K260" s="33">
        <v>0.64700000000000002</v>
      </c>
      <c r="L260" s="89">
        <v>18</v>
      </c>
      <c r="M260" s="39">
        <v>360</v>
      </c>
      <c r="N260" s="39">
        <v>0</v>
      </c>
      <c r="O260" s="43" t="s">
        <v>79</v>
      </c>
      <c r="P260" s="97">
        <v>0.49</v>
      </c>
      <c r="Q260" s="97">
        <v>0.34</v>
      </c>
      <c r="S260" s="37">
        <v>0.71129881579423582</v>
      </c>
      <c r="U260" s="7"/>
      <c r="V260" s="3"/>
      <c r="W260" s="3"/>
      <c r="X260" s="3"/>
      <c r="Y260" s="3"/>
      <c r="Z260" s="3"/>
      <c r="AA260" s="3"/>
    </row>
    <row r="261" spans="2:27" s="26" customFormat="1" ht="23" x14ac:dyDescent="0.35">
      <c r="B261" s="27">
        <v>2091</v>
      </c>
      <c r="C261" s="69" t="s">
        <v>80</v>
      </c>
      <c r="D261" s="41" t="s">
        <v>50</v>
      </c>
      <c r="E261" s="41" t="s">
        <v>21</v>
      </c>
      <c r="F261" s="28" t="s">
        <v>42</v>
      </c>
      <c r="G261" s="29">
        <v>2991.2263565891467</v>
      </c>
      <c r="H261" s="44">
        <v>1.9502887125707757E-2</v>
      </c>
      <c r="I261" s="68">
        <v>58.337550000000192</v>
      </c>
      <c r="J261" s="46">
        <v>5.4945904173106602E-2</v>
      </c>
      <c r="K261" s="33">
        <v>0.64700000000000002</v>
      </c>
      <c r="L261" s="89">
        <v>14</v>
      </c>
      <c r="M261" s="39">
        <v>1</v>
      </c>
      <c r="N261" s="39">
        <v>0</v>
      </c>
      <c r="O261" s="43" t="s">
        <v>81</v>
      </c>
      <c r="P261" s="97">
        <v>0.19</v>
      </c>
      <c r="Q261" s="97">
        <v>0.1</v>
      </c>
      <c r="S261" s="37">
        <v>44.030665032577154</v>
      </c>
      <c r="U261" s="7"/>
      <c r="V261" s="3"/>
      <c r="W261" s="3"/>
      <c r="X261" s="3"/>
      <c r="Y261" s="3"/>
      <c r="Z261" s="3"/>
      <c r="AA261" s="3"/>
    </row>
    <row r="262" spans="2:27" s="26" customFormat="1" ht="23" x14ac:dyDescent="0.35">
      <c r="B262" s="27">
        <v>2092</v>
      </c>
      <c r="C262" s="69" t="s">
        <v>82</v>
      </c>
      <c r="D262" s="41" t="s">
        <v>50</v>
      </c>
      <c r="E262" s="41" t="s">
        <v>21</v>
      </c>
      <c r="F262" s="28" t="s">
        <v>42</v>
      </c>
      <c r="G262" s="29">
        <v>1694</v>
      </c>
      <c r="H262" s="30">
        <v>9.0658795749705128E-3</v>
      </c>
      <c r="I262" s="84">
        <v>15.357600000000048</v>
      </c>
      <c r="J262" s="32">
        <v>5.4945904173106602E-2</v>
      </c>
      <c r="K262" s="33">
        <v>0.64700000000000002</v>
      </c>
      <c r="L262" s="89">
        <v>14</v>
      </c>
      <c r="M262" s="39">
        <v>1</v>
      </c>
      <c r="N262" s="39">
        <v>0</v>
      </c>
      <c r="O262" s="43" t="s">
        <v>83</v>
      </c>
      <c r="P262" s="97">
        <v>0.49</v>
      </c>
      <c r="Q262" s="97">
        <v>0.1</v>
      </c>
      <c r="S262" s="37">
        <v>27.648600092762596</v>
      </c>
      <c r="U262" s="7"/>
      <c r="V262" s="3"/>
      <c r="W262" s="3"/>
      <c r="X262" s="3"/>
      <c r="Y262" s="3"/>
      <c r="Z262" s="3"/>
      <c r="AA262" s="3"/>
    </row>
    <row r="263" spans="2:27" s="26" customFormat="1" ht="34.5" x14ac:dyDescent="0.35">
      <c r="B263" s="27">
        <v>2093</v>
      </c>
      <c r="C263" s="69" t="s">
        <v>84</v>
      </c>
      <c r="D263" s="41" t="s">
        <v>50</v>
      </c>
      <c r="E263" s="41" t="s">
        <v>41</v>
      </c>
      <c r="F263" s="28" t="s">
        <v>22</v>
      </c>
      <c r="G263" s="29">
        <v>3420</v>
      </c>
      <c r="H263" s="30">
        <v>0.58245614035087723</v>
      </c>
      <c r="I263" s="84">
        <v>1992</v>
      </c>
      <c r="J263" s="32">
        <v>1.0647600000000002</v>
      </c>
      <c r="K263" s="33">
        <v>0.3</v>
      </c>
      <c r="L263" s="89">
        <v>15</v>
      </c>
      <c r="M263" s="39">
        <v>1428.3198486518097</v>
      </c>
      <c r="N263" s="39">
        <v>0</v>
      </c>
      <c r="O263" s="43" t="s">
        <v>85</v>
      </c>
      <c r="P263" s="97">
        <v>0.35700000000000004</v>
      </c>
      <c r="Q263" s="97">
        <v>0</v>
      </c>
      <c r="S263" s="37">
        <v>0.72019011112696218</v>
      </c>
      <c r="U263" s="7"/>
      <c r="V263" s="3"/>
      <c r="W263" s="3"/>
      <c r="X263" s="3"/>
      <c r="Y263" s="3"/>
      <c r="Z263" s="3"/>
      <c r="AA263" s="3"/>
    </row>
    <row r="264" spans="2:27" s="26" customFormat="1" ht="46" x14ac:dyDescent="0.35">
      <c r="B264" s="27">
        <v>2094</v>
      </c>
      <c r="C264" s="69" t="s">
        <v>86</v>
      </c>
      <c r="D264" s="41" t="s">
        <v>50</v>
      </c>
      <c r="E264" s="41" t="s">
        <v>41</v>
      </c>
      <c r="F264" s="28" t="s">
        <v>22</v>
      </c>
      <c r="G264" s="29">
        <v>1485</v>
      </c>
      <c r="H264" s="30">
        <v>0.4713804713804714</v>
      </c>
      <c r="I264" s="84">
        <v>700</v>
      </c>
      <c r="J264" s="32">
        <v>1.0889433333333332</v>
      </c>
      <c r="K264" s="33">
        <v>0.3</v>
      </c>
      <c r="L264" s="89">
        <v>15</v>
      </c>
      <c r="M264" s="39">
        <v>1428.3198486518097</v>
      </c>
      <c r="N264" s="39">
        <v>0</v>
      </c>
      <c r="O264" s="43" t="s">
        <v>87</v>
      </c>
      <c r="P264" s="97">
        <v>0.35700000000000004</v>
      </c>
      <c r="Q264" s="97">
        <v>0.22</v>
      </c>
      <c r="S264" s="37">
        <v>0.36815901525011829</v>
      </c>
      <c r="U264" s="7"/>
      <c r="V264" s="3"/>
      <c r="W264" s="3"/>
      <c r="X264" s="3"/>
      <c r="Y264" s="3"/>
      <c r="Z264" s="3"/>
      <c r="AA264" s="3"/>
    </row>
    <row r="265" spans="2:27" s="26" customFormat="1" ht="46" x14ac:dyDescent="0.35">
      <c r="B265" s="27">
        <v>2095</v>
      </c>
      <c r="C265" s="69" t="s">
        <v>88</v>
      </c>
      <c r="D265" s="41" t="s">
        <v>50</v>
      </c>
      <c r="E265" s="41" t="s">
        <v>21</v>
      </c>
      <c r="F265" s="28" t="s">
        <v>22</v>
      </c>
      <c r="G265" s="29">
        <v>1485</v>
      </c>
      <c r="H265" s="44">
        <v>5.4688297112540328E-3</v>
      </c>
      <c r="I265" s="68">
        <v>8.1212121212122383</v>
      </c>
      <c r="J265" s="46">
        <v>6.0606060606060781E-2</v>
      </c>
      <c r="K265" s="33">
        <v>0.3</v>
      </c>
      <c r="L265" s="89">
        <v>9</v>
      </c>
      <c r="M265" s="39">
        <v>40</v>
      </c>
      <c r="N265" s="39">
        <v>0</v>
      </c>
      <c r="O265" s="43" t="s">
        <v>89</v>
      </c>
      <c r="P265" s="97">
        <v>0.49781944444444443</v>
      </c>
      <c r="Q265" s="97">
        <v>0.22</v>
      </c>
      <c r="S265" s="37">
        <v>0.27129933266022294</v>
      </c>
      <c r="U265" s="7"/>
      <c r="V265" s="3"/>
      <c r="W265" s="3"/>
      <c r="X265" s="3"/>
      <c r="Y265" s="3"/>
      <c r="Z265" s="3"/>
      <c r="AA265" s="3"/>
    </row>
    <row r="266" spans="2:27" s="26" customFormat="1" ht="23" x14ac:dyDescent="0.35">
      <c r="B266" s="27">
        <v>2096</v>
      </c>
      <c r="C266" s="69" t="s">
        <v>90</v>
      </c>
      <c r="D266" s="41" t="s">
        <v>50</v>
      </c>
      <c r="E266" s="41" t="s">
        <v>41</v>
      </c>
      <c r="F266" s="28" t="s">
        <v>42</v>
      </c>
      <c r="G266" s="29">
        <v>1512.3918011426281</v>
      </c>
      <c r="H266" s="44">
        <v>9.7858240099016947E-2</v>
      </c>
      <c r="I266" s="68">
        <v>148</v>
      </c>
      <c r="J266" s="46">
        <v>0.63949999999999996</v>
      </c>
      <c r="K266" s="33">
        <v>0.3</v>
      </c>
      <c r="L266" s="89">
        <v>4</v>
      </c>
      <c r="M266" s="39">
        <v>60</v>
      </c>
      <c r="N266" s="39">
        <v>0</v>
      </c>
      <c r="O266" s="43" t="s">
        <v>91</v>
      </c>
      <c r="P266" s="97">
        <v>0.14000000000000001</v>
      </c>
      <c r="Q266" s="97">
        <v>0</v>
      </c>
      <c r="S266" s="37">
        <v>1.2080128307849369</v>
      </c>
      <c r="U266" s="7"/>
      <c r="V266" s="3"/>
      <c r="W266" s="3"/>
      <c r="X266" s="3"/>
      <c r="Y266" s="3"/>
      <c r="Z266" s="3"/>
      <c r="AA266" s="3"/>
    </row>
    <row r="267" spans="2:27" s="26" customFormat="1" ht="23" x14ac:dyDescent="0.35">
      <c r="B267" s="27">
        <v>2097</v>
      </c>
      <c r="C267" s="69" t="s">
        <v>92</v>
      </c>
      <c r="D267" s="41" t="s">
        <v>50</v>
      </c>
      <c r="E267" s="41" t="s">
        <v>21</v>
      </c>
      <c r="F267" s="28" t="s">
        <v>42</v>
      </c>
      <c r="G267" s="29">
        <v>3143.4409999999998</v>
      </c>
      <c r="H267" s="44">
        <v>2.8809652861307065E-2</v>
      </c>
      <c r="I267" s="68">
        <v>90.561443999999938</v>
      </c>
      <c r="J267" s="46">
        <v>0</v>
      </c>
      <c r="K267" s="33">
        <v>0.64700000000000002</v>
      </c>
      <c r="L267" s="89">
        <v>11</v>
      </c>
      <c r="M267" s="39">
        <v>64</v>
      </c>
      <c r="N267" s="39">
        <v>0</v>
      </c>
      <c r="O267" s="43" t="s">
        <v>93</v>
      </c>
      <c r="P267" s="97">
        <v>0.14276000000000003</v>
      </c>
      <c r="Q267" s="97">
        <v>0.6</v>
      </c>
      <c r="S267" s="37">
        <v>0.46923671849650894</v>
      </c>
      <c r="U267" s="7"/>
      <c r="V267" s="3"/>
      <c r="W267" s="3"/>
      <c r="X267" s="3"/>
      <c r="Y267" s="3"/>
      <c r="Z267" s="3"/>
      <c r="AA267" s="3"/>
    </row>
    <row r="268" spans="2:27" s="26" customFormat="1" ht="23" x14ac:dyDescent="0.35">
      <c r="B268" s="27">
        <v>2098</v>
      </c>
      <c r="C268" s="69" t="s">
        <v>94</v>
      </c>
      <c r="D268" s="41" t="s">
        <v>50</v>
      </c>
      <c r="E268" s="41" t="s">
        <v>21</v>
      </c>
      <c r="F268" s="28" t="s">
        <v>42</v>
      </c>
      <c r="G268" s="29">
        <v>3143.4409999999998</v>
      </c>
      <c r="H268" s="44">
        <v>0.12102719281195352</v>
      </c>
      <c r="I268" s="68">
        <v>380.44183999999996</v>
      </c>
      <c r="J268" s="46">
        <v>0</v>
      </c>
      <c r="K268" s="33">
        <v>0.64700000000000002</v>
      </c>
      <c r="L268" s="89">
        <v>11</v>
      </c>
      <c r="M268" s="39">
        <v>249</v>
      </c>
      <c r="N268" s="39">
        <v>0</v>
      </c>
      <c r="O268" s="43" t="s">
        <v>95</v>
      </c>
      <c r="P268" s="97">
        <v>0.14276000000000003</v>
      </c>
      <c r="Q268" s="97">
        <v>0.6</v>
      </c>
      <c r="S268" s="37">
        <v>0.50666108710948476</v>
      </c>
      <c r="U268" s="7"/>
      <c r="V268" s="3"/>
      <c r="W268" s="3"/>
      <c r="X268" s="3"/>
      <c r="Y268" s="3"/>
      <c r="Z268" s="3"/>
      <c r="AA268" s="3"/>
    </row>
    <row r="269" spans="2:27" s="26" customFormat="1" ht="23" x14ac:dyDescent="0.35">
      <c r="B269" s="27">
        <v>2099</v>
      </c>
      <c r="C269" s="69" t="s">
        <v>96</v>
      </c>
      <c r="D269" s="41" t="s">
        <v>50</v>
      </c>
      <c r="E269" s="41" t="s">
        <v>21</v>
      </c>
      <c r="F269" s="28" t="s">
        <v>42</v>
      </c>
      <c r="G269" s="29">
        <v>1694</v>
      </c>
      <c r="H269" s="44">
        <v>2.0000000000000063E-2</v>
      </c>
      <c r="I269" s="68">
        <v>33.880000000000109</v>
      </c>
      <c r="J269" s="46">
        <v>0</v>
      </c>
      <c r="K269" s="33">
        <v>0.64700000000000002</v>
      </c>
      <c r="L269" s="89">
        <v>11</v>
      </c>
      <c r="M269" s="39">
        <v>64</v>
      </c>
      <c r="N269" s="39">
        <v>0</v>
      </c>
      <c r="O269" s="43" t="s">
        <v>97</v>
      </c>
      <c r="P269" s="97">
        <v>0.7172400000000001</v>
      </c>
      <c r="Q269" s="97">
        <v>0.6</v>
      </c>
      <c r="S269" s="37">
        <v>0.19628728644362264</v>
      </c>
      <c r="U269" s="7"/>
      <c r="V269" s="3"/>
      <c r="W269" s="3"/>
      <c r="X269" s="3"/>
      <c r="Y269" s="3"/>
      <c r="Z269" s="3"/>
      <c r="AA269" s="3"/>
    </row>
    <row r="270" spans="2:27" s="26" customFormat="1" ht="23" x14ac:dyDescent="0.35">
      <c r="B270" s="27">
        <v>2100</v>
      </c>
      <c r="C270" s="69" t="s">
        <v>98</v>
      </c>
      <c r="D270" s="41" t="s">
        <v>50</v>
      </c>
      <c r="E270" s="41" t="s">
        <v>21</v>
      </c>
      <c r="F270" s="28" t="s">
        <v>42</v>
      </c>
      <c r="G270" s="29">
        <v>1694</v>
      </c>
      <c r="H270" s="44">
        <v>0.14430932703659979</v>
      </c>
      <c r="I270" s="68">
        <v>244.46000000000004</v>
      </c>
      <c r="J270" s="46">
        <v>0</v>
      </c>
      <c r="K270" s="33">
        <v>0.64700000000000002</v>
      </c>
      <c r="L270" s="89">
        <v>11</v>
      </c>
      <c r="M270" s="39">
        <v>249</v>
      </c>
      <c r="N270" s="39">
        <v>0</v>
      </c>
      <c r="O270" s="43" t="s">
        <v>99</v>
      </c>
      <c r="P270" s="97">
        <v>0.7172400000000001</v>
      </c>
      <c r="Q270" s="97">
        <v>0.6</v>
      </c>
      <c r="S270" s="37">
        <v>0.36403002361470699</v>
      </c>
      <c r="U270" s="7"/>
      <c r="V270" s="3"/>
      <c r="W270" s="3"/>
      <c r="X270" s="3"/>
      <c r="Y270" s="3"/>
      <c r="Z270" s="3"/>
      <c r="AA270" s="3"/>
    </row>
    <row r="271" spans="2:27" s="26" customFormat="1" ht="23" x14ac:dyDescent="0.35">
      <c r="B271" s="27">
        <v>2101</v>
      </c>
      <c r="C271" s="69" t="s">
        <v>100</v>
      </c>
      <c r="D271" s="41" t="s">
        <v>50</v>
      </c>
      <c r="E271" s="41" t="s">
        <v>41</v>
      </c>
      <c r="F271" s="28" t="s">
        <v>42</v>
      </c>
      <c r="G271" s="29">
        <v>1694</v>
      </c>
      <c r="H271" s="44">
        <v>4.6259791268382991E-2</v>
      </c>
      <c r="I271" s="68">
        <v>78.364086408640787</v>
      </c>
      <c r="J271" s="46">
        <v>0</v>
      </c>
      <c r="K271" s="33">
        <v>0.64700000000000002</v>
      </c>
      <c r="L271" s="89">
        <v>15</v>
      </c>
      <c r="M271" s="39">
        <v>533.85571428571427</v>
      </c>
      <c r="N271" s="39">
        <v>0</v>
      </c>
      <c r="O271" s="43" t="s">
        <v>101</v>
      </c>
      <c r="P271" s="97">
        <v>0.8600000000000001</v>
      </c>
      <c r="Q271" s="97">
        <v>9.0999999999999998E-2</v>
      </c>
      <c r="S271" s="37">
        <v>6.8738023172029344E-2</v>
      </c>
      <c r="U271" s="7"/>
      <c r="V271" s="3"/>
      <c r="W271" s="3"/>
      <c r="X271" s="3"/>
      <c r="Y271" s="3"/>
      <c r="Z271" s="3"/>
      <c r="AA271" s="3"/>
    </row>
    <row r="272" spans="2:27" s="26" customFormat="1" ht="23" x14ac:dyDescent="0.35">
      <c r="B272" s="27">
        <v>2102</v>
      </c>
      <c r="C272" s="69" t="s">
        <v>52</v>
      </c>
      <c r="D272" s="41" t="s">
        <v>50</v>
      </c>
      <c r="E272" s="41" t="s">
        <v>47</v>
      </c>
      <c r="F272" s="28" t="s">
        <v>42</v>
      </c>
      <c r="G272" s="29">
        <v>1755</v>
      </c>
      <c r="H272" s="30">
        <v>3.4757834757834755E-2</v>
      </c>
      <c r="I272" s="84">
        <v>61</v>
      </c>
      <c r="J272" s="32">
        <v>9.5500772797527361E-2</v>
      </c>
      <c r="K272" s="33">
        <v>0.64700000000000002</v>
      </c>
      <c r="L272" s="89">
        <v>7</v>
      </c>
      <c r="M272" s="39">
        <v>100</v>
      </c>
      <c r="N272" s="39">
        <v>0</v>
      </c>
      <c r="O272" s="43" t="s">
        <v>53</v>
      </c>
      <c r="P272" s="97">
        <v>0.55600000000000005</v>
      </c>
      <c r="Q272" s="97">
        <v>0.71</v>
      </c>
      <c r="S272" s="37">
        <v>0.4000630564185193</v>
      </c>
      <c r="U272" s="7"/>
      <c r="V272" s="3"/>
      <c r="W272" s="3"/>
      <c r="X272" s="3"/>
      <c r="Y272" s="3"/>
      <c r="Z272" s="3"/>
      <c r="AA272" s="3"/>
    </row>
    <row r="273" spans="2:27" s="26" customFormat="1" ht="23" x14ac:dyDescent="0.35">
      <c r="B273" s="27">
        <v>2103</v>
      </c>
      <c r="C273" s="69" t="s">
        <v>54</v>
      </c>
      <c r="D273" s="41" t="s">
        <v>50</v>
      </c>
      <c r="E273" s="41" t="s">
        <v>47</v>
      </c>
      <c r="F273" s="28" t="s">
        <v>22</v>
      </c>
      <c r="G273" s="29">
        <v>1345</v>
      </c>
      <c r="H273" s="30">
        <v>0.11747211895910781</v>
      </c>
      <c r="I273" s="84">
        <v>158</v>
      </c>
      <c r="J273" s="32">
        <v>0.1259428129829985</v>
      </c>
      <c r="K273" s="33">
        <v>0.64700000000000002</v>
      </c>
      <c r="L273" s="89">
        <v>14</v>
      </c>
      <c r="M273" s="39">
        <v>1141.46</v>
      </c>
      <c r="N273" s="39">
        <v>0</v>
      </c>
      <c r="O273" s="43" t="s">
        <v>55</v>
      </c>
      <c r="P273" s="97">
        <v>0.55600000000000005</v>
      </c>
      <c r="Q273" s="97">
        <v>0.14000000000000001</v>
      </c>
      <c r="S273" s="37">
        <v>0.1033374632917467</v>
      </c>
      <c r="U273" s="7"/>
      <c r="V273" s="3"/>
      <c r="W273" s="3"/>
      <c r="X273" s="3"/>
      <c r="Y273" s="3"/>
      <c r="Z273" s="3"/>
      <c r="AA273" s="3"/>
    </row>
    <row r="274" spans="2:27" s="26" customFormat="1" ht="23" x14ac:dyDescent="0.35">
      <c r="B274" s="27">
        <v>2104</v>
      </c>
      <c r="C274" s="69" t="s">
        <v>56</v>
      </c>
      <c r="D274" s="41" t="s">
        <v>50</v>
      </c>
      <c r="E274" s="41" t="s">
        <v>47</v>
      </c>
      <c r="F274" s="28" t="s">
        <v>22</v>
      </c>
      <c r="G274" s="29">
        <v>1345</v>
      </c>
      <c r="H274" s="30">
        <v>0.16802973977695168</v>
      </c>
      <c r="I274" s="84">
        <v>226</v>
      </c>
      <c r="J274" s="32">
        <v>0.18477588871715617</v>
      </c>
      <c r="K274" s="33">
        <v>0.64700000000000002</v>
      </c>
      <c r="L274" s="89">
        <v>14</v>
      </c>
      <c r="M274" s="39">
        <v>2321.59</v>
      </c>
      <c r="N274" s="39">
        <v>0</v>
      </c>
      <c r="O274" s="43" t="s">
        <v>57</v>
      </c>
      <c r="P274" s="97">
        <v>0.55600000000000005</v>
      </c>
      <c r="Q274" s="97">
        <v>0.14000000000000001</v>
      </c>
      <c r="S274" s="37">
        <v>7.3430627242756702E-2</v>
      </c>
      <c r="U274" s="7"/>
      <c r="V274" s="3"/>
      <c r="W274" s="3"/>
      <c r="X274" s="3"/>
      <c r="Y274" s="3"/>
      <c r="Z274" s="3"/>
      <c r="AA274" s="3"/>
    </row>
    <row r="275" spans="2:27" s="26" customFormat="1" ht="34.5" x14ac:dyDescent="0.35">
      <c r="B275" s="27">
        <v>2105</v>
      </c>
      <c r="C275" s="69" t="s">
        <v>58</v>
      </c>
      <c r="D275" s="41" t="s">
        <v>50</v>
      </c>
      <c r="E275" s="41" t="s">
        <v>47</v>
      </c>
      <c r="F275" s="28" t="s">
        <v>22</v>
      </c>
      <c r="G275" s="29">
        <v>1345</v>
      </c>
      <c r="H275" s="30">
        <v>0.13011152416356878</v>
      </c>
      <c r="I275" s="84">
        <v>175</v>
      </c>
      <c r="J275" s="32">
        <v>0.15124265842349321</v>
      </c>
      <c r="K275" s="33">
        <v>0.64700000000000002</v>
      </c>
      <c r="L275" s="89">
        <v>14</v>
      </c>
      <c r="M275" s="39">
        <v>856.09500000000003</v>
      </c>
      <c r="N275" s="39">
        <v>0</v>
      </c>
      <c r="O275" s="43" t="s">
        <v>59</v>
      </c>
      <c r="P275" s="97">
        <v>0.55600000000000005</v>
      </c>
      <c r="Q275" s="97">
        <v>0.14000000000000001</v>
      </c>
      <c r="S275" s="37">
        <v>0.15780894559878925</v>
      </c>
      <c r="U275" s="7"/>
      <c r="V275" s="3"/>
      <c r="W275" s="3"/>
      <c r="X275" s="3"/>
      <c r="Y275" s="3"/>
      <c r="Z275" s="3"/>
      <c r="AA275" s="3"/>
    </row>
    <row r="276" spans="2:27" s="26" customFormat="1" ht="34.5" x14ac:dyDescent="0.35">
      <c r="B276" s="27">
        <v>2106</v>
      </c>
      <c r="C276" s="69" t="s">
        <v>60</v>
      </c>
      <c r="D276" s="41" t="s">
        <v>50</v>
      </c>
      <c r="E276" s="41" t="s">
        <v>47</v>
      </c>
      <c r="F276" s="28" t="s">
        <v>22</v>
      </c>
      <c r="G276" s="29">
        <v>1345</v>
      </c>
      <c r="H276" s="30">
        <v>0.17843866171003717</v>
      </c>
      <c r="I276" s="84">
        <v>240</v>
      </c>
      <c r="J276" s="32">
        <v>0.20165069551777456</v>
      </c>
      <c r="K276" s="33">
        <v>0.64700000000000002</v>
      </c>
      <c r="L276" s="89">
        <v>14</v>
      </c>
      <c r="M276" s="39">
        <v>1741.1925000000001</v>
      </c>
      <c r="N276" s="39">
        <v>0</v>
      </c>
      <c r="O276" s="43" t="s">
        <v>61</v>
      </c>
      <c r="P276" s="97">
        <v>0.55600000000000005</v>
      </c>
      <c r="Q276" s="97">
        <v>0.14000000000000001</v>
      </c>
      <c r="S276" s="37">
        <v>0.10515406052284752</v>
      </c>
      <c r="U276" s="7"/>
      <c r="V276" s="3"/>
      <c r="W276" s="3"/>
      <c r="X276" s="3"/>
      <c r="Y276" s="3"/>
      <c r="Z276" s="3"/>
      <c r="AA276" s="3"/>
    </row>
    <row r="277" spans="2:27" s="26" customFormat="1" ht="23" x14ac:dyDescent="0.35">
      <c r="B277" s="27">
        <v>2107</v>
      </c>
      <c r="C277" s="69" t="s">
        <v>62</v>
      </c>
      <c r="D277" s="41" t="s">
        <v>50</v>
      </c>
      <c r="E277" s="41" t="s">
        <v>47</v>
      </c>
      <c r="F277" s="28" t="s">
        <v>22</v>
      </c>
      <c r="G277" s="29">
        <v>2618</v>
      </c>
      <c r="H277" s="30">
        <v>9.9694423223834983E-2</v>
      </c>
      <c r="I277" s="84">
        <v>261</v>
      </c>
      <c r="J277" s="32">
        <v>0.10773879443585808</v>
      </c>
      <c r="K277" s="33">
        <v>0.64700000000000002</v>
      </c>
      <c r="L277" s="89">
        <v>7</v>
      </c>
      <c r="M277" s="39">
        <v>100</v>
      </c>
      <c r="N277" s="39">
        <v>0</v>
      </c>
      <c r="O277" s="43" t="s">
        <v>63</v>
      </c>
      <c r="P277" s="97">
        <v>6.5072000000000005E-2</v>
      </c>
      <c r="Q277" s="97">
        <v>0.66999999999999993</v>
      </c>
      <c r="S277" s="37">
        <v>0.8987426682308014</v>
      </c>
      <c r="U277" s="7"/>
      <c r="V277" s="3"/>
      <c r="W277" s="3"/>
      <c r="X277" s="3"/>
      <c r="Y277" s="3"/>
      <c r="Z277" s="3"/>
      <c r="AA277" s="3"/>
    </row>
    <row r="278" spans="2:27" s="26" customFormat="1" ht="23" x14ac:dyDescent="0.35">
      <c r="B278" s="27">
        <v>2108</v>
      </c>
      <c r="C278" s="69" t="s">
        <v>64</v>
      </c>
      <c r="D278" s="41" t="s">
        <v>50</v>
      </c>
      <c r="E278" s="41" t="s">
        <v>47</v>
      </c>
      <c r="F278" s="28" t="s">
        <v>22</v>
      </c>
      <c r="G278" s="29">
        <v>2207</v>
      </c>
      <c r="H278" s="30">
        <v>3.3076574535568642E-2</v>
      </c>
      <c r="I278" s="84">
        <v>73</v>
      </c>
      <c r="J278" s="32">
        <v>2.4720247295208754E-2</v>
      </c>
      <c r="K278" s="33">
        <v>0.64700000000000002</v>
      </c>
      <c r="L278" s="89">
        <v>12</v>
      </c>
      <c r="M278" s="39">
        <v>781.39128908105647</v>
      </c>
      <c r="N278" s="39">
        <v>0</v>
      </c>
      <c r="O278" s="43" t="s">
        <v>65</v>
      </c>
      <c r="P278" s="97">
        <v>6.5072000000000005E-2</v>
      </c>
      <c r="Q278" s="97">
        <v>0.14000000000000001</v>
      </c>
      <c r="S278" s="37">
        <v>4.3949218405065292E-2</v>
      </c>
      <c r="U278" s="7"/>
      <c r="V278" s="3"/>
      <c r="W278" s="3"/>
      <c r="X278" s="3"/>
      <c r="Y278" s="3"/>
      <c r="Z278" s="3"/>
      <c r="AA278" s="3"/>
    </row>
    <row r="279" spans="2:27" s="26" customFormat="1" ht="23" x14ac:dyDescent="0.35">
      <c r="B279" s="27">
        <v>2109</v>
      </c>
      <c r="C279" s="69" t="s">
        <v>66</v>
      </c>
      <c r="D279" s="41" t="s">
        <v>50</v>
      </c>
      <c r="E279" s="41" t="s">
        <v>47</v>
      </c>
      <c r="F279" s="28" t="s">
        <v>22</v>
      </c>
      <c r="G279" s="29">
        <v>2207</v>
      </c>
      <c r="H279" s="30">
        <v>7.6574535568645213E-2</v>
      </c>
      <c r="I279" s="84">
        <v>169</v>
      </c>
      <c r="J279" s="32">
        <v>4.9641421947449735E-2</v>
      </c>
      <c r="K279" s="33">
        <v>0.64700000000000002</v>
      </c>
      <c r="L279" s="89">
        <v>12</v>
      </c>
      <c r="M279" s="39">
        <v>1046.2329871257466</v>
      </c>
      <c r="N279" s="39">
        <v>0</v>
      </c>
      <c r="O279" s="43" t="s">
        <v>67</v>
      </c>
      <c r="P279" s="97">
        <v>6.5072000000000005E-2</v>
      </c>
      <c r="Q279" s="97">
        <v>0.14000000000000001</v>
      </c>
      <c r="S279" s="37">
        <v>7.3461223141646798E-2</v>
      </c>
      <c r="U279" s="7"/>
      <c r="V279" s="3"/>
      <c r="W279" s="3"/>
      <c r="X279" s="3"/>
      <c r="Y279" s="3"/>
      <c r="Z279" s="3"/>
      <c r="AA279" s="3"/>
    </row>
    <row r="280" spans="2:27" s="26" customFormat="1" ht="23" x14ac:dyDescent="0.35">
      <c r="B280" s="27">
        <v>2110</v>
      </c>
      <c r="C280" s="69" t="s">
        <v>72</v>
      </c>
      <c r="D280" s="41" t="s">
        <v>50</v>
      </c>
      <c r="E280" s="41" t="s">
        <v>47</v>
      </c>
      <c r="F280" s="28" t="s">
        <v>22</v>
      </c>
      <c r="G280" s="29">
        <v>3661</v>
      </c>
      <c r="H280" s="30">
        <v>0.44332149685878175</v>
      </c>
      <c r="I280" s="84">
        <v>1623</v>
      </c>
      <c r="J280" s="32">
        <v>0.14404636785162286</v>
      </c>
      <c r="K280" s="33">
        <v>0.64700000000000002</v>
      </c>
      <c r="L280" s="89">
        <v>12</v>
      </c>
      <c r="M280" s="39">
        <v>2172.2594661270487</v>
      </c>
      <c r="N280" s="39">
        <v>0</v>
      </c>
      <c r="O280" s="43" t="s">
        <v>73</v>
      </c>
      <c r="P280" s="97">
        <v>4.1998000000000001E-2</v>
      </c>
      <c r="Q280" s="97">
        <v>0</v>
      </c>
      <c r="S280" s="37">
        <v>0.28638978475639859</v>
      </c>
      <c r="U280" s="7"/>
      <c r="V280" s="3"/>
      <c r="W280" s="3"/>
      <c r="X280" s="3"/>
      <c r="Y280" s="3"/>
      <c r="Z280" s="3"/>
      <c r="AA280" s="3"/>
    </row>
    <row r="281" spans="2:27" s="26" customFormat="1" ht="23" x14ac:dyDescent="0.35">
      <c r="B281" s="27">
        <v>2111</v>
      </c>
      <c r="C281" s="69" t="s">
        <v>80</v>
      </c>
      <c r="D281" s="41" t="s">
        <v>50</v>
      </c>
      <c r="E281" s="41" t="s">
        <v>47</v>
      </c>
      <c r="F281" s="28" t="s">
        <v>42</v>
      </c>
      <c r="G281" s="29">
        <v>2991.2263565891467</v>
      </c>
      <c r="H281" s="44">
        <v>1.9502887125707757E-2</v>
      </c>
      <c r="I281" s="68">
        <v>58.337550000000192</v>
      </c>
      <c r="J281" s="46">
        <v>5.4945904173106602E-2</v>
      </c>
      <c r="K281" s="33">
        <v>0.64700000000000002</v>
      </c>
      <c r="L281" s="89">
        <v>14</v>
      </c>
      <c r="M281" s="39">
        <v>1</v>
      </c>
      <c r="N281" s="39">
        <v>0</v>
      </c>
      <c r="O281" s="43" t="s">
        <v>81</v>
      </c>
      <c r="P281" s="97">
        <v>0.19</v>
      </c>
      <c r="Q281" s="97">
        <v>0.1</v>
      </c>
      <c r="S281" s="37">
        <v>44.030665032577154</v>
      </c>
      <c r="U281" s="7"/>
      <c r="V281" s="3"/>
      <c r="W281" s="3"/>
      <c r="X281" s="3"/>
      <c r="Y281" s="3"/>
      <c r="Z281" s="3"/>
      <c r="AA281" s="3"/>
    </row>
    <row r="282" spans="2:27" s="26" customFormat="1" ht="23" x14ac:dyDescent="0.35">
      <c r="B282" s="27">
        <v>2112</v>
      </c>
      <c r="C282" s="69" t="s">
        <v>82</v>
      </c>
      <c r="D282" s="41" t="s">
        <v>50</v>
      </c>
      <c r="E282" s="41" t="s">
        <v>47</v>
      </c>
      <c r="F282" s="28" t="s">
        <v>42</v>
      </c>
      <c r="G282" s="29">
        <v>1694</v>
      </c>
      <c r="H282" s="30">
        <v>9.0658795749705128E-3</v>
      </c>
      <c r="I282" s="84">
        <v>15.357600000000048</v>
      </c>
      <c r="J282" s="32">
        <v>5.4945904173106602E-2</v>
      </c>
      <c r="K282" s="33">
        <v>0.64700000000000002</v>
      </c>
      <c r="L282" s="89">
        <v>14</v>
      </c>
      <c r="M282" s="39">
        <v>1</v>
      </c>
      <c r="N282" s="39">
        <v>0</v>
      </c>
      <c r="O282" s="43" t="s">
        <v>83</v>
      </c>
      <c r="P282" s="97">
        <v>0.49</v>
      </c>
      <c r="Q282" s="97">
        <v>0.1</v>
      </c>
      <c r="S282" s="37">
        <v>27.648600092762596</v>
      </c>
      <c r="U282" s="7"/>
      <c r="V282" s="3"/>
      <c r="W282" s="3"/>
      <c r="X282" s="3"/>
      <c r="Y282" s="3"/>
      <c r="Z282" s="3"/>
      <c r="AA282" s="3"/>
    </row>
    <row r="283" spans="2:27" s="26" customFormat="1" ht="46" x14ac:dyDescent="0.35">
      <c r="B283" s="27">
        <v>2113</v>
      </c>
      <c r="C283" s="69" t="s">
        <v>88</v>
      </c>
      <c r="D283" s="41" t="s">
        <v>50</v>
      </c>
      <c r="E283" s="41" t="s">
        <v>47</v>
      </c>
      <c r="F283" s="28" t="s">
        <v>22</v>
      </c>
      <c r="G283" s="29">
        <v>1485</v>
      </c>
      <c r="H283" s="44">
        <v>5.4688297112540328E-3</v>
      </c>
      <c r="I283" s="68">
        <v>8.1212121212122383</v>
      </c>
      <c r="J283" s="46">
        <v>6.0606060606060781E-2</v>
      </c>
      <c r="K283" s="33">
        <v>0.3</v>
      </c>
      <c r="L283" s="89">
        <v>9</v>
      </c>
      <c r="M283" s="39">
        <v>40</v>
      </c>
      <c r="N283" s="39">
        <v>0</v>
      </c>
      <c r="O283" s="43" t="s">
        <v>89</v>
      </c>
      <c r="P283" s="97">
        <v>0.49781944444444443</v>
      </c>
      <c r="Q283" s="97">
        <v>0.22</v>
      </c>
      <c r="S283" s="37">
        <v>0.27129933266022294</v>
      </c>
      <c r="U283" s="7"/>
      <c r="V283" s="3"/>
      <c r="W283" s="3"/>
      <c r="X283" s="3"/>
      <c r="Y283" s="3"/>
      <c r="Z283" s="3"/>
      <c r="AA283" s="3"/>
    </row>
    <row r="284" spans="2:27" s="26" customFormat="1" ht="23" x14ac:dyDescent="0.35">
      <c r="B284" s="27">
        <v>2114</v>
      </c>
      <c r="C284" s="69" t="s">
        <v>92</v>
      </c>
      <c r="D284" s="41" t="s">
        <v>50</v>
      </c>
      <c r="E284" s="41" t="s">
        <v>47</v>
      </c>
      <c r="F284" s="28" t="s">
        <v>42</v>
      </c>
      <c r="G284" s="29">
        <v>3143.4409999999998</v>
      </c>
      <c r="H284" s="44">
        <v>2.8809652861307065E-2</v>
      </c>
      <c r="I284" s="68">
        <v>90.561443999999938</v>
      </c>
      <c r="J284" s="46">
        <v>0</v>
      </c>
      <c r="K284" s="33">
        <v>0.64700000000000002</v>
      </c>
      <c r="L284" s="89">
        <v>11</v>
      </c>
      <c r="M284" s="39">
        <v>64</v>
      </c>
      <c r="N284" s="39">
        <v>0</v>
      </c>
      <c r="O284" s="43" t="s">
        <v>93</v>
      </c>
      <c r="P284" s="97">
        <v>0.14276000000000003</v>
      </c>
      <c r="Q284" s="97">
        <v>0.6</v>
      </c>
      <c r="S284" s="37">
        <v>0.46923671849650894</v>
      </c>
      <c r="U284" s="7"/>
      <c r="V284" s="3"/>
      <c r="W284" s="3"/>
      <c r="X284" s="3"/>
      <c r="Y284" s="3"/>
      <c r="Z284" s="3"/>
      <c r="AA284" s="3"/>
    </row>
    <row r="285" spans="2:27" s="26" customFormat="1" ht="23" x14ac:dyDescent="0.35">
      <c r="B285" s="27">
        <v>2115</v>
      </c>
      <c r="C285" s="69" t="s">
        <v>94</v>
      </c>
      <c r="D285" s="41" t="s">
        <v>50</v>
      </c>
      <c r="E285" s="41" t="s">
        <v>47</v>
      </c>
      <c r="F285" s="28" t="s">
        <v>42</v>
      </c>
      <c r="G285" s="29">
        <v>3143.4409999999998</v>
      </c>
      <c r="H285" s="44">
        <v>0.12102719281195352</v>
      </c>
      <c r="I285" s="68">
        <v>380.44183999999996</v>
      </c>
      <c r="J285" s="46">
        <v>0</v>
      </c>
      <c r="K285" s="33">
        <v>0.64700000000000002</v>
      </c>
      <c r="L285" s="89">
        <v>11</v>
      </c>
      <c r="M285" s="39">
        <v>249</v>
      </c>
      <c r="N285" s="39">
        <v>0</v>
      </c>
      <c r="O285" s="43" t="s">
        <v>95</v>
      </c>
      <c r="P285" s="97">
        <v>0.14276000000000003</v>
      </c>
      <c r="Q285" s="97">
        <v>0.6</v>
      </c>
      <c r="S285" s="37">
        <v>0.50666108710948476</v>
      </c>
      <c r="U285" s="7"/>
      <c r="V285" s="3"/>
      <c r="W285" s="3"/>
      <c r="X285" s="3"/>
      <c r="Y285" s="3"/>
      <c r="Z285" s="3"/>
      <c r="AA285" s="3"/>
    </row>
    <row r="286" spans="2:27" s="26" customFormat="1" ht="23" x14ac:dyDescent="0.35">
      <c r="B286" s="27">
        <v>2116</v>
      </c>
      <c r="C286" s="69" t="s">
        <v>96</v>
      </c>
      <c r="D286" s="41" t="s">
        <v>50</v>
      </c>
      <c r="E286" s="41" t="s">
        <v>47</v>
      </c>
      <c r="F286" s="28" t="s">
        <v>42</v>
      </c>
      <c r="G286" s="29">
        <v>1694</v>
      </c>
      <c r="H286" s="44">
        <v>2.0000000000000063E-2</v>
      </c>
      <c r="I286" s="68">
        <v>33.880000000000109</v>
      </c>
      <c r="J286" s="46">
        <v>0</v>
      </c>
      <c r="K286" s="33">
        <v>0.64700000000000002</v>
      </c>
      <c r="L286" s="89">
        <v>11</v>
      </c>
      <c r="M286" s="39">
        <v>64</v>
      </c>
      <c r="N286" s="39">
        <v>0</v>
      </c>
      <c r="O286" s="43" t="s">
        <v>97</v>
      </c>
      <c r="P286" s="97">
        <v>0.7172400000000001</v>
      </c>
      <c r="Q286" s="97">
        <v>0.6</v>
      </c>
      <c r="S286" s="37">
        <v>0.19628728644362264</v>
      </c>
      <c r="U286" s="7"/>
      <c r="V286" s="3"/>
      <c r="W286" s="3"/>
      <c r="X286" s="3"/>
      <c r="Y286" s="3"/>
      <c r="Z286" s="3"/>
      <c r="AA286" s="3"/>
    </row>
    <row r="287" spans="2:27" s="26" customFormat="1" ht="23" x14ac:dyDescent="0.35">
      <c r="B287" s="27">
        <v>2117</v>
      </c>
      <c r="C287" s="69" t="s">
        <v>98</v>
      </c>
      <c r="D287" s="41" t="s">
        <v>50</v>
      </c>
      <c r="E287" s="41" t="s">
        <v>47</v>
      </c>
      <c r="F287" s="28" t="s">
        <v>42</v>
      </c>
      <c r="G287" s="29">
        <v>1694</v>
      </c>
      <c r="H287" s="44">
        <v>0.14430932703659979</v>
      </c>
      <c r="I287" s="68">
        <v>244.46000000000004</v>
      </c>
      <c r="J287" s="46">
        <v>0</v>
      </c>
      <c r="K287" s="33">
        <v>0.64700000000000002</v>
      </c>
      <c r="L287" s="89">
        <v>11</v>
      </c>
      <c r="M287" s="39">
        <v>249</v>
      </c>
      <c r="N287" s="39">
        <v>0</v>
      </c>
      <c r="O287" s="43" t="s">
        <v>99</v>
      </c>
      <c r="P287" s="97">
        <v>0.7172400000000001</v>
      </c>
      <c r="Q287" s="97">
        <v>0.6</v>
      </c>
      <c r="S287" s="37">
        <v>0.36403002361470699</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2"/>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0.43</v>
      </c>
      <c r="Q289" s="97">
        <v>0.81640000000000001</v>
      </c>
      <c r="S289" s="37">
        <v>5.4429122947239659</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0.43</v>
      </c>
      <c r="Q290" s="97">
        <v>0.25</v>
      </c>
      <c r="S290" s="37">
        <v>1.4425805905806401</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1.4865714285714282</v>
      </c>
      <c r="Q291" s="97">
        <v>0.45</v>
      </c>
      <c r="S291" s="37">
        <v>6.1506013953759719</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0.43</v>
      </c>
      <c r="Q292" s="97">
        <v>0.45</v>
      </c>
      <c r="S292" s="37">
        <v>53.011735817000584</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0.79191666666666671</v>
      </c>
      <c r="Q293" s="97">
        <v>0.31</v>
      </c>
      <c r="S293" s="37">
        <v>20.275020677433275</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0.79191666666666671</v>
      </c>
      <c r="Q294" s="97">
        <v>0.01</v>
      </c>
      <c r="S294" s="37">
        <v>1.2771653832967744</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0.43</v>
      </c>
      <c r="Q295" s="97">
        <v>0.01</v>
      </c>
      <c r="S295" s="37">
        <v>0.12381957941069828</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0.43</v>
      </c>
      <c r="Q296" s="97">
        <v>0.09</v>
      </c>
      <c r="S296" s="37">
        <v>1.2567763266968719</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0.36588699999999996</v>
      </c>
      <c r="Q297" s="97">
        <v>0</v>
      </c>
      <c r="S297" s="37">
        <v>0.45301813899858079</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0.36588699999999996</v>
      </c>
      <c r="Q298" s="97">
        <v>0</v>
      </c>
      <c r="S298" s="37">
        <v>0.13067684149002193</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6.4113000000000003E-2</v>
      </c>
      <c r="Q299" s="97">
        <v>0</v>
      </c>
      <c r="S299" s="37">
        <v>1.0048048077822362E-2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0.43</v>
      </c>
      <c r="Q300" s="97">
        <v>0.81640000000000001</v>
      </c>
      <c r="S300" s="37">
        <v>5.4429122947239659</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0.43</v>
      </c>
      <c r="Q301" s="97">
        <v>0.25</v>
      </c>
      <c r="S301" s="37">
        <v>1.4425805905806401</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1.4865714285714282</v>
      </c>
      <c r="Q302" s="97">
        <v>0.45</v>
      </c>
      <c r="S302" s="37">
        <v>6.1506013953759719</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0.43</v>
      </c>
      <c r="Q303" s="97">
        <v>0.45</v>
      </c>
      <c r="S303" s="37">
        <v>53.011735817000584</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0.79191666666666671</v>
      </c>
      <c r="Q304" s="97">
        <v>0.31</v>
      </c>
      <c r="S304" s="37">
        <v>20.275020677433275</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0.43</v>
      </c>
      <c r="Q305" s="97">
        <v>0.01</v>
      </c>
      <c r="S305" s="37">
        <v>0.12381957941069828</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0.43</v>
      </c>
      <c r="Q306" s="97">
        <v>0.09</v>
      </c>
      <c r="S306" s="37">
        <v>1.2567763266968719</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0.36588699999999996</v>
      </c>
      <c r="Q307" s="97">
        <v>0</v>
      </c>
      <c r="S307" s="37">
        <v>0.45301813899858079</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0.36588699999999996</v>
      </c>
      <c r="Q308" s="97">
        <v>0</v>
      </c>
      <c r="S308" s="37">
        <v>0.13067684149002193</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6.4113000000000003E-2</v>
      </c>
      <c r="Q309" s="97">
        <v>0</v>
      </c>
      <c r="S309" s="37">
        <v>1.0048048077822362E-2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0.43</v>
      </c>
      <c r="Q310" s="97">
        <v>0</v>
      </c>
      <c r="S310" s="37">
        <v>5.4429122947239659</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0.43</v>
      </c>
      <c r="Q311" s="97">
        <v>0</v>
      </c>
      <c r="S311" s="37">
        <v>1.4425805905806401</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1.4865714285714282</v>
      </c>
      <c r="Q312" s="97">
        <v>0</v>
      </c>
      <c r="S312" s="37">
        <v>6.1506013953759719</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0.43</v>
      </c>
      <c r="Q313" s="97">
        <v>0</v>
      </c>
      <c r="S313" s="37">
        <v>53.011735817000584</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0.79191666666666671</v>
      </c>
      <c r="Q314" s="97">
        <v>0</v>
      </c>
      <c r="S314" s="37">
        <v>20.275020677433275</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0.79191666666666671</v>
      </c>
      <c r="Q315" s="97">
        <v>0</v>
      </c>
      <c r="S315" s="37">
        <v>1.2771653832967744</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0.43</v>
      </c>
      <c r="Q316" s="97">
        <v>0</v>
      </c>
      <c r="S316" s="37">
        <v>0.12381957941069828</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0.43</v>
      </c>
      <c r="Q317" s="97">
        <v>0</v>
      </c>
      <c r="S317" s="37">
        <v>1.2567763266968719</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0.36588699999999996</v>
      </c>
      <c r="Q318" s="97">
        <v>0</v>
      </c>
      <c r="S318" s="37">
        <v>0.45301813899858079</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0.36588699999999996</v>
      </c>
      <c r="Q319" s="97">
        <v>0</v>
      </c>
      <c r="S319" s="37">
        <v>0.13067684149002193</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6.4113000000000003E-2</v>
      </c>
      <c r="Q320" s="97">
        <v>0</v>
      </c>
      <c r="S320" s="37">
        <v>1.0048048077822362E-2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0.43</v>
      </c>
      <c r="Q321" s="97">
        <v>0.81640000000000001</v>
      </c>
      <c r="S321" s="37">
        <v>5.4429122947239659</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0.43</v>
      </c>
      <c r="Q322" s="97">
        <v>0.25</v>
      </c>
      <c r="S322" s="37">
        <v>1.4425805905806401</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1.1511714285714285</v>
      </c>
      <c r="Q323" s="97">
        <v>0.45</v>
      </c>
      <c r="S323" s="37">
        <v>6.1506013953759719</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0.43</v>
      </c>
      <c r="Q324" s="97">
        <v>0.45</v>
      </c>
      <c r="S324" s="37">
        <v>53.011735817000584</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0.73099999999999998</v>
      </c>
      <c r="Q325" s="97">
        <v>0.31</v>
      </c>
      <c r="S325" s="37">
        <v>20.275020677433275</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0.73099999999999998</v>
      </c>
      <c r="Q326" s="97">
        <v>0.01</v>
      </c>
      <c r="S326" s="37">
        <v>1.2771653832967744</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0.43</v>
      </c>
      <c r="Q327" s="97">
        <v>0.01</v>
      </c>
      <c r="S327" s="37">
        <v>0.12381957941069828</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0.43</v>
      </c>
      <c r="Q328" s="97">
        <v>0.09</v>
      </c>
      <c r="S328" s="37">
        <v>1.2567763266968719</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0.36588699999999996</v>
      </c>
      <c r="Q329" s="97">
        <v>0</v>
      </c>
      <c r="S329" s="37">
        <v>0.45301813899858079</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0.36588699999999996</v>
      </c>
      <c r="Q330" s="97">
        <v>0</v>
      </c>
      <c r="S330" s="37">
        <v>0.13067684149002193</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6.4113000000000003E-2</v>
      </c>
      <c r="Q331" s="97">
        <v>0</v>
      </c>
      <c r="S331" s="37">
        <v>1.0048048077822362E-2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0.43</v>
      </c>
      <c r="Q332" s="97">
        <v>0.81640000000000001</v>
      </c>
      <c r="S332" s="37">
        <v>5.4429122947239659</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0.43</v>
      </c>
      <c r="Q333" s="97">
        <v>0.25</v>
      </c>
      <c r="S333" s="37">
        <v>1.4425805905806401</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1.1511714285714285</v>
      </c>
      <c r="Q334" s="97">
        <v>0.45</v>
      </c>
      <c r="S334" s="37">
        <v>6.1506013953759719</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0.43</v>
      </c>
      <c r="Q335" s="97">
        <v>0.45</v>
      </c>
      <c r="S335" s="37">
        <v>53.011735817000584</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0.73099999999999998</v>
      </c>
      <c r="Q336" s="97">
        <v>0.31</v>
      </c>
      <c r="S336" s="37">
        <v>20.275020677433275</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0.43</v>
      </c>
      <c r="Q337" s="97">
        <v>0.01</v>
      </c>
      <c r="S337" s="37">
        <v>0.12381957941069828</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0.43</v>
      </c>
      <c r="Q338" s="97">
        <v>0.09</v>
      </c>
      <c r="S338" s="37">
        <v>1.2567763266968719</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0.36588699999999996</v>
      </c>
      <c r="Q339" s="97">
        <v>0</v>
      </c>
      <c r="S339" s="37">
        <v>0.45301813899858079</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0.36588699999999996</v>
      </c>
      <c r="Q340" s="97">
        <v>0</v>
      </c>
      <c r="S340" s="37">
        <v>0.13067684149002193</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6.4113000000000003E-2</v>
      </c>
      <c r="Q341" s="97">
        <v>0</v>
      </c>
      <c r="S341" s="37">
        <v>1.0048048077822362E-2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0.43</v>
      </c>
      <c r="Q342" s="97">
        <v>0</v>
      </c>
      <c r="S342" s="37">
        <v>5.4429122947239659</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0.43</v>
      </c>
      <c r="Q343" s="97">
        <v>0</v>
      </c>
      <c r="S343" s="37">
        <v>1.4425805905806401</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1.1511714285714285</v>
      </c>
      <c r="Q344" s="97">
        <v>0</v>
      </c>
      <c r="S344" s="37">
        <v>6.1506013953759719</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0.43</v>
      </c>
      <c r="Q345" s="97">
        <v>0</v>
      </c>
      <c r="S345" s="37">
        <v>53.011735817000584</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0.73099999999999998</v>
      </c>
      <c r="Q346" s="97">
        <v>0</v>
      </c>
      <c r="S346" s="37">
        <v>20.275020677433275</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0.73099999999999998</v>
      </c>
      <c r="Q347" s="97">
        <v>0</v>
      </c>
      <c r="S347" s="37">
        <v>1.2771653832967744</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0.43</v>
      </c>
      <c r="Q348" s="97">
        <v>0</v>
      </c>
      <c r="S348" s="37">
        <v>0.12381957941069828</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0.43</v>
      </c>
      <c r="Q349" s="97">
        <v>0</v>
      </c>
      <c r="S349" s="37">
        <v>1.2567763266968719</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0.36588699999999996</v>
      </c>
      <c r="Q350" s="97">
        <v>0</v>
      </c>
      <c r="S350" s="37">
        <v>0.45301813899858079</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0.36588699999999996</v>
      </c>
      <c r="Q351" s="97">
        <v>0</v>
      </c>
      <c r="S351" s="37">
        <v>0.13067684149002193</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6.4113000000000003E-2</v>
      </c>
      <c r="Q352" s="97">
        <v>0</v>
      </c>
      <c r="S352" s="37">
        <v>1.0048048077822362E-2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0.43</v>
      </c>
      <c r="Q353" s="97">
        <v>0.81640000000000001</v>
      </c>
      <c r="S353" s="37">
        <v>5.4429122947239659</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0.43</v>
      </c>
      <c r="Q354" s="97">
        <v>0.25</v>
      </c>
      <c r="S354" s="37">
        <v>1.4425805905806401</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0.71994285714285722</v>
      </c>
      <c r="Q355" s="97">
        <v>0.45</v>
      </c>
      <c r="S355" s="37">
        <v>10.434055938584242</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0.43</v>
      </c>
      <c r="Q356" s="97">
        <v>0.45</v>
      </c>
      <c r="S356" s="37">
        <v>41.967624188458807</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0.67008333333333336</v>
      </c>
      <c r="Q357" s="97">
        <v>0.31</v>
      </c>
      <c r="S357" s="37">
        <v>18.969432224719775</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0.67008333333333336</v>
      </c>
      <c r="Q358" s="97">
        <v>0.01</v>
      </c>
      <c r="S358" s="37">
        <v>1.1949236730087245</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0.43</v>
      </c>
      <c r="Q359" s="97">
        <v>0.01</v>
      </c>
      <c r="S359" s="37">
        <v>8.2546386273798858E-2</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0.43</v>
      </c>
      <c r="Q360" s="97">
        <v>0.09</v>
      </c>
      <c r="S360" s="37">
        <v>1.2567763266968719</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0.36588699999999996</v>
      </c>
      <c r="Q361" s="97">
        <v>0</v>
      </c>
      <c r="S361" s="37">
        <v>0.45301813899858079</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0.36588699999999996</v>
      </c>
      <c r="Q362" s="97">
        <v>0</v>
      </c>
      <c r="S362" s="37">
        <v>0.13067684149002193</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6.4113000000000003E-2</v>
      </c>
      <c r="Q363" s="97">
        <v>0</v>
      </c>
      <c r="S363" s="37">
        <v>1.0048048077822362E-2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0.43</v>
      </c>
      <c r="Q364" s="97">
        <v>0.81640000000000001</v>
      </c>
      <c r="S364" s="37">
        <v>5.4429122947239659</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0.43</v>
      </c>
      <c r="Q365" s="97">
        <v>0.25</v>
      </c>
      <c r="S365" s="37">
        <v>1.4425805905806401</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0.71994285714285722</v>
      </c>
      <c r="Q366" s="97">
        <v>0.45</v>
      </c>
      <c r="S366" s="37">
        <v>10.434055938584242</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0.43</v>
      </c>
      <c r="Q367" s="97">
        <v>0.45</v>
      </c>
      <c r="S367" s="37">
        <v>41.967624188458807</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0.67008333333333336</v>
      </c>
      <c r="Q368" s="97">
        <v>0.31</v>
      </c>
      <c r="S368" s="37">
        <v>18.969432224719775</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0.43</v>
      </c>
      <c r="Q369" s="97">
        <v>0.01</v>
      </c>
      <c r="S369" s="37">
        <v>8.2546386273798858E-2</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0.43</v>
      </c>
      <c r="Q370" s="97">
        <v>0.09</v>
      </c>
      <c r="S370" s="37">
        <v>1.2567763266968719</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0.36588699999999996</v>
      </c>
      <c r="Q371" s="97">
        <v>0</v>
      </c>
      <c r="S371" s="37">
        <v>0.45301813899858079</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0.36588699999999996</v>
      </c>
      <c r="Q372" s="97">
        <v>0</v>
      </c>
      <c r="S372" s="37">
        <v>0.13067684149002193</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6.4113000000000003E-2</v>
      </c>
      <c r="Q373" s="97">
        <v>0</v>
      </c>
      <c r="S373" s="37">
        <v>1.0048048077822362E-2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0.43</v>
      </c>
      <c r="Q374" s="97">
        <v>0</v>
      </c>
      <c r="S374" s="37">
        <v>5.4429122947239659</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0.43</v>
      </c>
      <c r="Q375" s="97">
        <v>0</v>
      </c>
      <c r="S375" s="37">
        <v>1.4425805905806401</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0.71994285714285722</v>
      </c>
      <c r="Q376" s="97">
        <v>0</v>
      </c>
      <c r="S376" s="37">
        <v>10.434055938584242</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0.43</v>
      </c>
      <c r="Q377" s="97">
        <v>0</v>
      </c>
      <c r="S377" s="37">
        <v>41.967624188458807</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0.67008333333333336</v>
      </c>
      <c r="Q378" s="97">
        <v>0</v>
      </c>
      <c r="S378" s="37">
        <v>18.969432224719775</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0.67008333333333336</v>
      </c>
      <c r="Q379" s="97">
        <v>0</v>
      </c>
      <c r="S379" s="37">
        <v>1.1949236730087245</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0.43</v>
      </c>
      <c r="Q380" s="97">
        <v>0</v>
      </c>
      <c r="S380" s="37">
        <v>8.2546386273798858E-2</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0.43</v>
      </c>
      <c r="Q381" s="97">
        <v>0</v>
      </c>
      <c r="S381" s="37">
        <v>1.2567763266968719</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0.36588699999999996</v>
      </c>
      <c r="Q382" s="97">
        <v>0</v>
      </c>
      <c r="S382" s="37">
        <v>0.45301813899858079</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0.36588699999999996</v>
      </c>
      <c r="Q383" s="97">
        <v>0</v>
      </c>
      <c r="S383" s="37">
        <v>0.13067684149002193</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6.4113000000000003E-2</v>
      </c>
      <c r="Q384" s="97">
        <v>0</v>
      </c>
      <c r="S384" s="37">
        <v>1.0048048077822362E-2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2"/>
      <c r="S385" s="25"/>
      <c r="U385" s="7"/>
      <c r="V385" s="3"/>
      <c r="W385" s="3"/>
      <c r="X385" s="3"/>
      <c r="Y385" s="3"/>
      <c r="Z385" s="3"/>
      <c r="AA385" s="3"/>
    </row>
    <row r="386" spans="2:27" s="26" customFormat="1" ht="34.5" x14ac:dyDescent="0.35">
      <c r="B386" s="27">
        <v>4001</v>
      </c>
      <c r="C386" s="69" t="s">
        <v>126</v>
      </c>
      <c r="D386" s="28" t="s">
        <v>20</v>
      </c>
      <c r="E386" s="28" t="s">
        <v>21</v>
      </c>
      <c r="F386" s="28" t="s">
        <v>42</v>
      </c>
      <c r="G386" s="29">
        <v>972.23335735889987</v>
      </c>
      <c r="H386" s="30">
        <v>0.40000207194633336</v>
      </c>
      <c r="I386" s="84">
        <v>388.8953573588999</v>
      </c>
      <c r="J386" s="32">
        <v>4.35173904884609E-2</v>
      </c>
      <c r="K386" s="33">
        <v>1</v>
      </c>
      <c r="L386" s="88">
        <v>7</v>
      </c>
      <c r="M386" s="39">
        <v>120</v>
      </c>
      <c r="N386" s="39">
        <v>0</v>
      </c>
      <c r="O386" s="36" t="s">
        <v>127</v>
      </c>
      <c r="P386" s="97">
        <v>0.34</v>
      </c>
      <c r="Q386" s="97">
        <v>0</v>
      </c>
      <c r="S386" s="37">
        <v>0.9480488246575216</v>
      </c>
      <c r="U386" s="7"/>
      <c r="V386" s="3"/>
      <c r="W386" s="3"/>
      <c r="X386" s="3"/>
      <c r="Y386" s="3"/>
      <c r="Z386" s="3"/>
      <c r="AA386" s="3"/>
    </row>
    <row r="387" spans="2:27" s="26" customFormat="1" ht="23" x14ac:dyDescent="0.35">
      <c r="B387" s="27">
        <v>4002</v>
      </c>
      <c r="C387" s="69" t="s">
        <v>128</v>
      </c>
      <c r="D387" s="28" t="s">
        <v>20</v>
      </c>
      <c r="E387" s="28" t="s">
        <v>21</v>
      </c>
      <c r="F387" s="28" t="s">
        <v>42</v>
      </c>
      <c r="G387" s="29">
        <v>972.23335735889987</v>
      </c>
      <c r="H387" s="30">
        <v>1</v>
      </c>
      <c r="I387" s="84">
        <v>972.23335735889987</v>
      </c>
      <c r="J387" s="32">
        <v>0.10879291268846089</v>
      </c>
      <c r="K387" s="33">
        <v>1</v>
      </c>
      <c r="L387" s="88">
        <v>8</v>
      </c>
      <c r="M387" s="39">
        <v>120</v>
      </c>
      <c r="N387" s="39">
        <v>0</v>
      </c>
      <c r="O387" s="36" t="s">
        <v>129</v>
      </c>
      <c r="P387" s="97">
        <v>0.34</v>
      </c>
      <c r="Q387" s="97">
        <v>0</v>
      </c>
      <c r="S387" s="37">
        <v>2.6134767187208694</v>
      </c>
      <c r="U387" s="7"/>
      <c r="V387" s="3"/>
      <c r="W387" s="3"/>
      <c r="X387" s="3"/>
      <c r="Y387" s="3"/>
      <c r="Z387" s="3"/>
      <c r="AA387" s="3"/>
    </row>
    <row r="388" spans="2:27" s="26" customFormat="1" ht="34.5" x14ac:dyDescent="0.35">
      <c r="B388" s="27">
        <v>4003</v>
      </c>
      <c r="C388" s="69" t="s">
        <v>130</v>
      </c>
      <c r="D388" s="28" t="s">
        <v>20</v>
      </c>
      <c r="E388" s="28" t="s">
        <v>41</v>
      </c>
      <c r="F388" s="28" t="s">
        <v>42</v>
      </c>
      <c r="G388" s="29">
        <v>1130.5659462024998</v>
      </c>
      <c r="H388" s="30">
        <v>0.54085385134444608</v>
      </c>
      <c r="I388" s="84">
        <v>611.47094620249982</v>
      </c>
      <c r="J388" s="32">
        <v>6.8423598880059722E-2</v>
      </c>
      <c r="K388" s="33">
        <v>1</v>
      </c>
      <c r="L388" s="88">
        <v>7</v>
      </c>
      <c r="M388" s="39">
        <v>120</v>
      </c>
      <c r="N388" s="39">
        <v>0</v>
      </c>
      <c r="O388" s="36" t="s">
        <v>131</v>
      </c>
      <c r="P388" s="97">
        <v>0.06</v>
      </c>
      <c r="Q388" s="97">
        <v>0</v>
      </c>
      <c r="S388" s="37">
        <v>1.4906434363126397</v>
      </c>
      <c r="U388" s="7"/>
      <c r="V388" s="3"/>
      <c r="W388" s="3"/>
      <c r="X388" s="3"/>
      <c r="Y388" s="3"/>
      <c r="Z388" s="3"/>
      <c r="AA388" s="3"/>
    </row>
    <row r="389" spans="2:27" s="26" customFormat="1" ht="23" x14ac:dyDescent="0.35">
      <c r="B389" s="27">
        <v>4004</v>
      </c>
      <c r="C389" s="69" t="s">
        <v>132</v>
      </c>
      <c r="D389" s="28" t="s">
        <v>20</v>
      </c>
      <c r="E389" s="28" t="s">
        <v>41</v>
      </c>
      <c r="F389" s="28" t="s">
        <v>42</v>
      </c>
      <c r="G389" s="29">
        <v>1130.5659462024998</v>
      </c>
      <c r="H389" s="30">
        <v>1</v>
      </c>
      <c r="I389" s="84">
        <v>1130.5659462024998</v>
      </c>
      <c r="J389" s="32">
        <v>0.12651032938005974</v>
      </c>
      <c r="K389" s="33">
        <v>1</v>
      </c>
      <c r="L389" s="88">
        <v>8</v>
      </c>
      <c r="M389" s="39">
        <v>120</v>
      </c>
      <c r="N389" s="39">
        <v>0</v>
      </c>
      <c r="O389" s="36" t="s">
        <v>129</v>
      </c>
      <c r="P389" s="97">
        <v>0.06</v>
      </c>
      <c r="Q389" s="97">
        <v>0</v>
      </c>
      <c r="S389" s="37">
        <v>3.0390931940510812</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0.53</v>
      </c>
      <c r="Q390" s="97">
        <v>0.31</v>
      </c>
      <c r="S390" s="37">
        <v>0.73388790031780049</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0.26</v>
      </c>
      <c r="Q391" s="97">
        <v>0.31</v>
      </c>
      <c r="S391" s="37">
        <v>0.386927313445175</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0.12</v>
      </c>
      <c r="Q392" s="97">
        <v>0.31</v>
      </c>
      <c r="S392" s="37">
        <v>1.3663067159039333</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0.27295000000000003</v>
      </c>
      <c r="Q393" s="97">
        <v>0.06</v>
      </c>
      <c r="S393" s="37">
        <v>2.7581569277154294</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0.24204999999999999</v>
      </c>
      <c r="Q394" s="97">
        <v>0.06</v>
      </c>
      <c r="S394" s="37">
        <v>2.342959519474499</v>
      </c>
      <c r="U394" s="7"/>
      <c r="V394" s="3"/>
      <c r="W394" s="3"/>
      <c r="X394" s="3"/>
      <c r="Y394" s="3"/>
      <c r="Z394" s="3"/>
      <c r="AA394" s="3"/>
    </row>
    <row r="395" spans="2:27" s="26" customFormat="1" ht="23" x14ac:dyDescent="0.35">
      <c r="B395" s="27">
        <v>4010</v>
      </c>
      <c r="C395" s="69" t="s">
        <v>143</v>
      </c>
      <c r="D395" s="28" t="s">
        <v>20</v>
      </c>
      <c r="E395" s="28" t="s">
        <v>21</v>
      </c>
      <c r="F395" s="28" t="s">
        <v>22</v>
      </c>
      <c r="G395" s="29">
        <v>490.93986254295532</v>
      </c>
      <c r="H395" s="30">
        <v>0.34106431046285951</v>
      </c>
      <c r="I395" s="84">
        <v>167.4420656969441</v>
      </c>
      <c r="J395" s="32">
        <v>0.66976826278777635</v>
      </c>
      <c r="K395" s="32">
        <v>2.9000000000000001E-2</v>
      </c>
      <c r="L395" s="88">
        <v>11</v>
      </c>
      <c r="M395" s="35">
        <v>50</v>
      </c>
      <c r="N395" s="35">
        <v>0</v>
      </c>
      <c r="O395" s="36" t="s">
        <v>144</v>
      </c>
      <c r="P395" s="97">
        <v>0.39430999999999999</v>
      </c>
      <c r="Q395" s="97">
        <v>0.2</v>
      </c>
      <c r="S395" s="37">
        <v>1.347368087671478</v>
      </c>
      <c r="U395" s="7"/>
      <c r="V395" s="3"/>
      <c r="W395" s="3"/>
      <c r="X395" s="3"/>
      <c r="Y395" s="3"/>
      <c r="Z395" s="3"/>
      <c r="AA395" s="3"/>
    </row>
    <row r="396" spans="2:27" s="26" customFormat="1" ht="23" x14ac:dyDescent="0.35">
      <c r="B396" s="27">
        <v>4011</v>
      </c>
      <c r="C396" s="69" t="s">
        <v>145</v>
      </c>
      <c r="D396" s="28" t="s">
        <v>20</v>
      </c>
      <c r="E396" s="28" t="s">
        <v>21</v>
      </c>
      <c r="F396" s="28" t="s">
        <v>22</v>
      </c>
      <c r="G396" s="29">
        <v>244.67628865979378</v>
      </c>
      <c r="H396" s="30">
        <v>0.17440611895941038</v>
      </c>
      <c r="I396" s="84">
        <v>42.673041906547027</v>
      </c>
      <c r="J396" s="32">
        <v>0.17069216762618811</v>
      </c>
      <c r="K396" s="32">
        <v>2.9000000000000001E-2</v>
      </c>
      <c r="L396" s="88">
        <v>11</v>
      </c>
      <c r="M396" s="35">
        <v>50</v>
      </c>
      <c r="N396" s="35">
        <v>0</v>
      </c>
      <c r="O396" s="36" t="s">
        <v>146</v>
      </c>
      <c r="P396" s="97">
        <v>0.5226900000000001</v>
      </c>
      <c r="Q396" s="97">
        <v>0.2</v>
      </c>
      <c r="S396" s="37">
        <v>0.34338022903284354</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0.22962000000000002</v>
      </c>
      <c r="Q397" s="97">
        <v>0.4</v>
      </c>
      <c r="S397" s="37">
        <v>1.3935033416786109</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0.30438000000000004</v>
      </c>
      <c r="Q398" s="97">
        <v>0.4</v>
      </c>
      <c r="S398" s="37">
        <v>0.61314147033858868</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0.435</v>
      </c>
      <c r="Q399" s="97">
        <v>0.83899999999999997</v>
      </c>
      <c r="S399" s="37">
        <v>3.6955393360783293</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3.6433060487856999</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9.9142857142857144E-2</v>
      </c>
      <c r="Q401" s="97">
        <v>0.33300000000000002</v>
      </c>
      <c r="S401" s="37">
        <v>2.1141007169837254</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0.65840600000000005</v>
      </c>
      <c r="Q402" s="97">
        <v>0.25</v>
      </c>
      <c r="S402" s="37">
        <v>0.26606272055479213</v>
      </c>
      <c r="U402" s="7"/>
      <c r="V402" s="3"/>
      <c r="W402" s="3"/>
      <c r="X402" s="3"/>
      <c r="Y402" s="3"/>
      <c r="Z402" s="3"/>
      <c r="AA402" s="3"/>
    </row>
    <row r="403" spans="2:27" s="26" customFormat="1" ht="34.5" x14ac:dyDescent="0.35">
      <c r="B403" s="27">
        <v>4018</v>
      </c>
      <c r="C403" s="69" t="s">
        <v>126</v>
      </c>
      <c r="D403" s="28" t="s">
        <v>20</v>
      </c>
      <c r="E403" s="28" t="s">
        <v>47</v>
      </c>
      <c r="F403" s="28" t="s">
        <v>42</v>
      </c>
      <c r="G403" s="29">
        <v>972.23335735889987</v>
      </c>
      <c r="H403" s="30">
        <v>0.40000207194633336</v>
      </c>
      <c r="I403" s="84">
        <v>388.8953573588999</v>
      </c>
      <c r="J403" s="32">
        <v>4.35173904884609E-2</v>
      </c>
      <c r="K403" s="33">
        <v>1</v>
      </c>
      <c r="L403" s="88">
        <v>7</v>
      </c>
      <c r="M403" s="35">
        <v>120</v>
      </c>
      <c r="N403" s="35">
        <v>0</v>
      </c>
      <c r="O403" s="36" t="s">
        <v>127</v>
      </c>
      <c r="P403" s="97">
        <v>0.34</v>
      </c>
      <c r="Q403" s="97">
        <v>0</v>
      </c>
      <c r="S403" s="37">
        <v>0.9480488246575216</v>
      </c>
      <c r="U403" s="7"/>
      <c r="V403" s="3"/>
      <c r="W403" s="3"/>
      <c r="X403" s="3"/>
      <c r="Y403" s="3"/>
      <c r="Z403" s="3"/>
      <c r="AA403" s="3"/>
    </row>
    <row r="404" spans="2:27" s="26" customFormat="1" ht="23" x14ac:dyDescent="0.35">
      <c r="B404" s="27">
        <v>4019</v>
      </c>
      <c r="C404" s="69" t="s">
        <v>128</v>
      </c>
      <c r="D404" s="28" t="s">
        <v>20</v>
      </c>
      <c r="E404" s="28" t="s">
        <v>47</v>
      </c>
      <c r="F404" s="28" t="s">
        <v>42</v>
      </c>
      <c r="G404" s="29">
        <v>972.23335735889987</v>
      </c>
      <c r="H404" s="30">
        <v>1</v>
      </c>
      <c r="I404" s="84">
        <v>972.23335735889987</v>
      </c>
      <c r="J404" s="32">
        <v>0.10879291268846089</v>
      </c>
      <c r="K404" s="33">
        <v>1</v>
      </c>
      <c r="L404" s="88">
        <v>8</v>
      </c>
      <c r="M404" s="35">
        <v>120</v>
      </c>
      <c r="N404" s="35">
        <v>0</v>
      </c>
      <c r="O404" s="36" t="s">
        <v>129</v>
      </c>
      <c r="P404" s="97">
        <v>0.34</v>
      </c>
      <c r="Q404" s="97">
        <v>0</v>
      </c>
      <c r="S404" s="37">
        <v>2.6134767187208694</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0.53</v>
      </c>
      <c r="Q405" s="97">
        <v>0.31</v>
      </c>
      <c r="S405" s="37">
        <v>0.73388790031780049</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0.26</v>
      </c>
      <c r="Q406" s="97">
        <v>0.31</v>
      </c>
      <c r="S406" s="37">
        <v>0.386927313445175</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0.12</v>
      </c>
      <c r="Q407" s="97">
        <v>0.31</v>
      </c>
      <c r="S407" s="37">
        <v>1.3663067159039333</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0.27295000000000003</v>
      </c>
      <c r="Q408" s="97">
        <v>0.06</v>
      </c>
      <c r="S408" s="37">
        <v>2.7581569277154294</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0.24204999999999999</v>
      </c>
      <c r="Q409" s="97">
        <v>0.06</v>
      </c>
      <c r="S409" s="37">
        <v>2.342959519474499</v>
      </c>
      <c r="U409" s="7"/>
      <c r="V409" s="3"/>
      <c r="W409" s="3"/>
      <c r="X409" s="3"/>
      <c r="Y409" s="3"/>
      <c r="Z409" s="3"/>
      <c r="AA409" s="3"/>
    </row>
    <row r="410" spans="2:27" s="26" customFormat="1" ht="23" x14ac:dyDescent="0.35">
      <c r="B410" s="27">
        <v>4025</v>
      </c>
      <c r="C410" s="69" t="s">
        <v>143</v>
      </c>
      <c r="D410" s="28" t="s">
        <v>20</v>
      </c>
      <c r="E410" s="28" t="s">
        <v>47</v>
      </c>
      <c r="F410" s="28" t="s">
        <v>22</v>
      </c>
      <c r="G410" s="29">
        <v>490.93986254295532</v>
      </c>
      <c r="H410" s="30">
        <v>0.34106431046285951</v>
      </c>
      <c r="I410" s="84">
        <v>167.4420656969441</v>
      </c>
      <c r="J410" s="32">
        <v>0.66976826278777635</v>
      </c>
      <c r="K410" s="33">
        <v>2.9000000000000001E-2</v>
      </c>
      <c r="L410" s="88">
        <v>11</v>
      </c>
      <c r="M410" s="35">
        <v>50</v>
      </c>
      <c r="N410" s="35">
        <v>0</v>
      </c>
      <c r="O410" s="36" t="s">
        <v>144</v>
      </c>
      <c r="P410" s="97">
        <v>0.39430999999999999</v>
      </c>
      <c r="Q410" s="97">
        <v>0.2</v>
      </c>
      <c r="S410" s="37">
        <v>1.347368087671478</v>
      </c>
      <c r="U410" s="7"/>
      <c r="V410" s="3"/>
      <c r="W410" s="3"/>
      <c r="X410" s="3"/>
      <c r="Y410" s="3"/>
      <c r="Z410" s="3"/>
      <c r="AA410" s="3"/>
    </row>
    <row r="411" spans="2:27" s="26" customFormat="1" ht="23" x14ac:dyDescent="0.35">
      <c r="B411" s="27">
        <v>4026</v>
      </c>
      <c r="C411" s="69" t="s">
        <v>145</v>
      </c>
      <c r="D411" s="28" t="s">
        <v>20</v>
      </c>
      <c r="E411" s="28" t="s">
        <v>47</v>
      </c>
      <c r="F411" s="28" t="s">
        <v>22</v>
      </c>
      <c r="G411" s="29">
        <v>244.67628865979378</v>
      </c>
      <c r="H411" s="30">
        <v>0.17440611895941038</v>
      </c>
      <c r="I411" s="84">
        <v>42.673041906547027</v>
      </c>
      <c r="J411" s="32">
        <v>0.17069216762618811</v>
      </c>
      <c r="K411" s="33">
        <v>2.9000000000000001E-2</v>
      </c>
      <c r="L411" s="88">
        <v>11</v>
      </c>
      <c r="M411" s="35">
        <v>50</v>
      </c>
      <c r="N411" s="35">
        <v>0</v>
      </c>
      <c r="O411" s="36" t="s">
        <v>146</v>
      </c>
      <c r="P411" s="97">
        <v>0.5226900000000001</v>
      </c>
      <c r="Q411" s="97">
        <v>0.2</v>
      </c>
      <c r="S411" s="37">
        <v>0.34338022903284354</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0.435</v>
      </c>
      <c r="Q412" s="97">
        <v>0.83899999999999997</v>
      </c>
      <c r="S412" s="37">
        <v>3.6955393360783293</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0.53</v>
      </c>
      <c r="Q413" s="97">
        <v>0</v>
      </c>
      <c r="S413" s="37">
        <v>0.73388790031780049</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0.26</v>
      </c>
      <c r="Q414" s="97">
        <v>0</v>
      </c>
      <c r="S414" s="37">
        <v>0.386927313445175</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0.12</v>
      </c>
      <c r="Q415" s="97">
        <v>0</v>
      </c>
      <c r="S415" s="37">
        <v>1.3663067159039333</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0.27295000000000003</v>
      </c>
      <c r="Q416" s="97">
        <v>0</v>
      </c>
      <c r="S416" s="37">
        <v>2.7581569277154294</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0.24204999999999999</v>
      </c>
      <c r="Q417" s="97">
        <v>0</v>
      </c>
      <c r="S417" s="37">
        <v>2.342959519474499</v>
      </c>
      <c r="U417" s="7"/>
      <c r="V417" s="3"/>
      <c r="W417" s="3"/>
      <c r="X417" s="3"/>
      <c r="Y417" s="3"/>
      <c r="Z417" s="3"/>
      <c r="AA417" s="3"/>
    </row>
    <row r="418" spans="2:27" s="26" customFormat="1" ht="23" x14ac:dyDescent="0.35">
      <c r="B418" s="27">
        <v>4033</v>
      </c>
      <c r="C418" s="69" t="s">
        <v>143</v>
      </c>
      <c r="D418" s="28" t="s">
        <v>20</v>
      </c>
      <c r="E418" s="28" t="s">
        <v>41</v>
      </c>
      <c r="F418" s="28" t="s">
        <v>48</v>
      </c>
      <c r="G418" s="29">
        <v>490.93986254295532</v>
      </c>
      <c r="H418" s="30">
        <v>0.34106431046285951</v>
      </c>
      <c r="I418" s="84">
        <v>167.4420656969441</v>
      </c>
      <c r="J418" s="32">
        <v>0.66976826278777635</v>
      </c>
      <c r="K418" s="33">
        <v>2.9000000000000001E-2</v>
      </c>
      <c r="L418" s="88">
        <v>11</v>
      </c>
      <c r="M418" s="35">
        <v>50</v>
      </c>
      <c r="N418" s="35">
        <v>0</v>
      </c>
      <c r="O418" s="36" t="s">
        <v>144</v>
      </c>
      <c r="P418" s="97">
        <v>0.39430999999999999</v>
      </c>
      <c r="Q418" s="97">
        <v>0</v>
      </c>
      <c r="S418" s="37">
        <v>1.347368087671478</v>
      </c>
      <c r="U418" s="7"/>
      <c r="V418" s="3"/>
      <c r="W418" s="3"/>
      <c r="X418" s="3"/>
      <c r="Y418" s="3"/>
      <c r="Z418" s="3"/>
      <c r="AA418" s="3"/>
    </row>
    <row r="419" spans="2:27" s="26" customFormat="1" ht="23" x14ac:dyDescent="0.35">
      <c r="B419" s="27">
        <v>4034</v>
      </c>
      <c r="C419" s="69" t="s">
        <v>145</v>
      </c>
      <c r="D419" s="28" t="s">
        <v>20</v>
      </c>
      <c r="E419" s="28" t="s">
        <v>41</v>
      </c>
      <c r="F419" s="28" t="s">
        <v>48</v>
      </c>
      <c r="G419" s="29">
        <v>244.67628865979378</v>
      </c>
      <c r="H419" s="30">
        <v>0.17440611895941038</v>
      </c>
      <c r="I419" s="84">
        <v>42.673041906547027</v>
      </c>
      <c r="J419" s="32">
        <v>0.17069216762618811</v>
      </c>
      <c r="K419" s="33">
        <v>2.9000000000000001E-2</v>
      </c>
      <c r="L419" s="88">
        <v>11</v>
      </c>
      <c r="M419" s="35">
        <v>50</v>
      </c>
      <c r="N419" s="35">
        <v>0</v>
      </c>
      <c r="O419" s="36" t="s">
        <v>144</v>
      </c>
      <c r="P419" s="97">
        <v>0.5226900000000001</v>
      </c>
      <c r="Q419" s="97">
        <v>0</v>
      </c>
      <c r="S419" s="37">
        <v>0.34338022903284354</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0.22962000000000002</v>
      </c>
      <c r="Q420" s="97">
        <v>0</v>
      </c>
      <c r="S420" s="37">
        <v>1.3935033416786109</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0.30438000000000004</v>
      </c>
      <c r="Q421" s="97">
        <v>0</v>
      </c>
      <c r="S421" s="37">
        <v>0.61314147033858868</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0.435</v>
      </c>
      <c r="Q422" s="97">
        <v>0</v>
      </c>
      <c r="S422" s="37">
        <v>3.6955393360783293</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3.6433060487856999</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9.9142857142857144E-2</v>
      </c>
      <c r="Q424" s="97">
        <v>0</v>
      </c>
      <c r="S424" s="37">
        <v>2.1141007169837254</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0.65840600000000005</v>
      </c>
      <c r="Q425" s="97">
        <v>0</v>
      </c>
      <c r="S425" s="37">
        <v>0.26606272055479213</v>
      </c>
      <c r="U425" s="7"/>
      <c r="V425" s="3"/>
      <c r="W425" s="3"/>
      <c r="X425" s="3"/>
      <c r="Y425" s="3"/>
      <c r="Z425" s="3"/>
      <c r="AA425" s="3"/>
    </row>
    <row r="426" spans="2:27" s="26" customFormat="1" ht="34.5" x14ac:dyDescent="0.35">
      <c r="B426" s="27">
        <v>4041</v>
      </c>
      <c r="C426" s="69" t="s">
        <v>126</v>
      </c>
      <c r="D426" s="28" t="s">
        <v>49</v>
      </c>
      <c r="E426" s="28" t="s">
        <v>21</v>
      </c>
      <c r="F426" s="28" t="s">
        <v>42</v>
      </c>
      <c r="G426" s="29">
        <v>972.23335735889987</v>
      </c>
      <c r="H426" s="30">
        <v>0.40000207194633336</v>
      </c>
      <c r="I426" s="84">
        <v>388.8953573588999</v>
      </c>
      <c r="J426" s="32">
        <v>4.35173904884609E-2</v>
      </c>
      <c r="K426" s="33">
        <v>1</v>
      </c>
      <c r="L426" s="88">
        <v>7</v>
      </c>
      <c r="M426" s="35">
        <v>120</v>
      </c>
      <c r="N426" s="35">
        <v>0</v>
      </c>
      <c r="O426" s="36" t="s">
        <v>127</v>
      </c>
      <c r="P426" s="97">
        <v>0.34</v>
      </c>
      <c r="Q426" s="97">
        <v>0</v>
      </c>
      <c r="S426" s="37">
        <v>0.9480488246575216</v>
      </c>
      <c r="U426" s="7"/>
      <c r="V426" s="3"/>
      <c r="W426" s="3"/>
      <c r="X426" s="3"/>
      <c r="Y426" s="3"/>
      <c r="Z426" s="3"/>
      <c r="AA426" s="3"/>
    </row>
    <row r="427" spans="2:27" s="26" customFormat="1" ht="23" x14ac:dyDescent="0.35">
      <c r="B427" s="27">
        <v>4042</v>
      </c>
      <c r="C427" s="69" t="s">
        <v>128</v>
      </c>
      <c r="D427" s="28" t="s">
        <v>49</v>
      </c>
      <c r="E427" s="28" t="s">
        <v>21</v>
      </c>
      <c r="F427" s="28" t="s">
        <v>42</v>
      </c>
      <c r="G427" s="29">
        <v>972.23335735889987</v>
      </c>
      <c r="H427" s="30">
        <v>1</v>
      </c>
      <c r="I427" s="84">
        <v>972.23335735889987</v>
      </c>
      <c r="J427" s="32">
        <v>0.10879291268846089</v>
      </c>
      <c r="K427" s="33">
        <v>1</v>
      </c>
      <c r="L427" s="88">
        <v>8</v>
      </c>
      <c r="M427" s="35">
        <v>120</v>
      </c>
      <c r="N427" s="35">
        <v>0</v>
      </c>
      <c r="O427" s="36" t="s">
        <v>129</v>
      </c>
      <c r="P427" s="97">
        <v>0.34</v>
      </c>
      <c r="Q427" s="97">
        <v>0</v>
      </c>
      <c r="S427" s="37">
        <v>2.6134767187208694</v>
      </c>
      <c r="U427" s="7"/>
      <c r="V427" s="3"/>
      <c r="W427" s="3"/>
      <c r="X427" s="3"/>
      <c r="Y427" s="3"/>
      <c r="Z427" s="3"/>
      <c r="AA427" s="3"/>
    </row>
    <row r="428" spans="2:27" s="26" customFormat="1" ht="34.5" x14ac:dyDescent="0.35">
      <c r="B428" s="27">
        <v>4043</v>
      </c>
      <c r="C428" s="69" t="s">
        <v>130</v>
      </c>
      <c r="D428" s="28" t="s">
        <v>49</v>
      </c>
      <c r="E428" s="28" t="s">
        <v>41</v>
      </c>
      <c r="F428" s="28" t="s">
        <v>42</v>
      </c>
      <c r="G428" s="29">
        <v>1130.5659462024998</v>
      </c>
      <c r="H428" s="30">
        <v>0.54085385134444608</v>
      </c>
      <c r="I428" s="84">
        <v>611.47094620249982</v>
      </c>
      <c r="J428" s="32">
        <v>6.8423598880059722E-2</v>
      </c>
      <c r="K428" s="33">
        <v>1</v>
      </c>
      <c r="L428" s="88">
        <v>7</v>
      </c>
      <c r="M428" s="35">
        <v>120</v>
      </c>
      <c r="N428" s="35">
        <v>0</v>
      </c>
      <c r="O428" s="36" t="s">
        <v>131</v>
      </c>
      <c r="P428" s="97">
        <v>0.06</v>
      </c>
      <c r="Q428" s="97">
        <v>0</v>
      </c>
      <c r="S428" s="37">
        <v>1.4906434363126397</v>
      </c>
      <c r="U428" s="7"/>
      <c r="V428" s="3"/>
      <c r="W428" s="3"/>
      <c r="X428" s="3"/>
      <c r="Y428" s="3"/>
      <c r="Z428" s="3"/>
      <c r="AA428" s="3"/>
    </row>
    <row r="429" spans="2:27" s="26" customFormat="1" ht="23" x14ac:dyDescent="0.35">
      <c r="B429" s="27">
        <v>4044</v>
      </c>
      <c r="C429" s="69" t="s">
        <v>132</v>
      </c>
      <c r="D429" s="28" t="s">
        <v>49</v>
      </c>
      <c r="E429" s="28" t="s">
        <v>41</v>
      </c>
      <c r="F429" s="28" t="s">
        <v>42</v>
      </c>
      <c r="G429" s="29">
        <v>1130.5659462024998</v>
      </c>
      <c r="H429" s="30">
        <v>1</v>
      </c>
      <c r="I429" s="84">
        <v>1130.5659462024998</v>
      </c>
      <c r="J429" s="32">
        <v>0.12651032938005974</v>
      </c>
      <c r="K429" s="33">
        <v>1</v>
      </c>
      <c r="L429" s="88">
        <v>8</v>
      </c>
      <c r="M429" s="35">
        <v>120</v>
      </c>
      <c r="N429" s="35">
        <v>0</v>
      </c>
      <c r="O429" s="36" t="s">
        <v>129</v>
      </c>
      <c r="P429" s="97">
        <v>0.06</v>
      </c>
      <c r="Q429" s="97">
        <v>0</v>
      </c>
      <c r="S429" s="37">
        <v>3.0390931940510812</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0.53</v>
      </c>
      <c r="Q430" s="97">
        <v>0.31</v>
      </c>
      <c r="S430" s="37">
        <v>0.73388790031780049</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0.26</v>
      </c>
      <c r="Q431" s="97">
        <v>0.31</v>
      </c>
      <c r="S431" s="37">
        <v>0.386927313445175</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0.12</v>
      </c>
      <c r="Q432" s="97">
        <v>0.31</v>
      </c>
      <c r="S432" s="37">
        <v>1.3663067159039333</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0.27295000000000003</v>
      </c>
      <c r="Q433" s="97">
        <v>0.06</v>
      </c>
      <c r="S433" s="37">
        <v>2.7581569277154294</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0.24204999999999999</v>
      </c>
      <c r="Q434" s="97">
        <v>0.06</v>
      </c>
      <c r="S434" s="37">
        <v>2.342959519474499</v>
      </c>
      <c r="U434" s="7"/>
      <c r="V434" s="3"/>
      <c r="W434" s="3"/>
      <c r="X434" s="3"/>
      <c r="Y434" s="3"/>
      <c r="Z434" s="3"/>
      <c r="AA434" s="3"/>
    </row>
    <row r="435" spans="2:27" s="26" customFormat="1" ht="23" x14ac:dyDescent="0.35">
      <c r="B435" s="27">
        <v>4050</v>
      </c>
      <c r="C435" s="69" t="s">
        <v>143</v>
      </c>
      <c r="D435" s="28" t="s">
        <v>49</v>
      </c>
      <c r="E435" s="28" t="s">
        <v>21</v>
      </c>
      <c r="F435" s="28" t="s">
        <v>22</v>
      </c>
      <c r="G435" s="29">
        <v>490.93986254295532</v>
      </c>
      <c r="H435" s="30">
        <v>0.34106431046285951</v>
      </c>
      <c r="I435" s="84">
        <v>167.4420656969441</v>
      </c>
      <c r="J435" s="32">
        <v>0.66976826278777635</v>
      </c>
      <c r="K435" s="33">
        <v>2.9000000000000001E-2</v>
      </c>
      <c r="L435" s="88">
        <v>11</v>
      </c>
      <c r="M435" s="35">
        <v>50</v>
      </c>
      <c r="N435" s="35">
        <v>0</v>
      </c>
      <c r="O435" s="36" t="s">
        <v>144</v>
      </c>
      <c r="P435" s="97">
        <v>0.39430999999999999</v>
      </c>
      <c r="Q435" s="97">
        <v>0.2</v>
      </c>
      <c r="S435" s="37">
        <v>1.347368087671478</v>
      </c>
      <c r="U435" s="7"/>
      <c r="V435" s="3"/>
      <c r="W435" s="3"/>
      <c r="X435" s="3"/>
      <c r="Y435" s="3"/>
      <c r="Z435" s="3"/>
      <c r="AA435" s="3"/>
    </row>
    <row r="436" spans="2:27" s="26" customFormat="1" ht="23" x14ac:dyDescent="0.35">
      <c r="B436" s="27">
        <v>4051</v>
      </c>
      <c r="C436" s="69" t="s">
        <v>145</v>
      </c>
      <c r="D436" s="28" t="s">
        <v>49</v>
      </c>
      <c r="E436" s="28" t="s">
        <v>21</v>
      </c>
      <c r="F436" s="28" t="s">
        <v>22</v>
      </c>
      <c r="G436" s="29">
        <v>244.67628865979378</v>
      </c>
      <c r="H436" s="30">
        <v>0.17440611895941038</v>
      </c>
      <c r="I436" s="84">
        <v>42.673041906547027</v>
      </c>
      <c r="J436" s="32">
        <v>0.17069216762618811</v>
      </c>
      <c r="K436" s="33">
        <v>2.9000000000000001E-2</v>
      </c>
      <c r="L436" s="88">
        <v>11</v>
      </c>
      <c r="M436" s="35">
        <v>50</v>
      </c>
      <c r="N436" s="35">
        <v>0</v>
      </c>
      <c r="O436" s="36" t="s">
        <v>144</v>
      </c>
      <c r="P436" s="97">
        <v>0.5226900000000001</v>
      </c>
      <c r="Q436" s="97">
        <v>0.2</v>
      </c>
      <c r="S436" s="37">
        <v>0.34338022903284354</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0.22962000000000002</v>
      </c>
      <c r="Q437" s="97">
        <v>0.4</v>
      </c>
      <c r="S437" s="37">
        <v>1.3935033416786109</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0.30438000000000004</v>
      </c>
      <c r="Q438" s="97">
        <v>0.4</v>
      </c>
      <c r="S438" s="37">
        <v>0.61314147033858868</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0.435</v>
      </c>
      <c r="Q439" s="97">
        <v>0.83899999999999997</v>
      </c>
      <c r="S439" s="37">
        <v>3.6955393360783293</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3.6433060487856999</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9.9142857142857144E-2</v>
      </c>
      <c r="Q441" s="97">
        <v>0.33300000000000002</v>
      </c>
      <c r="S441" s="37">
        <v>2.1141007169837254</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0.65840600000000005</v>
      </c>
      <c r="Q442" s="97">
        <v>0.25</v>
      </c>
      <c r="S442" s="37">
        <v>0.26606272055479213</v>
      </c>
      <c r="U442" s="7"/>
      <c r="V442" s="3"/>
      <c r="W442" s="3"/>
      <c r="X442" s="3"/>
      <c r="Y442" s="3"/>
      <c r="Z442" s="3"/>
      <c r="AA442" s="3"/>
    </row>
    <row r="443" spans="2:27" s="26" customFormat="1" ht="34.5" x14ac:dyDescent="0.35">
      <c r="B443" s="27">
        <v>4058</v>
      </c>
      <c r="C443" s="69" t="s">
        <v>126</v>
      </c>
      <c r="D443" s="28" t="s">
        <v>49</v>
      </c>
      <c r="E443" s="28" t="s">
        <v>47</v>
      </c>
      <c r="F443" s="28" t="s">
        <v>42</v>
      </c>
      <c r="G443" s="29">
        <v>972.23335735889987</v>
      </c>
      <c r="H443" s="30">
        <v>0.40000207194633336</v>
      </c>
      <c r="I443" s="84">
        <v>388.8953573588999</v>
      </c>
      <c r="J443" s="32">
        <v>4.35173904884609E-2</v>
      </c>
      <c r="K443" s="33">
        <v>1</v>
      </c>
      <c r="L443" s="88">
        <v>7</v>
      </c>
      <c r="M443" s="35">
        <v>120</v>
      </c>
      <c r="N443" s="35">
        <v>0</v>
      </c>
      <c r="O443" s="36" t="s">
        <v>127</v>
      </c>
      <c r="P443" s="97">
        <v>0.34</v>
      </c>
      <c r="Q443" s="97">
        <v>0</v>
      </c>
      <c r="S443" s="37">
        <v>0.9480488246575216</v>
      </c>
      <c r="U443" s="7"/>
      <c r="V443" s="3"/>
      <c r="W443" s="3"/>
      <c r="X443" s="3"/>
      <c r="Y443" s="3"/>
      <c r="Z443" s="3"/>
      <c r="AA443" s="3"/>
    </row>
    <row r="444" spans="2:27" s="26" customFormat="1" ht="23" x14ac:dyDescent="0.35">
      <c r="B444" s="27">
        <v>4059</v>
      </c>
      <c r="C444" s="69" t="s">
        <v>128</v>
      </c>
      <c r="D444" s="28" t="s">
        <v>49</v>
      </c>
      <c r="E444" s="28" t="s">
        <v>47</v>
      </c>
      <c r="F444" s="28" t="s">
        <v>42</v>
      </c>
      <c r="G444" s="29">
        <v>972.23335735889987</v>
      </c>
      <c r="H444" s="30">
        <v>1</v>
      </c>
      <c r="I444" s="84">
        <v>972.23335735889987</v>
      </c>
      <c r="J444" s="32">
        <v>0.10879291268846089</v>
      </c>
      <c r="K444" s="33">
        <v>1</v>
      </c>
      <c r="L444" s="88">
        <v>8</v>
      </c>
      <c r="M444" s="35">
        <v>120</v>
      </c>
      <c r="N444" s="35">
        <v>0</v>
      </c>
      <c r="O444" s="36" t="s">
        <v>129</v>
      </c>
      <c r="P444" s="97">
        <v>0.34</v>
      </c>
      <c r="Q444" s="97">
        <v>0</v>
      </c>
      <c r="S444" s="37">
        <v>2.6134767187208694</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0.53</v>
      </c>
      <c r="Q445" s="97">
        <v>0.31</v>
      </c>
      <c r="S445" s="37">
        <v>0.73388790031780049</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0.26</v>
      </c>
      <c r="Q446" s="97">
        <v>0.31</v>
      </c>
      <c r="S446" s="37">
        <v>0.386927313445175</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0.12</v>
      </c>
      <c r="Q447" s="97">
        <v>0.31</v>
      </c>
      <c r="S447" s="37">
        <v>1.3663067159039333</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0.27295000000000003</v>
      </c>
      <c r="Q448" s="97">
        <v>0.06</v>
      </c>
      <c r="S448" s="37">
        <v>2.7581569277154294</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0.24204999999999999</v>
      </c>
      <c r="Q449" s="97">
        <v>0.06</v>
      </c>
      <c r="S449" s="37">
        <v>2.342959519474499</v>
      </c>
      <c r="U449" s="7"/>
      <c r="V449" s="3"/>
      <c r="W449" s="3"/>
      <c r="X449" s="3"/>
      <c r="Y449" s="3"/>
      <c r="Z449" s="3"/>
      <c r="AA449" s="3"/>
    </row>
    <row r="450" spans="2:27" s="26" customFormat="1" ht="23" x14ac:dyDescent="0.35">
      <c r="B450" s="27">
        <v>4065</v>
      </c>
      <c r="C450" s="69" t="s">
        <v>143</v>
      </c>
      <c r="D450" s="28" t="s">
        <v>49</v>
      </c>
      <c r="E450" s="28" t="s">
        <v>47</v>
      </c>
      <c r="F450" s="28" t="s">
        <v>22</v>
      </c>
      <c r="G450" s="29">
        <v>490.93986254295532</v>
      </c>
      <c r="H450" s="30">
        <v>0.34106431046285951</v>
      </c>
      <c r="I450" s="84">
        <v>167.4420656969441</v>
      </c>
      <c r="J450" s="32">
        <v>0.66976826278777635</v>
      </c>
      <c r="K450" s="33">
        <v>2.9000000000000001E-2</v>
      </c>
      <c r="L450" s="88">
        <v>11</v>
      </c>
      <c r="M450" s="35">
        <v>50</v>
      </c>
      <c r="N450" s="35">
        <v>0</v>
      </c>
      <c r="O450" s="36" t="s">
        <v>144</v>
      </c>
      <c r="P450" s="97">
        <v>0.39430999999999999</v>
      </c>
      <c r="Q450" s="97">
        <v>0.2</v>
      </c>
      <c r="S450" s="37">
        <v>1.347368087671478</v>
      </c>
      <c r="U450" s="7"/>
      <c r="V450" s="3"/>
      <c r="W450" s="3"/>
      <c r="X450" s="3"/>
      <c r="Y450" s="3"/>
      <c r="Z450" s="3"/>
      <c r="AA450" s="3"/>
    </row>
    <row r="451" spans="2:27" s="26" customFormat="1" ht="23" x14ac:dyDescent="0.35">
      <c r="B451" s="27">
        <v>4066</v>
      </c>
      <c r="C451" s="69" t="s">
        <v>145</v>
      </c>
      <c r="D451" s="28" t="s">
        <v>49</v>
      </c>
      <c r="E451" s="28" t="s">
        <v>47</v>
      </c>
      <c r="F451" s="28" t="s">
        <v>22</v>
      </c>
      <c r="G451" s="29">
        <v>244.67628865979378</v>
      </c>
      <c r="H451" s="30">
        <v>0.17440611895941038</v>
      </c>
      <c r="I451" s="84">
        <v>42.673041906547027</v>
      </c>
      <c r="J451" s="32">
        <v>0.17069216762618811</v>
      </c>
      <c r="K451" s="33">
        <v>2.9000000000000001E-2</v>
      </c>
      <c r="L451" s="88">
        <v>11</v>
      </c>
      <c r="M451" s="35">
        <v>50</v>
      </c>
      <c r="N451" s="35">
        <v>0</v>
      </c>
      <c r="O451" s="36" t="s">
        <v>144</v>
      </c>
      <c r="P451" s="97">
        <v>0.5226900000000001</v>
      </c>
      <c r="Q451" s="97">
        <v>0.2</v>
      </c>
      <c r="S451" s="37">
        <v>0.34338022903284354</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0.435</v>
      </c>
      <c r="Q452" s="97">
        <v>0.83899999999999997</v>
      </c>
      <c r="S452" s="37">
        <v>3.6955393360783293</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0.53</v>
      </c>
      <c r="Q453" s="97">
        <v>0</v>
      </c>
      <c r="S453" s="37">
        <v>0.73388790031780049</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0.26</v>
      </c>
      <c r="Q454" s="97">
        <v>0</v>
      </c>
      <c r="S454" s="37">
        <v>0.386927313445175</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0.12</v>
      </c>
      <c r="Q455" s="97">
        <v>0</v>
      </c>
      <c r="S455" s="37">
        <v>1.3663067159039333</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0.27295000000000003</v>
      </c>
      <c r="Q456" s="97">
        <v>0</v>
      </c>
      <c r="S456" s="37">
        <v>2.7581569277154294</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0.24204999999999999</v>
      </c>
      <c r="Q457" s="97">
        <v>0</v>
      </c>
      <c r="S457" s="37">
        <v>2.342959519474499</v>
      </c>
      <c r="U457" s="7"/>
      <c r="V457" s="3"/>
      <c r="W457" s="3"/>
      <c r="X457" s="3"/>
      <c r="Y457" s="3"/>
      <c r="Z457" s="3"/>
      <c r="AA457" s="3"/>
    </row>
    <row r="458" spans="2:27" s="26" customFormat="1" ht="23" x14ac:dyDescent="0.35">
      <c r="B458" s="27">
        <v>4073</v>
      </c>
      <c r="C458" s="69" t="s">
        <v>143</v>
      </c>
      <c r="D458" s="28" t="s">
        <v>49</v>
      </c>
      <c r="E458" s="28" t="s">
        <v>41</v>
      </c>
      <c r="F458" s="28" t="s">
        <v>48</v>
      </c>
      <c r="G458" s="29">
        <v>490.93986254295532</v>
      </c>
      <c r="H458" s="30">
        <v>0.34106431046285951</v>
      </c>
      <c r="I458" s="84">
        <v>167.4420656969441</v>
      </c>
      <c r="J458" s="32">
        <v>0.66976826278777635</v>
      </c>
      <c r="K458" s="33">
        <v>2.9000000000000001E-2</v>
      </c>
      <c r="L458" s="88">
        <v>11</v>
      </c>
      <c r="M458" s="35">
        <v>50</v>
      </c>
      <c r="N458" s="35">
        <v>0</v>
      </c>
      <c r="O458" s="36" t="s">
        <v>144</v>
      </c>
      <c r="P458" s="97">
        <v>0.39430999999999999</v>
      </c>
      <c r="Q458" s="97">
        <v>0</v>
      </c>
      <c r="S458" s="37">
        <v>1.347368087671478</v>
      </c>
      <c r="U458" s="7"/>
      <c r="V458" s="3"/>
      <c r="W458" s="3"/>
      <c r="X458" s="3"/>
      <c r="Y458" s="3"/>
      <c r="Z458" s="3"/>
      <c r="AA458" s="3"/>
    </row>
    <row r="459" spans="2:27" s="26" customFormat="1" ht="23" x14ac:dyDescent="0.35">
      <c r="B459" s="27">
        <v>4074</v>
      </c>
      <c r="C459" s="69" t="s">
        <v>145</v>
      </c>
      <c r="D459" s="28" t="s">
        <v>49</v>
      </c>
      <c r="E459" s="28" t="s">
        <v>41</v>
      </c>
      <c r="F459" s="28" t="s">
        <v>48</v>
      </c>
      <c r="G459" s="29">
        <v>244.67628865979378</v>
      </c>
      <c r="H459" s="30">
        <v>0.17440611895941038</v>
      </c>
      <c r="I459" s="84">
        <v>42.673041906547027</v>
      </c>
      <c r="J459" s="32">
        <v>0.17069216762618811</v>
      </c>
      <c r="K459" s="33">
        <v>2.9000000000000001E-2</v>
      </c>
      <c r="L459" s="88">
        <v>11</v>
      </c>
      <c r="M459" s="35">
        <v>50</v>
      </c>
      <c r="N459" s="35">
        <v>0</v>
      </c>
      <c r="O459" s="36" t="s">
        <v>144</v>
      </c>
      <c r="P459" s="97">
        <v>0.5226900000000001</v>
      </c>
      <c r="Q459" s="97">
        <v>0</v>
      </c>
      <c r="S459" s="37">
        <v>0.34338022903284354</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0.22962000000000002</v>
      </c>
      <c r="Q460" s="97">
        <v>0</v>
      </c>
      <c r="S460" s="37">
        <v>1.3935033416786109</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0.30438000000000004</v>
      </c>
      <c r="Q461" s="97">
        <v>0</v>
      </c>
      <c r="S461" s="37">
        <v>0.61314147033858868</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0.435</v>
      </c>
      <c r="Q462" s="97">
        <v>0</v>
      </c>
      <c r="S462" s="37">
        <v>3.6955393360783293</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3.6433060487856999</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9.9142857142857144E-2</v>
      </c>
      <c r="Q464" s="97">
        <v>0</v>
      </c>
      <c r="S464" s="37">
        <v>2.1141007169837254</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0.65840600000000005</v>
      </c>
      <c r="Q465" s="97">
        <v>0</v>
      </c>
      <c r="S465" s="37">
        <v>0.26606272055479213</v>
      </c>
      <c r="U465" s="7"/>
      <c r="V465" s="3"/>
      <c r="W465" s="3"/>
      <c r="X465" s="3"/>
      <c r="Y465" s="3"/>
      <c r="Z465" s="3"/>
      <c r="AA465" s="3"/>
    </row>
    <row r="466" spans="2:27" s="26" customFormat="1" ht="34.5" x14ac:dyDescent="0.35">
      <c r="B466" s="27">
        <v>4081</v>
      </c>
      <c r="C466" s="69" t="s">
        <v>126</v>
      </c>
      <c r="D466" s="28" t="s">
        <v>50</v>
      </c>
      <c r="E466" s="28" t="s">
        <v>21</v>
      </c>
      <c r="F466" s="28" t="s">
        <v>42</v>
      </c>
      <c r="G466" s="29">
        <v>972.23335735889987</v>
      </c>
      <c r="H466" s="30">
        <v>0.40000207194633336</v>
      </c>
      <c r="I466" s="84">
        <v>388.8953573588999</v>
      </c>
      <c r="J466" s="32">
        <v>4.35173904884609E-2</v>
      </c>
      <c r="K466" s="33">
        <v>1</v>
      </c>
      <c r="L466" s="88">
        <v>7</v>
      </c>
      <c r="M466" s="35">
        <v>120</v>
      </c>
      <c r="N466" s="35">
        <v>0</v>
      </c>
      <c r="O466" s="36" t="s">
        <v>127</v>
      </c>
      <c r="P466" s="97">
        <v>0.34</v>
      </c>
      <c r="Q466" s="97">
        <v>0</v>
      </c>
      <c r="S466" s="37">
        <v>0.9480488246575216</v>
      </c>
      <c r="U466" s="7"/>
      <c r="V466" s="3"/>
      <c r="W466" s="3"/>
      <c r="X466" s="3"/>
      <c r="Y466" s="3"/>
      <c r="Z466" s="3"/>
      <c r="AA466" s="3"/>
    </row>
    <row r="467" spans="2:27" s="26" customFormat="1" ht="23" x14ac:dyDescent="0.35">
      <c r="B467" s="27">
        <v>4082</v>
      </c>
      <c r="C467" s="69" t="s">
        <v>128</v>
      </c>
      <c r="D467" s="28" t="s">
        <v>50</v>
      </c>
      <c r="E467" s="28" t="s">
        <v>21</v>
      </c>
      <c r="F467" s="28" t="s">
        <v>42</v>
      </c>
      <c r="G467" s="29">
        <v>972.23335735889987</v>
      </c>
      <c r="H467" s="30">
        <v>1</v>
      </c>
      <c r="I467" s="84">
        <v>972.23335735889987</v>
      </c>
      <c r="J467" s="32">
        <v>0.10879291268846089</v>
      </c>
      <c r="K467" s="33">
        <v>1</v>
      </c>
      <c r="L467" s="88">
        <v>8</v>
      </c>
      <c r="M467" s="35">
        <v>120</v>
      </c>
      <c r="N467" s="35">
        <v>0</v>
      </c>
      <c r="O467" s="36" t="s">
        <v>129</v>
      </c>
      <c r="P467" s="97">
        <v>0.34</v>
      </c>
      <c r="Q467" s="97">
        <v>0</v>
      </c>
      <c r="S467" s="37">
        <v>2.6134767187208694</v>
      </c>
      <c r="U467" s="7"/>
      <c r="V467" s="3"/>
      <c r="W467" s="3"/>
      <c r="X467" s="3"/>
      <c r="Y467" s="3"/>
      <c r="Z467" s="3"/>
      <c r="AA467" s="3"/>
    </row>
    <row r="468" spans="2:27" s="26" customFormat="1" ht="34.5" x14ac:dyDescent="0.35">
      <c r="B468" s="27">
        <v>4083</v>
      </c>
      <c r="C468" s="69" t="s">
        <v>130</v>
      </c>
      <c r="D468" s="28" t="s">
        <v>50</v>
      </c>
      <c r="E468" s="28" t="s">
        <v>41</v>
      </c>
      <c r="F468" s="28" t="s">
        <v>42</v>
      </c>
      <c r="G468" s="29">
        <v>1130.5659462024998</v>
      </c>
      <c r="H468" s="30">
        <v>0.54085385134444608</v>
      </c>
      <c r="I468" s="84">
        <v>611.47094620249982</v>
      </c>
      <c r="J468" s="32">
        <v>6.8423598880059722E-2</v>
      </c>
      <c r="K468" s="33">
        <v>1</v>
      </c>
      <c r="L468" s="88">
        <v>7</v>
      </c>
      <c r="M468" s="35">
        <v>120</v>
      </c>
      <c r="N468" s="35">
        <v>0</v>
      </c>
      <c r="O468" s="36" t="s">
        <v>131</v>
      </c>
      <c r="P468" s="97">
        <v>0.06</v>
      </c>
      <c r="Q468" s="97">
        <v>0</v>
      </c>
      <c r="S468" s="37">
        <v>1.4906434363126397</v>
      </c>
      <c r="U468" s="7"/>
      <c r="V468" s="3"/>
      <c r="W468" s="3"/>
      <c r="X468" s="3"/>
      <c r="Y468" s="3"/>
      <c r="Z468" s="3"/>
      <c r="AA468" s="3"/>
    </row>
    <row r="469" spans="2:27" s="26" customFormat="1" ht="23" x14ac:dyDescent="0.35">
      <c r="B469" s="27">
        <v>4084</v>
      </c>
      <c r="C469" s="69" t="s">
        <v>132</v>
      </c>
      <c r="D469" s="28" t="s">
        <v>50</v>
      </c>
      <c r="E469" s="28" t="s">
        <v>41</v>
      </c>
      <c r="F469" s="28" t="s">
        <v>42</v>
      </c>
      <c r="G469" s="29">
        <v>1130.5659462024998</v>
      </c>
      <c r="H469" s="30">
        <v>1</v>
      </c>
      <c r="I469" s="84">
        <v>1130.5659462024998</v>
      </c>
      <c r="J469" s="32">
        <v>0.12651032938005974</v>
      </c>
      <c r="K469" s="33">
        <v>1</v>
      </c>
      <c r="L469" s="88">
        <v>8</v>
      </c>
      <c r="M469" s="35">
        <v>120</v>
      </c>
      <c r="N469" s="35">
        <v>0</v>
      </c>
      <c r="O469" s="36" t="s">
        <v>129</v>
      </c>
      <c r="P469" s="97">
        <v>0.06</v>
      </c>
      <c r="Q469" s="97">
        <v>0</v>
      </c>
      <c r="S469" s="37">
        <v>3.0390931940510812</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0.53</v>
      </c>
      <c r="Q470" s="97">
        <v>0.31</v>
      </c>
      <c r="S470" s="37">
        <v>0.73388790031780049</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0.26</v>
      </c>
      <c r="Q471" s="97">
        <v>0.31</v>
      </c>
      <c r="S471" s="37">
        <v>0.386927313445175</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0.12</v>
      </c>
      <c r="Q472" s="97">
        <v>0.31</v>
      </c>
      <c r="S472" s="37">
        <v>1.3663067159039333</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0.27295000000000003</v>
      </c>
      <c r="Q473" s="97">
        <v>0.06</v>
      </c>
      <c r="S473" s="37">
        <v>2.7581569277154294</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0.24204999999999999</v>
      </c>
      <c r="Q474" s="97">
        <v>0.06</v>
      </c>
      <c r="S474" s="37">
        <v>2.342959519474499</v>
      </c>
      <c r="U474" s="7"/>
      <c r="V474" s="3"/>
      <c r="W474" s="3"/>
      <c r="X474" s="3"/>
      <c r="Y474" s="3"/>
      <c r="Z474" s="3"/>
      <c r="AA474" s="3"/>
    </row>
    <row r="475" spans="2:27" s="26" customFormat="1" ht="23" x14ac:dyDescent="0.35">
      <c r="B475" s="27">
        <v>4090</v>
      </c>
      <c r="C475" s="69" t="s">
        <v>143</v>
      </c>
      <c r="D475" s="28" t="s">
        <v>50</v>
      </c>
      <c r="E475" s="28" t="s">
        <v>21</v>
      </c>
      <c r="F475" s="28" t="s">
        <v>22</v>
      </c>
      <c r="G475" s="29">
        <v>490.93986254295532</v>
      </c>
      <c r="H475" s="30">
        <v>0.34106431046285951</v>
      </c>
      <c r="I475" s="84">
        <v>167.4420656969441</v>
      </c>
      <c r="J475" s="32">
        <v>0.66976826278777635</v>
      </c>
      <c r="K475" s="33">
        <v>2.9000000000000001E-2</v>
      </c>
      <c r="L475" s="88">
        <v>11</v>
      </c>
      <c r="M475" s="35">
        <v>50</v>
      </c>
      <c r="N475" s="35">
        <v>0</v>
      </c>
      <c r="O475" s="36" t="s">
        <v>144</v>
      </c>
      <c r="P475" s="97">
        <v>0.39430999999999999</v>
      </c>
      <c r="Q475" s="97">
        <v>0.2</v>
      </c>
      <c r="S475" s="37">
        <v>1.347368087671478</v>
      </c>
      <c r="U475" s="7"/>
      <c r="V475" s="3"/>
      <c r="W475" s="3"/>
      <c r="X475" s="3"/>
      <c r="Y475" s="3"/>
      <c r="Z475" s="3"/>
      <c r="AA475" s="3"/>
    </row>
    <row r="476" spans="2:27" s="26" customFormat="1" ht="23" x14ac:dyDescent="0.35">
      <c r="B476" s="27">
        <v>4091</v>
      </c>
      <c r="C476" s="69" t="s">
        <v>145</v>
      </c>
      <c r="D476" s="28" t="s">
        <v>50</v>
      </c>
      <c r="E476" s="28" t="s">
        <v>21</v>
      </c>
      <c r="F476" s="28" t="s">
        <v>22</v>
      </c>
      <c r="G476" s="29">
        <v>244.67628865979378</v>
      </c>
      <c r="H476" s="30">
        <v>0.17440611895941038</v>
      </c>
      <c r="I476" s="84">
        <v>42.673041906547027</v>
      </c>
      <c r="J476" s="32">
        <v>0.17069216762618811</v>
      </c>
      <c r="K476" s="33">
        <v>2.9000000000000001E-2</v>
      </c>
      <c r="L476" s="88">
        <v>11</v>
      </c>
      <c r="M476" s="35">
        <v>50</v>
      </c>
      <c r="N476" s="35">
        <v>0</v>
      </c>
      <c r="O476" s="36" t="s">
        <v>144</v>
      </c>
      <c r="P476" s="97">
        <v>0.5226900000000001</v>
      </c>
      <c r="Q476" s="97">
        <v>0.2</v>
      </c>
      <c r="S476" s="37">
        <v>0.34338022903284354</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0.22962000000000002</v>
      </c>
      <c r="Q477" s="97">
        <v>0.4</v>
      </c>
      <c r="S477" s="37">
        <v>1.3935033416786109</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0.30438000000000004</v>
      </c>
      <c r="Q478" s="97">
        <v>0.4</v>
      </c>
      <c r="S478" s="37">
        <v>0.61314147033858868</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0.435</v>
      </c>
      <c r="Q479" s="97">
        <v>0.83899999999999997</v>
      </c>
      <c r="S479" s="37">
        <v>3.6955393360783293</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3.6433060487856999</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9.9142857142857144E-2</v>
      </c>
      <c r="Q481" s="97">
        <v>0.33300000000000002</v>
      </c>
      <c r="S481" s="37">
        <v>2.1141007169837254</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0.65840600000000005</v>
      </c>
      <c r="Q482" s="97">
        <v>0.25</v>
      </c>
      <c r="S482" s="37">
        <v>0.26606272055479213</v>
      </c>
      <c r="U482" s="7"/>
      <c r="V482" s="3"/>
      <c r="W482" s="3"/>
      <c r="X482" s="3"/>
      <c r="Y482" s="3"/>
      <c r="Z482" s="3"/>
      <c r="AA482" s="3"/>
    </row>
    <row r="483" spans="2:27" s="26" customFormat="1" ht="34.5" x14ac:dyDescent="0.35">
      <c r="B483" s="27">
        <v>4098</v>
      </c>
      <c r="C483" s="69" t="s">
        <v>126</v>
      </c>
      <c r="D483" s="28" t="s">
        <v>50</v>
      </c>
      <c r="E483" s="28" t="s">
        <v>47</v>
      </c>
      <c r="F483" s="28" t="s">
        <v>42</v>
      </c>
      <c r="G483" s="29">
        <v>972.23335735889987</v>
      </c>
      <c r="H483" s="30">
        <v>0.40000207194633336</v>
      </c>
      <c r="I483" s="84">
        <v>388.8953573588999</v>
      </c>
      <c r="J483" s="32">
        <v>4.35173904884609E-2</v>
      </c>
      <c r="K483" s="33">
        <v>1</v>
      </c>
      <c r="L483" s="88">
        <v>7</v>
      </c>
      <c r="M483" s="35">
        <v>120</v>
      </c>
      <c r="N483" s="35">
        <v>0</v>
      </c>
      <c r="O483" s="36" t="s">
        <v>127</v>
      </c>
      <c r="P483" s="97">
        <v>0.34</v>
      </c>
      <c r="Q483" s="97">
        <v>0</v>
      </c>
      <c r="S483" s="37">
        <v>0.9480488246575216</v>
      </c>
      <c r="U483" s="7"/>
      <c r="V483" s="3"/>
      <c r="W483" s="3"/>
      <c r="X483" s="3"/>
      <c r="Y483" s="3"/>
      <c r="Z483" s="3"/>
      <c r="AA483" s="3"/>
    </row>
    <row r="484" spans="2:27" s="26" customFormat="1" ht="23" x14ac:dyDescent="0.35">
      <c r="B484" s="27">
        <v>4099</v>
      </c>
      <c r="C484" s="69" t="s">
        <v>128</v>
      </c>
      <c r="D484" s="28" t="s">
        <v>50</v>
      </c>
      <c r="E484" s="28" t="s">
        <v>47</v>
      </c>
      <c r="F484" s="28" t="s">
        <v>42</v>
      </c>
      <c r="G484" s="29">
        <v>972.23335735889987</v>
      </c>
      <c r="H484" s="30">
        <v>1</v>
      </c>
      <c r="I484" s="84">
        <v>972.23335735889987</v>
      </c>
      <c r="J484" s="32">
        <v>0.10879291268846089</v>
      </c>
      <c r="K484" s="33">
        <v>1</v>
      </c>
      <c r="L484" s="88">
        <v>8</v>
      </c>
      <c r="M484" s="35">
        <v>120</v>
      </c>
      <c r="N484" s="35">
        <v>0</v>
      </c>
      <c r="O484" s="36" t="s">
        <v>129</v>
      </c>
      <c r="P484" s="97">
        <v>0.34</v>
      </c>
      <c r="Q484" s="97">
        <v>0</v>
      </c>
      <c r="S484" s="37">
        <v>2.6134767187208694</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0.53</v>
      </c>
      <c r="Q485" s="97">
        <v>0.31</v>
      </c>
      <c r="S485" s="37">
        <v>0.73388790031780049</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0.26</v>
      </c>
      <c r="Q486" s="97">
        <v>0.31</v>
      </c>
      <c r="S486" s="37">
        <v>0.386927313445175</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0.12</v>
      </c>
      <c r="Q487" s="97">
        <v>0.31</v>
      </c>
      <c r="S487" s="37">
        <v>1.3663067159039333</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0.27295000000000003</v>
      </c>
      <c r="Q488" s="97">
        <v>0.06</v>
      </c>
      <c r="S488" s="37">
        <v>2.7581569277154294</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0.24204999999999999</v>
      </c>
      <c r="Q489" s="97">
        <v>0.06</v>
      </c>
      <c r="S489" s="37">
        <v>2.342959519474499</v>
      </c>
      <c r="U489" s="7"/>
      <c r="V489" s="3"/>
      <c r="W489" s="3"/>
      <c r="X489" s="3"/>
      <c r="Y489" s="3"/>
      <c r="Z489" s="3"/>
      <c r="AA489" s="3"/>
    </row>
    <row r="490" spans="2:27" s="26" customFormat="1" ht="23" x14ac:dyDescent="0.35">
      <c r="B490" s="27">
        <v>4105</v>
      </c>
      <c r="C490" s="69" t="s">
        <v>143</v>
      </c>
      <c r="D490" s="28" t="s">
        <v>50</v>
      </c>
      <c r="E490" s="28" t="s">
        <v>47</v>
      </c>
      <c r="F490" s="28" t="s">
        <v>22</v>
      </c>
      <c r="G490" s="29">
        <v>490.93986254295532</v>
      </c>
      <c r="H490" s="30">
        <v>0.34106431046285951</v>
      </c>
      <c r="I490" s="84">
        <v>167.4420656969441</v>
      </c>
      <c r="J490" s="32">
        <v>0.66976826278777635</v>
      </c>
      <c r="K490" s="33">
        <v>2.9000000000000001E-2</v>
      </c>
      <c r="L490" s="88">
        <v>11</v>
      </c>
      <c r="M490" s="35">
        <v>50</v>
      </c>
      <c r="N490" s="35">
        <v>0</v>
      </c>
      <c r="O490" s="36" t="s">
        <v>144</v>
      </c>
      <c r="P490" s="97">
        <v>0.39430999999999999</v>
      </c>
      <c r="Q490" s="97">
        <v>0.2</v>
      </c>
      <c r="S490" s="37">
        <v>1.347368087671478</v>
      </c>
      <c r="U490" s="7"/>
      <c r="V490" s="3"/>
      <c r="W490" s="3"/>
      <c r="X490" s="3"/>
      <c r="Y490" s="3"/>
      <c r="Z490" s="3"/>
      <c r="AA490" s="3"/>
    </row>
    <row r="491" spans="2:27" s="26" customFormat="1" ht="23" x14ac:dyDescent="0.35">
      <c r="B491" s="27">
        <v>4106</v>
      </c>
      <c r="C491" s="69" t="s">
        <v>145</v>
      </c>
      <c r="D491" s="28" t="s">
        <v>50</v>
      </c>
      <c r="E491" s="28" t="s">
        <v>47</v>
      </c>
      <c r="F491" s="28" t="s">
        <v>22</v>
      </c>
      <c r="G491" s="29">
        <v>244.67628865979378</v>
      </c>
      <c r="H491" s="30">
        <v>0.17440611895941038</v>
      </c>
      <c r="I491" s="84">
        <v>42.673041906547027</v>
      </c>
      <c r="J491" s="32">
        <v>0.17069216762618811</v>
      </c>
      <c r="K491" s="33">
        <v>2.9000000000000001E-2</v>
      </c>
      <c r="L491" s="88">
        <v>11</v>
      </c>
      <c r="M491" s="35">
        <v>50</v>
      </c>
      <c r="N491" s="35">
        <v>0</v>
      </c>
      <c r="O491" s="36" t="s">
        <v>144</v>
      </c>
      <c r="P491" s="97">
        <v>0.5226900000000001</v>
      </c>
      <c r="Q491" s="97">
        <v>0.2</v>
      </c>
      <c r="S491" s="37">
        <v>0.34338022903284354</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0.435</v>
      </c>
      <c r="Q492" s="97">
        <v>0.83899999999999997</v>
      </c>
      <c r="S492" s="37">
        <v>3.6955393360783293</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0.53</v>
      </c>
      <c r="Q493" s="97">
        <v>0</v>
      </c>
      <c r="S493" s="37">
        <v>0.73388790031780049</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0.26</v>
      </c>
      <c r="Q494" s="97">
        <v>0</v>
      </c>
      <c r="S494" s="37">
        <v>0.386927313445175</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0.12</v>
      </c>
      <c r="Q495" s="97">
        <v>0</v>
      </c>
      <c r="S495" s="37">
        <v>1.3663067159039333</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0.27295000000000003</v>
      </c>
      <c r="Q496" s="97">
        <v>0</v>
      </c>
      <c r="S496" s="37">
        <v>2.7581569277154294</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0.24204999999999999</v>
      </c>
      <c r="Q497" s="97">
        <v>0</v>
      </c>
      <c r="S497" s="37">
        <v>2.342959519474499</v>
      </c>
      <c r="U497" s="7"/>
      <c r="V497" s="3"/>
      <c r="W497" s="3"/>
      <c r="X497" s="3"/>
      <c r="Y497" s="3"/>
      <c r="Z497" s="3"/>
      <c r="AA497" s="3"/>
    </row>
    <row r="498" spans="2:27" s="26" customFormat="1" ht="23" x14ac:dyDescent="0.35">
      <c r="B498" s="27">
        <v>4113</v>
      </c>
      <c r="C498" s="69" t="s">
        <v>143</v>
      </c>
      <c r="D498" s="28" t="s">
        <v>50</v>
      </c>
      <c r="E498" s="28" t="s">
        <v>41</v>
      </c>
      <c r="F498" s="28" t="s">
        <v>48</v>
      </c>
      <c r="G498" s="29">
        <v>490.93986254295532</v>
      </c>
      <c r="H498" s="30">
        <v>0.34106431046285951</v>
      </c>
      <c r="I498" s="84">
        <v>167.4420656969441</v>
      </c>
      <c r="J498" s="32">
        <v>0.66976826278777635</v>
      </c>
      <c r="K498" s="33">
        <v>2.9000000000000001E-2</v>
      </c>
      <c r="L498" s="88">
        <v>11</v>
      </c>
      <c r="M498" s="35">
        <v>50</v>
      </c>
      <c r="N498" s="35">
        <v>0</v>
      </c>
      <c r="O498" s="36" t="s">
        <v>144</v>
      </c>
      <c r="P498" s="97">
        <v>0.39430999999999999</v>
      </c>
      <c r="Q498" s="97">
        <v>0</v>
      </c>
      <c r="S498" s="37">
        <v>1.347368087671478</v>
      </c>
      <c r="U498" s="7"/>
      <c r="V498" s="3"/>
      <c r="W498" s="3"/>
      <c r="X498" s="3"/>
      <c r="Y498" s="3"/>
      <c r="Z498" s="3"/>
      <c r="AA498" s="3"/>
    </row>
    <row r="499" spans="2:27" s="26" customFormat="1" ht="23" x14ac:dyDescent="0.35">
      <c r="B499" s="27">
        <v>4114</v>
      </c>
      <c r="C499" s="69" t="s">
        <v>145</v>
      </c>
      <c r="D499" s="28" t="s">
        <v>50</v>
      </c>
      <c r="E499" s="28" t="s">
        <v>41</v>
      </c>
      <c r="F499" s="28" t="s">
        <v>48</v>
      </c>
      <c r="G499" s="29">
        <v>244.67628865979378</v>
      </c>
      <c r="H499" s="30">
        <v>0.17440611895941038</v>
      </c>
      <c r="I499" s="84">
        <v>42.673041906547027</v>
      </c>
      <c r="J499" s="32">
        <v>0.17069216762618811</v>
      </c>
      <c r="K499" s="33">
        <v>2.9000000000000001E-2</v>
      </c>
      <c r="L499" s="88">
        <v>11</v>
      </c>
      <c r="M499" s="35">
        <v>50</v>
      </c>
      <c r="N499" s="35">
        <v>0</v>
      </c>
      <c r="O499" s="36" t="s">
        <v>144</v>
      </c>
      <c r="P499" s="97">
        <v>0.5226900000000001</v>
      </c>
      <c r="Q499" s="97">
        <v>0</v>
      </c>
      <c r="S499" s="37">
        <v>0.34338022903284354</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0.22962000000000002</v>
      </c>
      <c r="Q500" s="97">
        <v>0</v>
      </c>
      <c r="S500" s="37">
        <v>1.3935033416786109</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0.30438000000000004</v>
      </c>
      <c r="Q501" s="97">
        <v>0</v>
      </c>
      <c r="S501" s="37">
        <v>0.61314147033858868</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0.435</v>
      </c>
      <c r="Q502" s="97">
        <v>0</v>
      </c>
      <c r="S502" s="37">
        <v>3.6955393360783293</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3.6433060487856999</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9.9142857142857144E-2</v>
      </c>
      <c r="Q504" s="97">
        <v>0</v>
      </c>
      <c r="S504" s="37">
        <v>2.1141007169837254</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0.65840600000000005</v>
      </c>
      <c r="Q505" s="97">
        <v>0</v>
      </c>
      <c r="S505" s="37">
        <v>0.26606272055479213</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2"/>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0.65319999999999989</v>
      </c>
      <c r="Q507" s="97">
        <v>3.7735849056603772E-2</v>
      </c>
      <c r="S507" s="37">
        <v>0.56075894578299368</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1.6334676258992806</v>
      </c>
      <c r="Q508" s="97">
        <v>0.10869565217391305</v>
      </c>
      <c r="S508" s="37">
        <v>0.7194352016540928</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0.63929784172661874</v>
      </c>
      <c r="Q509" s="97">
        <v>0.86</v>
      </c>
      <c r="S509" s="37">
        <v>24.739272872335142</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1.4916949640287769</v>
      </c>
      <c r="Q510" s="97">
        <v>0.86</v>
      </c>
      <c r="S510" s="37">
        <v>12.074947116661001</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0.61</v>
      </c>
      <c r="Q511" s="97">
        <v>0.27500000000000002</v>
      </c>
      <c r="S511" s="37">
        <v>1.9232121540125242</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0.81</v>
      </c>
      <c r="Q512" s="97">
        <v>0.755</v>
      </c>
      <c r="S512" s="37">
        <v>4.6964888130204763</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3.0255575808452759</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12.614992883481772</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5.600577468645457</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12.480432959391308</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0.61</v>
      </c>
      <c r="Q517" s="97">
        <v>0.73299999999999998</v>
      </c>
      <c r="S517" s="37">
        <v>2.5594304309213807</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0.65319999999999989</v>
      </c>
      <c r="Q518" s="97">
        <v>3.7735849056603772E-2</v>
      </c>
      <c r="S518" s="37">
        <v>0.56075894578299368</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1.6334676258992806</v>
      </c>
      <c r="Q519" s="97">
        <v>0.10869565217391305</v>
      </c>
      <c r="S519" s="37">
        <v>0.7194352016540928</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0.65319999999999989</v>
      </c>
      <c r="Q520" s="97">
        <v>0</v>
      </c>
      <c r="S520" s="37">
        <v>0.56075894578299368</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1.6334676258992806</v>
      </c>
      <c r="Q521" s="97">
        <v>0</v>
      </c>
      <c r="S521" s="37">
        <v>0.7194352016540928</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0.63929784172661874</v>
      </c>
      <c r="Q522" s="97">
        <v>0</v>
      </c>
      <c r="S522" s="37">
        <v>24.739272872335142</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1.4916949640287769</v>
      </c>
      <c r="Q523" s="97">
        <v>0</v>
      </c>
      <c r="S523" s="37">
        <v>12.074947116661001</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0.61</v>
      </c>
      <c r="Q524" s="97">
        <v>0</v>
      </c>
      <c r="S524" s="37">
        <v>1.9232121540125242</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0.81</v>
      </c>
      <c r="Q525" s="97">
        <v>0</v>
      </c>
      <c r="S525" s="37">
        <v>4.6964888130204763</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3.0255575808452759</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12.614992883481772</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5.600577468645457</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12.480432959391308</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0.61</v>
      </c>
      <c r="Q530" s="97">
        <v>0</v>
      </c>
      <c r="S530" s="37">
        <v>2.5594304309213807</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0.65319999999999989</v>
      </c>
      <c r="Q531" s="97">
        <v>3.7735849056603772E-2</v>
      </c>
      <c r="S531" s="37">
        <v>0.56075894578299368</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1.4412949640287773</v>
      </c>
      <c r="Q532" s="97">
        <v>0.10869565217391305</v>
      </c>
      <c r="S532" s="37">
        <v>0.7194352016540928</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0.56408633093525185</v>
      </c>
      <c r="Q533" s="97">
        <v>0.86</v>
      </c>
      <c r="S533" s="37">
        <v>24.682039158344775</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1.3162014388489212</v>
      </c>
      <c r="Q534" s="97">
        <v>0.86</v>
      </c>
      <c r="S534" s="37">
        <v>12.325806594850238</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0.61</v>
      </c>
      <c r="Q535" s="97">
        <v>0.27500000000000002</v>
      </c>
      <c r="S535" s="37">
        <v>1.9232121540125242</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0.81</v>
      </c>
      <c r="Q536" s="97">
        <v>0.755</v>
      </c>
      <c r="S536" s="37">
        <v>4.6964888130204763</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3.0255575808452759</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12.614992883481772</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5.600577468645457</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12.480432959391308</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0.61</v>
      </c>
      <c r="Q541" s="97">
        <v>0.73299999999999998</v>
      </c>
      <c r="S541" s="37">
        <v>2.5594304309213807</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0.65319999999999989</v>
      </c>
      <c r="Q542" s="97">
        <v>3.7735849056603772E-2</v>
      </c>
      <c r="S542" s="37">
        <v>0.56075894578299368</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1.4412949640287773</v>
      </c>
      <c r="Q543" s="97">
        <v>0.10869565217391305</v>
      </c>
      <c r="S543" s="37">
        <v>0.7194352016540928</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0.65319999999999989</v>
      </c>
      <c r="Q544" s="97">
        <v>0</v>
      </c>
      <c r="S544" s="37">
        <v>0.56075894578299368</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1.4412949640287773</v>
      </c>
      <c r="Q545" s="97">
        <v>0</v>
      </c>
      <c r="S545" s="37">
        <v>0.7194352016540928</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0.56408633093525185</v>
      </c>
      <c r="Q546" s="97">
        <v>0</v>
      </c>
      <c r="S546" s="37">
        <v>24.682039158344775</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1.3162014388489212</v>
      </c>
      <c r="Q547" s="97">
        <v>0</v>
      </c>
      <c r="S547" s="37">
        <v>12.325806594850238</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0.61</v>
      </c>
      <c r="Q548" s="97">
        <v>0</v>
      </c>
      <c r="S548" s="37">
        <v>1.9232121540125242</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0.81</v>
      </c>
      <c r="Q549" s="97">
        <v>0</v>
      </c>
      <c r="S549" s="37">
        <v>4.6964888130204763</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3.0255575808452759</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12.614992883481772</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5.600577468645457</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12.480432959391308</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0.61</v>
      </c>
      <c r="Q554" s="97">
        <v>0</v>
      </c>
      <c r="S554" s="37">
        <v>2.5594304309213807</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0.65319999999999989</v>
      </c>
      <c r="Q555" s="97">
        <v>3.7735849056603772E-2</v>
      </c>
      <c r="S555" s="37">
        <v>0.56075894578299368</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1.0783021582733814</v>
      </c>
      <c r="Q556" s="97">
        <v>0.10869565217391305</v>
      </c>
      <c r="S556" s="37">
        <v>0.7194352016540928</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0.42202014388489212</v>
      </c>
      <c r="Q557" s="97">
        <v>0.86</v>
      </c>
      <c r="S557" s="37">
        <v>25.111292013272511</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0.98471366906474822</v>
      </c>
      <c r="Q558" s="97">
        <v>0.86</v>
      </c>
      <c r="S558" s="37">
        <v>11.050568568166517</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0.61</v>
      </c>
      <c r="Q559" s="97">
        <v>0.27500000000000002</v>
      </c>
      <c r="S559" s="37">
        <v>1.9232121540125242</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0.81</v>
      </c>
      <c r="Q560" s="97">
        <v>0.755</v>
      </c>
      <c r="S560" s="37">
        <v>4.6964888130204763</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3.0255575808452759</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12.614992883481772</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5.600577468645457</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12.480432959391308</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0.61</v>
      </c>
      <c r="Q565" s="97">
        <v>0.73299999999999998</v>
      </c>
      <c r="S565" s="37">
        <v>2.5594304309213807</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0.65319999999999989</v>
      </c>
      <c r="Q566" s="97">
        <v>3.7735849056603772E-2</v>
      </c>
      <c r="S566" s="37">
        <v>0.56075894578299368</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1.0783021582733814</v>
      </c>
      <c r="Q567" s="97">
        <v>0.10869565217391305</v>
      </c>
      <c r="S567" s="37">
        <v>0.7194352016540928</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0.65319999999999989</v>
      </c>
      <c r="Q568" s="97">
        <v>0</v>
      </c>
      <c r="S568" s="37">
        <v>0.56075894578299368</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1.0783021582733814</v>
      </c>
      <c r="Q569" s="97">
        <v>0</v>
      </c>
      <c r="S569" s="37">
        <v>0.7194352016540928</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0.42202014388489212</v>
      </c>
      <c r="Q570" s="97">
        <v>0</v>
      </c>
      <c r="S570" s="37">
        <v>25.111292013272511</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0.98471366906474822</v>
      </c>
      <c r="Q571" s="97">
        <v>0</v>
      </c>
      <c r="S571" s="37">
        <v>11.050568568166517</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0.61</v>
      </c>
      <c r="Q572" s="97">
        <v>0</v>
      </c>
      <c r="S572" s="37">
        <v>1.9232121540125242</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0.81</v>
      </c>
      <c r="Q573" s="97">
        <v>0</v>
      </c>
      <c r="S573" s="37">
        <v>4.6964888130204763</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3.0255575808452759</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12.614992883481772</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5.600577468645457</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12.480432959391308</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0.61</v>
      </c>
      <c r="Q578" s="97">
        <v>0</v>
      </c>
      <c r="S578" s="37">
        <v>2.5594304309213807</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2"/>
      <c r="S579" s="25"/>
      <c r="U579" s="7"/>
      <c r="V579" s="3"/>
      <c r="W579" s="3"/>
      <c r="X579" s="3"/>
      <c r="Y579" s="3"/>
      <c r="Z579" s="3"/>
      <c r="AA579" s="3"/>
    </row>
    <row r="580" spans="2:27" s="26" customFormat="1" ht="23" x14ac:dyDescent="0.35">
      <c r="B580" s="27">
        <v>6001</v>
      </c>
      <c r="C580" s="69" t="s">
        <v>183</v>
      </c>
      <c r="D580" s="29" t="s">
        <v>20</v>
      </c>
      <c r="E580" s="29" t="s">
        <v>21</v>
      </c>
      <c r="F580" s="29" t="s">
        <v>42</v>
      </c>
      <c r="G580" s="29">
        <v>7292</v>
      </c>
      <c r="H580" s="30">
        <v>6.0751508502468458E-2</v>
      </c>
      <c r="I580" s="84">
        <v>443</v>
      </c>
      <c r="J580" s="32">
        <v>8.8871715610509688E-2</v>
      </c>
      <c r="K580" s="33">
        <v>0.64700000000000002</v>
      </c>
      <c r="L580" s="88">
        <v>25</v>
      </c>
      <c r="M580" s="39">
        <v>2724.04</v>
      </c>
      <c r="N580" s="39">
        <v>0</v>
      </c>
      <c r="O580" s="64" t="s">
        <v>184</v>
      </c>
      <c r="P580" s="97">
        <v>6.5072000000000005E-2</v>
      </c>
      <c r="Q580" s="97">
        <v>0.81200000000000006</v>
      </c>
      <c r="S580" s="37">
        <v>8.0966675572440874E-2</v>
      </c>
      <c r="U580" s="7"/>
      <c r="V580" s="3"/>
      <c r="W580" s="3"/>
      <c r="X580" s="3"/>
      <c r="Y580" s="3"/>
      <c r="Z580" s="3"/>
      <c r="AA580" s="3"/>
    </row>
    <row r="581" spans="2:27" s="26" customFormat="1" ht="23" x14ac:dyDescent="0.35">
      <c r="B581" s="27">
        <v>6002</v>
      </c>
      <c r="C581" s="69" t="s">
        <v>185</v>
      </c>
      <c r="D581" s="29" t="s">
        <v>20</v>
      </c>
      <c r="E581" s="29" t="s">
        <v>21</v>
      </c>
      <c r="F581" s="29" t="s">
        <v>42</v>
      </c>
      <c r="G581" s="29">
        <v>8147</v>
      </c>
      <c r="H581" s="30">
        <v>0.14348840063827176</v>
      </c>
      <c r="I581" s="84">
        <v>1169</v>
      </c>
      <c r="J581" s="32">
        <v>0.2395873261205565</v>
      </c>
      <c r="K581" s="33">
        <v>0.64700000000000002</v>
      </c>
      <c r="L581" s="88">
        <v>25</v>
      </c>
      <c r="M581" s="39">
        <v>1879.9578947368423</v>
      </c>
      <c r="N581" s="39">
        <v>0</v>
      </c>
      <c r="O581" s="64" t="s">
        <v>186</v>
      </c>
      <c r="P581" s="97">
        <v>6.5072000000000005E-2</v>
      </c>
      <c r="Q581" s="97">
        <v>0.96000000000000008</v>
      </c>
      <c r="S581" s="37">
        <v>0.3106447207810466</v>
      </c>
      <c r="U581" s="7"/>
      <c r="V581" s="3"/>
      <c r="W581" s="3"/>
      <c r="X581" s="3"/>
      <c r="Y581" s="3"/>
      <c r="Z581" s="3"/>
      <c r="AA581" s="3"/>
    </row>
    <row r="582" spans="2:27" s="26" customFormat="1" ht="23" x14ac:dyDescent="0.35">
      <c r="B582" s="27">
        <v>6003</v>
      </c>
      <c r="C582" s="69" t="s">
        <v>187</v>
      </c>
      <c r="D582" s="29" t="s">
        <v>20</v>
      </c>
      <c r="E582" s="29" t="s">
        <v>21</v>
      </c>
      <c r="F582" s="29" t="s">
        <v>42</v>
      </c>
      <c r="G582" s="29">
        <v>13457</v>
      </c>
      <c r="H582" s="30">
        <v>0.46615144534443043</v>
      </c>
      <c r="I582" s="84">
        <v>6273</v>
      </c>
      <c r="J582" s="32">
        <v>0.81646058732612037</v>
      </c>
      <c r="K582" s="33">
        <v>0.64700000000000002</v>
      </c>
      <c r="L582" s="88">
        <v>25</v>
      </c>
      <c r="M582" s="39">
        <v>3069.52</v>
      </c>
      <c r="N582" s="39">
        <v>0</v>
      </c>
      <c r="O582" s="64" t="s">
        <v>188</v>
      </c>
      <c r="P582" s="97">
        <v>6.5072000000000005E-2</v>
      </c>
      <c r="Q582" s="97">
        <v>0.84</v>
      </c>
      <c r="S582" s="37">
        <v>0.96098750600838412</v>
      </c>
      <c r="U582" s="7"/>
      <c r="V582" s="3"/>
      <c r="W582" s="3"/>
      <c r="X582" s="3"/>
      <c r="Y582" s="3"/>
      <c r="Z582" s="3"/>
      <c r="AA582" s="3"/>
    </row>
    <row r="583" spans="2:27" s="26" customFormat="1" ht="23" x14ac:dyDescent="0.35">
      <c r="B583" s="27">
        <v>6004</v>
      </c>
      <c r="C583" s="69" t="s">
        <v>189</v>
      </c>
      <c r="D583" s="29" t="s">
        <v>20</v>
      </c>
      <c r="E583" s="29" t="s">
        <v>21</v>
      </c>
      <c r="F583" s="29" t="s">
        <v>42</v>
      </c>
      <c r="G583" s="29">
        <v>13457</v>
      </c>
      <c r="H583" s="30">
        <v>0.52233038567288403</v>
      </c>
      <c r="I583" s="84">
        <v>7029</v>
      </c>
      <c r="J583" s="32">
        <v>0.98690880989180818</v>
      </c>
      <c r="K583" s="33">
        <v>0.64700000000000002</v>
      </c>
      <c r="L583" s="88">
        <v>25</v>
      </c>
      <c r="M583" s="39">
        <v>3899.12</v>
      </c>
      <c r="N583" s="39">
        <v>0</v>
      </c>
      <c r="O583" s="64" t="s">
        <v>188</v>
      </c>
      <c r="P583" s="97">
        <v>6.5072000000000005E-2</v>
      </c>
      <c r="Q583" s="97">
        <v>0.84</v>
      </c>
      <c r="S583" s="37">
        <v>0.85494377942630684</v>
      </c>
      <c r="U583" s="7"/>
      <c r="V583" s="3"/>
      <c r="W583" s="3"/>
      <c r="X583" s="3"/>
      <c r="Y583" s="3"/>
      <c r="Z583" s="3"/>
      <c r="AA583" s="3"/>
    </row>
    <row r="584" spans="2:27" s="26" customFormat="1" ht="23" x14ac:dyDescent="0.35">
      <c r="B584" s="27">
        <v>6005</v>
      </c>
      <c r="C584" s="69" t="s">
        <v>190</v>
      </c>
      <c r="D584" s="29" t="s">
        <v>20</v>
      </c>
      <c r="E584" s="29" t="s">
        <v>21</v>
      </c>
      <c r="F584" s="29" t="s">
        <v>42</v>
      </c>
      <c r="G584" s="29">
        <v>8696</v>
      </c>
      <c r="H584" s="30">
        <v>2.8633854645814166E-2</v>
      </c>
      <c r="I584" s="84">
        <v>249</v>
      </c>
      <c r="J584" s="32">
        <v>-0.21345904173106647</v>
      </c>
      <c r="K584" s="33">
        <v>0.64700000000000002</v>
      </c>
      <c r="L584" s="88">
        <v>25</v>
      </c>
      <c r="M584" s="39">
        <v>2035</v>
      </c>
      <c r="N584" s="39">
        <v>0</v>
      </c>
      <c r="O584" s="64" t="s">
        <v>191</v>
      </c>
      <c r="P584" s="97">
        <v>6.873149465346535E-3</v>
      </c>
      <c r="Q584" s="97">
        <v>0.49</v>
      </c>
      <c r="S584" s="37">
        <v>1.0145795474750323E-2</v>
      </c>
      <c r="U584" s="7"/>
      <c r="V584" s="3"/>
      <c r="W584" s="3"/>
      <c r="X584" s="3"/>
      <c r="Y584" s="3"/>
      <c r="Z584" s="3"/>
      <c r="AA584" s="3"/>
    </row>
    <row r="585" spans="2:27" s="65" customFormat="1" ht="23" x14ac:dyDescent="0.35">
      <c r="B585" s="27">
        <v>6006</v>
      </c>
      <c r="C585" s="69" t="s">
        <v>192</v>
      </c>
      <c r="D585" s="29" t="s">
        <v>20</v>
      </c>
      <c r="E585" s="29" t="s">
        <v>21</v>
      </c>
      <c r="F585" s="29" t="s">
        <v>42</v>
      </c>
      <c r="G585" s="29">
        <v>6793</v>
      </c>
      <c r="H585" s="30">
        <v>8.4351538348299726E-2</v>
      </c>
      <c r="I585" s="84">
        <v>573</v>
      </c>
      <c r="J585" s="32">
        <v>-2.5020092735703384E-2</v>
      </c>
      <c r="K585" s="33">
        <v>0.64700000000000002</v>
      </c>
      <c r="L585" s="88">
        <v>25</v>
      </c>
      <c r="M585" s="39">
        <v>2713.6000000000004</v>
      </c>
      <c r="N585" s="39">
        <v>0</v>
      </c>
      <c r="O585" s="64" t="s">
        <v>193</v>
      </c>
      <c r="P585" s="97">
        <v>3.6530518811881195E-3</v>
      </c>
      <c r="Q585" s="97">
        <v>0.49</v>
      </c>
      <c r="S585" s="37">
        <v>8.4896778958178515E-2</v>
      </c>
      <c r="U585" s="7"/>
      <c r="V585" s="3"/>
      <c r="W585" s="3"/>
      <c r="X585" s="3"/>
      <c r="Y585" s="3"/>
      <c r="Z585" s="3"/>
      <c r="AA585" s="3"/>
    </row>
    <row r="586" spans="2:27" s="65" customFormat="1" x14ac:dyDescent="0.35">
      <c r="B586" s="27">
        <v>6007</v>
      </c>
      <c r="C586" s="69" t="s">
        <v>194</v>
      </c>
      <c r="D586" s="29" t="s">
        <v>20</v>
      </c>
      <c r="E586" s="29" t="s">
        <v>21</v>
      </c>
      <c r="F586" s="29" t="s">
        <v>42</v>
      </c>
      <c r="G586" s="29">
        <v>8692</v>
      </c>
      <c r="H586" s="30">
        <v>0.16106764841233318</v>
      </c>
      <c r="I586" s="84">
        <v>1400</v>
      </c>
      <c r="J586" s="32">
        <v>3.2649149922720125E-2</v>
      </c>
      <c r="K586" s="33">
        <v>0.64700000000000002</v>
      </c>
      <c r="L586" s="88">
        <v>15</v>
      </c>
      <c r="M586" s="39">
        <v>968</v>
      </c>
      <c r="N586" s="39">
        <v>0</v>
      </c>
      <c r="O586" s="64" t="s">
        <v>195</v>
      </c>
      <c r="P586" s="97">
        <v>6.5072000000000005E-2</v>
      </c>
      <c r="Q586" s="97">
        <v>0.82000000000000006</v>
      </c>
      <c r="S586" s="37">
        <v>0.61948166890202105</v>
      </c>
      <c r="U586" s="7"/>
      <c r="V586" s="3"/>
      <c r="W586" s="3"/>
      <c r="X586" s="3"/>
      <c r="Y586" s="3"/>
      <c r="Z586" s="3"/>
      <c r="AA586" s="3"/>
    </row>
    <row r="587" spans="2:27" s="65" customFormat="1" x14ac:dyDescent="0.35">
      <c r="B587" s="27">
        <v>6008</v>
      </c>
      <c r="C587" s="69" t="s">
        <v>196</v>
      </c>
      <c r="D587" s="29" t="s">
        <v>20</v>
      </c>
      <c r="E587" s="29" t="s">
        <v>21</v>
      </c>
      <c r="F587" s="29" t="s">
        <v>42</v>
      </c>
      <c r="G587" s="29">
        <v>7292</v>
      </c>
      <c r="H587" s="30">
        <v>8.9824465167306633E-2</v>
      </c>
      <c r="I587" s="84">
        <v>655</v>
      </c>
      <c r="J587" s="32">
        <v>1.9270479134466993E-2</v>
      </c>
      <c r="K587" s="33">
        <v>0.64700000000000002</v>
      </c>
      <c r="L587" s="88">
        <v>15</v>
      </c>
      <c r="M587" s="39">
        <v>968</v>
      </c>
      <c r="N587" s="39">
        <v>0</v>
      </c>
      <c r="O587" s="64" t="s">
        <v>197</v>
      </c>
      <c r="P587" s="97">
        <v>6.5072000000000005E-2</v>
      </c>
      <c r="Q587" s="97">
        <v>0.74</v>
      </c>
      <c r="S587" s="37">
        <v>0.29144789888867939</v>
      </c>
      <c r="U587" s="7"/>
      <c r="V587" s="3"/>
      <c r="W587" s="3"/>
      <c r="X587" s="3"/>
      <c r="Y587" s="3"/>
      <c r="Z587" s="3"/>
      <c r="AA587" s="3"/>
    </row>
    <row r="588" spans="2:27" s="65" customFormat="1" x14ac:dyDescent="0.35">
      <c r="B588" s="27">
        <v>6009</v>
      </c>
      <c r="C588" s="69" t="s">
        <v>198</v>
      </c>
      <c r="D588" s="29" t="s">
        <v>20</v>
      </c>
      <c r="E588" s="29" t="s">
        <v>21</v>
      </c>
      <c r="F588" s="29" t="s">
        <v>42</v>
      </c>
      <c r="G588" s="29">
        <v>7520</v>
      </c>
      <c r="H588" s="30">
        <v>3.0319148936170211E-2</v>
      </c>
      <c r="I588" s="84">
        <v>228</v>
      </c>
      <c r="J588" s="32">
        <v>2.7211746522411488E-2</v>
      </c>
      <c r="K588" s="33">
        <v>0.64700000000000002</v>
      </c>
      <c r="L588" s="88">
        <v>20</v>
      </c>
      <c r="M588" s="39">
        <v>744</v>
      </c>
      <c r="N588" s="39">
        <v>0</v>
      </c>
      <c r="O588" s="64" t="s">
        <v>199</v>
      </c>
      <c r="P588" s="97">
        <v>6.5072000000000005E-2</v>
      </c>
      <c r="Q588" s="97">
        <v>0.65</v>
      </c>
      <c r="S588" s="37">
        <v>0.14280478741644481</v>
      </c>
      <c r="U588" s="7"/>
      <c r="V588" s="3"/>
      <c r="W588" s="3"/>
      <c r="X588" s="3"/>
      <c r="Y588" s="3"/>
      <c r="Z588" s="3"/>
      <c r="AA588" s="3"/>
    </row>
    <row r="589" spans="2:27" s="65" customFormat="1" ht="23" x14ac:dyDescent="0.35">
      <c r="B589" s="27">
        <v>6010</v>
      </c>
      <c r="C589" s="69" t="s">
        <v>200</v>
      </c>
      <c r="D589" s="29" t="s">
        <v>20</v>
      </c>
      <c r="E589" s="29" t="s">
        <v>21</v>
      </c>
      <c r="F589" s="29" t="s">
        <v>42</v>
      </c>
      <c r="G589" s="29">
        <v>7292</v>
      </c>
      <c r="H589" s="30">
        <v>2.0981897970378496E-2</v>
      </c>
      <c r="I589" s="84">
        <v>153</v>
      </c>
      <c r="J589" s="32">
        <v>2.2411128284389424E-2</v>
      </c>
      <c r="K589" s="33">
        <v>0.64700000000000002</v>
      </c>
      <c r="L589" s="88">
        <v>20</v>
      </c>
      <c r="M589" s="39">
        <v>744</v>
      </c>
      <c r="N589" s="39">
        <v>0</v>
      </c>
      <c r="O589" s="64" t="s">
        <v>201</v>
      </c>
      <c r="P589" s="97">
        <v>6.5072000000000005E-2</v>
      </c>
      <c r="Q589" s="97">
        <v>0.44999999999999996</v>
      </c>
      <c r="S589" s="37">
        <v>9.8017799484358473E-2</v>
      </c>
      <c r="U589" s="7"/>
      <c r="V589" s="3"/>
      <c r="W589" s="3"/>
      <c r="X589" s="3"/>
      <c r="Y589" s="3"/>
      <c r="Z589" s="3"/>
      <c r="AA589" s="3"/>
    </row>
    <row r="590" spans="2:27" s="65" customFormat="1" ht="23" x14ac:dyDescent="0.35">
      <c r="B590" s="27">
        <v>6011</v>
      </c>
      <c r="C590" s="69" t="s">
        <v>202</v>
      </c>
      <c r="D590" s="29" t="s">
        <v>20</v>
      </c>
      <c r="E590" s="29" t="s">
        <v>21</v>
      </c>
      <c r="F590" s="29" t="s">
        <v>42</v>
      </c>
      <c r="G590" s="29">
        <v>7483</v>
      </c>
      <c r="H590" s="30">
        <v>3.0736335694240276E-2</v>
      </c>
      <c r="I590" s="84">
        <v>230</v>
      </c>
      <c r="J590" s="32">
        <v>9.3292117465223028E-3</v>
      </c>
      <c r="K590" s="33">
        <v>0.64700000000000002</v>
      </c>
      <c r="L590" s="88">
        <v>20</v>
      </c>
      <c r="M590" s="39">
        <v>862.4</v>
      </c>
      <c r="N590" s="39">
        <v>0</v>
      </c>
      <c r="O590" s="64" t="s">
        <v>203</v>
      </c>
      <c r="P590" s="97">
        <v>6.5072000000000005E-2</v>
      </c>
      <c r="Q590" s="97">
        <v>0.28999999999999998</v>
      </c>
      <c r="S590" s="37">
        <v>0.11603747382594586</v>
      </c>
      <c r="U590" s="7"/>
      <c r="V590" s="3"/>
      <c r="W590" s="3"/>
      <c r="X590" s="3"/>
      <c r="Y590" s="3"/>
      <c r="Z590" s="3"/>
      <c r="AA590" s="3"/>
    </row>
    <row r="591" spans="2:27" s="65" customFormat="1" ht="23" x14ac:dyDescent="0.35">
      <c r="B591" s="27">
        <v>6012</v>
      </c>
      <c r="C591" s="69" t="s">
        <v>204</v>
      </c>
      <c r="D591" s="29" t="s">
        <v>20</v>
      </c>
      <c r="E591" s="29" t="s">
        <v>21</v>
      </c>
      <c r="F591" s="29" t="s">
        <v>42</v>
      </c>
      <c r="G591" s="29">
        <v>8788</v>
      </c>
      <c r="H591" s="30">
        <v>0.12630860263996357</v>
      </c>
      <c r="I591" s="84">
        <v>1110</v>
      </c>
      <c r="J591" s="32">
        <v>0.80600618238021637</v>
      </c>
      <c r="K591" s="33">
        <v>0.64700000000000002</v>
      </c>
      <c r="L591" s="88">
        <v>10</v>
      </c>
      <c r="M591" s="39">
        <v>2760</v>
      </c>
      <c r="N591" s="39">
        <v>0</v>
      </c>
      <c r="O591" s="64" t="s">
        <v>205</v>
      </c>
      <c r="P591" s="97">
        <v>6.5072000000000005E-2</v>
      </c>
      <c r="Q591" s="97">
        <v>0.82000000000000006</v>
      </c>
      <c r="S591" s="37">
        <v>0.21687380638758852</v>
      </c>
      <c r="U591" s="7"/>
      <c r="V591" s="3"/>
      <c r="W591" s="3"/>
      <c r="X591" s="3"/>
      <c r="Y591" s="3"/>
      <c r="Z591" s="3"/>
      <c r="AA591" s="3"/>
    </row>
    <row r="592" spans="2:27" s="65" customFormat="1" ht="23" x14ac:dyDescent="0.35">
      <c r="B592" s="27">
        <v>6013</v>
      </c>
      <c r="C592" s="69" t="s">
        <v>206</v>
      </c>
      <c r="D592" s="29" t="s">
        <v>20</v>
      </c>
      <c r="E592" s="29" t="s">
        <v>21</v>
      </c>
      <c r="F592" s="29" t="s">
        <v>42</v>
      </c>
      <c r="G592" s="29">
        <v>7292</v>
      </c>
      <c r="H592" s="30">
        <v>5.6226001097092707E-2</v>
      </c>
      <c r="I592" s="84">
        <v>410</v>
      </c>
      <c r="J592" s="32">
        <v>0.2965007727975269</v>
      </c>
      <c r="K592" s="33">
        <v>0.64700000000000002</v>
      </c>
      <c r="L592" s="88">
        <v>20</v>
      </c>
      <c r="M592" s="39">
        <v>5236.1081639455779</v>
      </c>
      <c r="N592" s="39">
        <v>0</v>
      </c>
      <c r="O592" s="64" t="s">
        <v>207</v>
      </c>
      <c r="P592" s="97">
        <v>6.5072000000000005E-2</v>
      </c>
      <c r="Q592" s="97">
        <v>0.82000000000000006</v>
      </c>
      <c r="S592" s="37">
        <v>5.5034346770263719E-2</v>
      </c>
      <c r="U592" s="7"/>
      <c r="V592" s="3"/>
      <c r="W592" s="3"/>
      <c r="X592" s="3"/>
      <c r="Y592" s="3"/>
      <c r="Z592" s="3"/>
      <c r="AA592" s="3"/>
    </row>
    <row r="593" spans="2:27" s="65" customFormat="1" ht="23" x14ac:dyDescent="0.35">
      <c r="B593" s="27">
        <v>6014</v>
      </c>
      <c r="C593" s="69" t="s">
        <v>206</v>
      </c>
      <c r="D593" s="29" t="s">
        <v>20</v>
      </c>
      <c r="E593" s="29" t="s">
        <v>41</v>
      </c>
      <c r="F593" s="29" t="s">
        <v>22</v>
      </c>
      <c r="G593" s="29">
        <v>7292</v>
      </c>
      <c r="H593" s="30">
        <v>5.6226001097092707E-2</v>
      </c>
      <c r="I593" s="84">
        <v>410</v>
      </c>
      <c r="J593" s="32">
        <v>0.2965007727975269</v>
      </c>
      <c r="K593" s="33">
        <v>0.64700000000000002</v>
      </c>
      <c r="L593" s="88">
        <v>20</v>
      </c>
      <c r="M593" s="39">
        <v>211.876</v>
      </c>
      <c r="N593" s="39">
        <v>0</v>
      </c>
      <c r="O593" s="64" t="s">
        <v>208</v>
      </c>
      <c r="P593" s="97">
        <v>6.5072000000000005E-2</v>
      </c>
      <c r="Q593" s="97">
        <v>0.48</v>
      </c>
      <c r="S593" s="37">
        <v>1.3600681173006373</v>
      </c>
      <c r="U593" s="7"/>
      <c r="V593" s="3"/>
      <c r="W593" s="3"/>
      <c r="X593" s="3"/>
      <c r="Y593" s="3"/>
      <c r="Z593" s="3"/>
      <c r="AA593" s="3"/>
    </row>
    <row r="594" spans="2:27" s="65" customFormat="1" x14ac:dyDescent="0.35">
      <c r="B594" s="27">
        <v>6015</v>
      </c>
      <c r="C594" s="69" t="s">
        <v>209</v>
      </c>
      <c r="D594" s="29" t="s">
        <v>20</v>
      </c>
      <c r="E594" s="29" t="s">
        <v>41</v>
      </c>
      <c r="F594" s="29" t="s">
        <v>42</v>
      </c>
      <c r="G594" s="29">
        <v>7292</v>
      </c>
      <c r="H594" s="30">
        <v>9.8738343390016459E-3</v>
      </c>
      <c r="I594" s="84">
        <v>72</v>
      </c>
      <c r="J594" s="32">
        <v>5.4282843894899471E-2</v>
      </c>
      <c r="K594" s="33">
        <v>0.64700000000000002</v>
      </c>
      <c r="L594" s="88">
        <v>25</v>
      </c>
      <c r="M594" s="39">
        <v>1087.83906</v>
      </c>
      <c r="N594" s="39">
        <v>0</v>
      </c>
      <c r="O594" s="64" t="s">
        <v>210</v>
      </c>
      <c r="P594" s="97">
        <v>6.5072000000000005E-2</v>
      </c>
      <c r="Q594" s="97">
        <v>0.1</v>
      </c>
      <c r="S594" s="37">
        <v>4.7317041994098384E-2</v>
      </c>
      <c r="U594" s="7"/>
      <c r="V594" s="3"/>
      <c r="W594" s="3"/>
      <c r="X594" s="3"/>
      <c r="Y594" s="3"/>
      <c r="Z594" s="3"/>
      <c r="AA594" s="3"/>
    </row>
    <row r="595" spans="2:27" s="65" customFormat="1" ht="23" x14ac:dyDescent="0.35">
      <c r="B595" s="27">
        <v>6016</v>
      </c>
      <c r="C595" s="69" t="s">
        <v>211</v>
      </c>
      <c r="D595" s="29" t="s">
        <v>20</v>
      </c>
      <c r="E595" s="29" t="s">
        <v>47</v>
      </c>
      <c r="F595" s="29" t="s">
        <v>42</v>
      </c>
      <c r="G595" s="29">
        <v>9261</v>
      </c>
      <c r="H595" s="44">
        <v>0.27524025483209158</v>
      </c>
      <c r="I595" s="68">
        <v>2549</v>
      </c>
      <c r="J595" s="46">
        <v>0.18549304482225648</v>
      </c>
      <c r="K595" s="66">
        <v>0.64700000000000002</v>
      </c>
      <c r="L595" s="89">
        <v>20</v>
      </c>
      <c r="M595" s="39">
        <v>6950.0550000000003</v>
      </c>
      <c r="N595" s="39">
        <v>0</v>
      </c>
      <c r="O595" s="67" t="s">
        <v>212</v>
      </c>
      <c r="P595" s="97">
        <v>6.5072000000000005E-2</v>
      </c>
      <c r="Q595" s="97">
        <v>0.81200000000000006</v>
      </c>
      <c r="S595" s="37">
        <v>0.16420713841007603</v>
      </c>
      <c r="U595" s="7"/>
      <c r="V595" s="3"/>
      <c r="W595" s="3"/>
      <c r="X595" s="3"/>
      <c r="Y595" s="3"/>
      <c r="Z595" s="3"/>
      <c r="AA595" s="3"/>
    </row>
    <row r="596" spans="2:27" s="65" customFormat="1" ht="23" x14ac:dyDescent="0.35">
      <c r="B596" s="27">
        <v>6017</v>
      </c>
      <c r="C596" s="69" t="s">
        <v>204</v>
      </c>
      <c r="D596" s="29" t="s">
        <v>20</v>
      </c>
      <c r="E596" s="29" t="s">
        <v>47</v>
      </c>
      <c r="F596" s="68" t="s">
        <v>42</v>
      </c>
      <c r="G596" s="68">
        <v>8788</v>
      </c>
      <c r="H596" s="44">
        <v>0.12630860263996357</v>
      </c>
      <c r="I596" s="68">
        <v>1110</v>
      </c>
      <c r="J596" s="46">
        <v>0.80600618238021637</v>
      </c>
      <c r="K596" s="66">
        <v>0.64700000000000002</v>
      </c>
      <c r="L596" s="89">
        <v>10</v>
      </c>
      <c r="M596" s="39">
        <v>2760</v>
      </c>
      <c r="N596" s="39">
        <v>0</v>
      </c>
      <c r="O596" s="67" t="s">
        <v>207</v>
      </c>
      <c r="P596" s="97">
        <v>6.5072000000000005E-2</v>
      </c>
      <c r="Q596" s="97">
        <v>0.82000000000000006</v>
      </c>
      <c r="S596" s="37">
        <v>0.21687380638758852</v>
      </c>
      <c r="U596" s="7"/>
      <c r="V596" s="3"/>
      <c r="W596" s="3"/>
      <c r="X596" s="3"/>
      <c r="Y596" s="3"/>
      <c r="Z596" s="3"/>
      <c r="AA596" s="3"/>
    </row>
    <row r="597" spans="2:27" s="65" customFormat="1" ht="23" x14ac:dyDescent="0.35">
      <c r="B597" s="27">
        <v>6018</v>
      </c>
      <c r="C597" s="69" t="s">
        <v>206</v>
      </c>
      <c r="D597" s="29" t="s">
        <v>20</v>
      </c>
      <c r="E597" s="29" t="s">
        <v>47</v>
      </c>
      <c r="F597" s="68" t="s">
        <v>42</v>
      </c>
      <c r="G597" s="68">
        <v>7292</v>
      </c>
      <c r="H597" s="44">
        <v>5.6226001097092707E-2</v>
      </c>
      <c r="I597" s="68">
        <v>410</v>
      </c>
      <c r="J597" s="46">
        <v>0.2965007727975269</v>
      </c>
      <c r="K597" s="66">
        <v>0.64700000000000002</v>
      </c>
      <c r="L597" s="89">
        <v>20</v>
      </c>
      <c r="M597" s="39">
        <v>5236.1081639455779</v>
      </c>
      <c r="N597" s="39">
        <v>0</v>
      </c>
      <c r="O597" s="67" t="s">
        <v>208</v>
      </c>
      <c r="P597" s="97">
        <v>6.5072000000000005E-2</v>
      </c>
      <c r="Q597" s="97">
        <v>0.82000000000000006</v>
      </c>
      <c r="S597" s="37">
        <v>5.5034346770263719E-2</v>
      </c>
      <c r="U597" s="7"/>
      <c r="V597" s="3"/>
      <c r="W597" s="3"/>
      <c r="X597" s="3"/>
      <c r="Y597" s="3"/>
      <c r="Z597" s="3"/>
      <c r="AA597" s="3"/>
    </row>
    <row r="598" spans="2:27" s="65" customFormat="1" ht="23" x14ac:dyDescent="0.35">
      <c r="B598" s="27">
        <v>6019</v>
      </c>
      <c r="C598" s="69" t="s">
        <v>213</v>
      </c>
      <c r="D598" s="29" t="s">
        <v>20</v>
      </c>
      <c r="E598" s="29" t="s">
        <v>41</v>
      </c>
      <c r="F598" s="29" t="s">
        <v>48</v>
      </c>
      <c r="G598" s="29">
        <v>6405</v>
      </c>
      <c r="H598" s="30">
        <v>0.283216237314598</v>
      </c>
      <c r="I598" s="84">
        <v>1814</v>
      </c>
      <c r="J598" s="32">
        <v>5.29984544049458E-2</v>
      </c>
      <c r="K598" s="33">
        <v>0.64700000000000002</v>
      </c>
      <c r="L598" s="88">
        <v>20</v>
      </c>
      <c r="M598" s="39">
        <v>2561</v>
      </c>
      <c r="N598" s="39">
        <v>0</v>
      </c>
      <c r="O598" s="64" t="s">
        <v>214</v>
      </c>
      <c r="P598" s="97">
        <v>0.16600000000000001</v>
      </c>
      <c r="Q598" s="97">
        <v>0</v>
      </c>
      <c r="S598" s="37">
        <v>0.30502954609583904</v>
      </c>
      <c r="U598" s="7"/>
      <c r="V598" s="3"/>
      <c r="W598" s="3"/>
      <c r="X598" s="3"/>
      <c r="Y598" s="3"/>
      <c r="Z598" s="3"/>
      <c r="AA598" s="3"/>
    </row>
    <row r="599" spans="2:27" s="65" customFormat="1" ht="23" x14ac:dyDescent="0.35">
      <c r="B599" s="27">
        <v>6020</v>
      </c>
      <c r="C599" s="69" t="s">
        <v>215</v>
      </c>
      <c r="D599" s="29" t="s">
        <v>20</v>
      </c>
      <c r="E599" s="29" t="s">
        <v>41</v>
      </c>
      <c r="F599" s="29" t="s">
        <v>48</v>
      </c>
      <c r="G599" s="29">
        <v>6405</v>
      </c>
      <c r="H599" s="30">
        <v>0.32599531615925059</v>
      </c>
      <c r="I599" s="84">
        <v>2088</v>
      </c>
      <c r="J599" s="32">
        <v>0.128986089644513</v>
      </c>
      <c r="K599" s="33">
        <v>0.64700000000000002</v>
      </c>
      <c r="L599" s="88">
        <v>20</v>
      </c>
      <c r="M599" s="39">
        <v>3742.54</v>
      </c>
      <c r="N599" s="39">
        <v>0</v>
      </c>
      <c r="O599" s="64" t="s">
        <v>216</v>
      </c>
      <c r="P599" s="97">
        <v>0.16600000000000001</v>
      </c>
      <c r="Q599" s="97">
        <v>0</v>
      </c>
      <c r="S599" s="37">
        <v>0.24738332395009763</v>
      </c>
      <c r="U599" s="7"/>
      <c r="V599" s="3"/>
      <c r="W599" s="3"/>
      <c r="X599" s="3"/>
      <c r="Y599" s="3"/>
      <c r="Z599" s="3"/>
      <c r="AA599" s="3"/>
    </row>
    <row r="600" spans="2:27" s="65" customFormat="1" ht="23" x14ac:dyDescent="0.35">
      <c r="B600" s="27">
        <v>6021</v>
      </c>
      <c r="C600" s="69" t="s">
        <v>183</v>
      </c>
      <c r="D600" s="29" t="s">
        <v>20</v>
      </c>
      <c r="E600" s="29" t="s">
        <v>21</v>
      </c>
      <c r="F600" s="29" t="s">
        <v>42</v>
      </c>
      <c r="G600" s="29">
        <v>15960</v>
      </c>
      <c r="H600" s="30">
        <v>5.9774436090225563E-2</v>
      </c>
      <c r="I600" s="84">
        <v>954</v>
      </c>
      <c r="J600" s="32">
        <v>0.10438948995363238</v>
      </c>
      <c r="K600" s="33">
        <v>0.64700000000000002</v>
      </c>
      <c r="L600" s="88">
        <v>25</v>
      </c>
      <c r="M600" s="39">
        <v>2724.04</v>
      </c>
      <c r="N600" s="39">
        <v>0</v>
      </c>
      <c r="O600" s="64" t="s">
        <v>217</v>
      </c>
      <c r="P600" s="97">
        <v>0.100928</v>
      </c>
      <c r="Q600" s="97">
        <v>0.81200000000000006</v>
      </c>
      <c r="S600" s="37">
        <v>0.1618346828490555</v>
      </c>
      <c r="U600" s="7"/>
      <c r="V600" s="3"/>
      <c r="W600" s="3"/>
      <c r="X600" s="3"/>
      <c r="Y600" s="3"/>
      <c r="Z600" s="3"/>
      <c r="AA600" s="3"/>
    </row>
    <row r="601" spans="2:27" s="65" customFormat="1" ht="23" x14ac:dyDescent="0.35">
      <c r="B601" s="27">
        <v>6022</v>
      </c>
      <c r="C601" s="69" t="s">
        <v>185</v>
      </c>
      <c r="D601" s="29" t="s">
        <v>20</v>
      </c>
      <c r="E601" s="29" t="s">
        <v>21</v>
      </c>
      <c r="F601" s="29" t="s">
        <v>42</v>
      </c>
      <c r="G601" s="29">
        <v>17768</v>
      </c>
      <c r="H601" s="30">
        <v>0.13991445294912203</v>
      </c>
      <c r="I601" s="84">
        <v>2486</v>
      </c>
      <c r="J601" s="32">
        <v>0.29069860896445177</v>
      </c>
      <c r="K601" s="33">
        <v>0.64700000000000002</v>
      </c>
      <c r="L601" s="88">
        <v>25</v>
      </c>
      <c r="M601" s="39">
        <v>1879.9578947368423</v>
      </c>
      <c r="N601" s="39">
        <v>0</v>
      </c>
      <c r="O601" s="64" t="s">
        <v>218</v>
      </c>
      <c r="P601" s="97">
        <v>0.100928</v>
      </c>
      <c r="Q601" s="97">
        <v>0.96000000000000008</v>
      </c>
      <c r="S601" s="37">
        <v>0.61496434819796575</v>
      </c>
      <c r="U601" s="7"/>
      <c r="V601" s="3"/>
      <c r="W601" s="3"/>
      <c r="X601" s="3"/>
      <c r="Y601" s="3"/>
      <c r="Z601" s="3"/>
      <c r="AA601" s="3"/>
    </row>
    <row r="602" spans="2:27" s="65" customFormat="1" ht="23" x14ac:dyDescent="0.35">
      <c r="B602" s="27">
        <v>6023</v>
      </c>
      <c r="C602" s="69" t="s">
        <v>187</v>
      </c>
      <c r="D602" s="29" t="s">
        <v>20</v>
      </c>
      <c r="E602" s="29" t="s">
        <v>21</v>
      </c>
      <c r="F602" s="29" t="s">
        <v>42</v>
      </c>
      <c r="G602" s="29">
        <v>28124</v>
      </c>
      <c r="H602" s="30">
        <v>0.44090456549566209</v>
      </c>
      <c r="I602" s="84">
        <v>12400</v>
      </c>
      <c r="J602" s="32">
        <v>0.95779752704791321</v>
      </c>
      <c r="K602" s="33">
        <v>0.64700000000000002</v>
      </c>
      <c r="L602" s="88">
        <v>25</v>
      </c>
      <c r="M602" s="39">
        <v>3069.52</v>
      </c>
      <c r="N602" s="39">
        <v>0</v>
      </c>
      <c r="O602" s="64" t="s">
        <v>219</v>
      </c>
      <c r="P602" s="97">
        <v>0.100928</v>
      </c>
      <c r="Q602" s="97">
        <v>0.84</v>
      </c>
      <c r="S602" s="37">
        <v>1.8157640318200572</v>
      </c>
      <c r="U602" s="7"/>
      <c r="V602" s="3"/>
      <c r="W602" s="3"/>
      <c r="X602" s="3"/>
      <c r="Y602" s="3"/>
      <c r="Z602" s="3"/>
      <c r="AA602" s="3"/>
    </row>
    <row r="603" spans="2:27" s="65" customFormat="1" ht="23" x14ac:dyDescent="0.35">
      <c r="B603" s="27">
        <v>6024</v>
      </c>
      <c r="C603" s="69" t="s">
        <v>189</v>
      </c>
      <c r="D603" s="29" t="s">
        <v>20</v>
      </c>
      <c r="E603" s="29" t="s">
        <v>21</v>
      </c>
      <c r="F603" s="29" t="s">
        <v>42</v>
      </c>
      <c r="G603" s="29">
        <v>28124</v>
      </c>
      <c r="H603" s="30">
        <v>0.49989332954060589</v>
      </c>
      <c r="I603" s="84">
        <v>14059</v>
      </c>
      <c r="J603" s="32">
        <v>1.1576955177743431</v>
      </c>
      <c r="K603" s="33">
        <v>0.64700000000000002</v>
      </c>
      <c r="L603" s="88">
        <v>25</v>
      </c>
      <c r="M603" s="39">
        <v>3899.12</v>
      </c>
      <c r="N603" s="39">
        <v>0</v>
      </c>
      <c r="O603" s="64" t="s">
        <v>219</v>
      </c>
      <c r="P603" s="97">
        <v>0.100928</v>
      </c>
      <c r="Q603" s="97">
        <v>0.84</v>
      </c>
      <c r="S603" s="37">
        <v>1.6278937277689867</v>
      </c>
      <c r="U603" s="7"/>
      <c r="V603" s="3"/>
      <c r="W603" s="3"/>
      <c r="X603" s="3"/>
      <c r="Y603" s="3"/>
      <c r="Z603" s="3"/>
      <c r="AA603" s="3"/>
    </row>
    <row r="604" spans="2:27" s="65" customFormat="1" ht="23" x14ac:dyDescent="0.35">
      <c r="B604" s="27">
        <v>6025</v>
      </c>
      <c r="C604" s="69" t="s">
        <v>190</v>
      </c>
      <c r="D604" s="29" t="s">
        <v>20</v>
      </c>
      <c r="E604" s="29" t="s">
        <v>21</v>
      </c>
      <c r="F604" s="29" t="s">
        <v>42</v>
      </c>
      <c r="G604" s="29">
        <v>19156</v>
      </c>
      <c r="H604" s="30">
        <v>5.2516182919189809E-2</v>
      </c>
      <c r="I604" s="84">
        <v>1006</v>
      </c>
      <c r="J604" s="32">
        <v>-0.25680061823802131</v>
      </c>
      <c r="K604" s="33">
        <v>0.64700000000000002</v>
      </c>
      <c r="L604" s="88">
        <v>25</v>
      </c>
      <c r="M604" s="39">
        <v>2035</v>
      </c>
      <c r="N604" s="39">
        <v>0</v>
      </c>
      <c r="O604" s="64" t="s">
        <v>220</v>
      </c>
      <c r="P604" s="97">
        <v>1.0660395089108911E-2</v>
      </c>
      <c r="Q604" s="97">
        <v>0.49</v>
      </c>
      <c r="S604" s="37">
        <v>0.15772240185816955</v>
      </c>
      <c r="U604" s="7"/>
      <c r="V604" s="3"/>
      <c r="W604" s="3"/>
      <c r="X604" s="3"/>
      <c r="Y604" s="3"/>
      <c r="Z604" s="3"/>
      <c r="AA604" s="3"/>
    </row>
    <row r="605" spans="2:27" s="65" customFormat="1" ht="34.5" x14ac:dyDescent="0.35">
      <c r="B605" s="27">
        <v>6026</v>
      </c>
      <c r="C605" s="69" t="s">
        <v>192</v>
      </c>
      <c r="D605" s="29" t="s">
        <v>20</v>
      </c>
      <c r="E605" s="29" t="s">
        <v>21</v>
      </c>
      <c r="F605" s="29" t="s">
        <v>42</v>
      </c>
      <c r="G605" s="29">
        <v>15060</v>
      </c>
      <c r="H605" s="30">
        <v>9.335989375830013E-2</v>
      </c>
      <c r="I605" s="84">
        <v>1406</v>
      </c>
      <c r="J605" s="32">
        <v>-3.5389489953632405E-2</v>
      </c>
      <c r="K605" s="33">
        <v>0.64700000000000002</v>
      </c>
      <c r="L605" s="88">
        <v>25</v>
      </c>
      <c r="M605" s="39">
        <v>2713.6000000000004</v>
      </c>
      <c r="N605" s="39">
        <v>0</v>
      </c>
      <c r="O605" s="64" t="s">
        <v>221</v>
      </c>
      <c r="P605" s="97">
        <v>5.6659580198019808E-3</v>
      </c>
      <c r="Q605" s="97">
        <v>0.49</v>
      </c>
      <c r="S605" s="37">
        <v>0.21207446010382289</v>
      </c>
      <c r="U605" s="7"/>
      <c r="V605" s="3"/>
      <c r="W605" s="3"/>
      <c r="X605" s="3"/>
      <c r="Y605" s="3"/>
      <c r="Z605" s="3"/>
      <c r="AA605" s="3"/>
    </row>
    <row r="606" spans="2:27" s="65" customFormat="1" ht="23" x14ac:dyDescent="0.35">
      <c r="B606" s="27">
        <v>6027</v>
      </c>
      <c r="C606" s="69" t="s">
        <v>194</v>
      </c>
      <c r="D606" s="29" t="s">
        <v>20</v>
      </c>
      <c r="E606" s="29" t="s">
        <v>21</v>
      </c>
      <c r="F606" s="29" t="s">
        <v>42</v>
      </c>
      <c r="G606" s="29">
        <v>18826</v>
      </c>
      <c r="H606" s="30">
        <v>0.15223626898969511</v>
      </c>
      <c r="I606" s="84">
        <v>2866</v>
      </c>
      <c r="J606" s="32">
        <v>4.9270479134466541E-2</v>
      </c>
      <c r="K606" s="33">
        <v>0.64700000000000002</v>
      </c>
      <c r="L606" s="88">
        <v>15</v>
      </c>
      <c r="M606" s="39">
        <v>968</v>
      </c>
      <c r="N606" s="39">
        <v>0</v>
      </c>
      <c r="O606" s="64" t="s">
        <v>222</v>
      </c>
      <c r="P606" s="97">
        <v>0.100928</v>
      </c>
      <c r="Q606" s="97">
        <v>0.82000000000000006</v>
      </c>
      <c r="S606" s="37">
        <v>1.2610490502965208</v>
      </c>
      <c r="U606" s="7"/>
      <c r="V606" s="3"/>
      <c r="W606" s="3"/>
      <c r="X606" s="3"/>
      <c r="Y606" s="3"/>
      <c r="Z606" s="3"/>
      <c r="AA606" s="3"/>
    </row>
    <row r="607" spans="2:27" s="65" customFormat="1" ht="23" x14ac:dyDescent="0.35">
      <c r="B607" s="27">
        <v>6028</v>
      </c>
      <c r="C607" s="69" t="s">
        <v>196</v>
      </c>
      <c r="D607" s="29" t="s">
        <v>20</v>
      </c>
      <c r="E607" s="29" t="s">
        <v>21</v>
      </c>
      <c r="F607" s="29" t="s">
        <v>42</v>
      </c>
      <c r="G607" s="29">
        <v>15960</v>
      </c>
      <c r="H607" s="30">
        <v>8.8721804511278202E-2</v>
      </c>
      <c r="I607" s="84">
        <v>1416</v>
      </c>
      <c r="J607" s="32">
        <v>2.4921174652241154E-2</v>
      </c>
      <c r="K607" s="33">
        <v>0.64700000000000002</v>
      </c>
      <c r="L607" s="88">
        <v>15</v>
      </c>
      <c r="M607" s="39">
        <v>968</v>
      </c>
      <c r="N607" s="39">
        <v>0</v>
      </c>
      <c r="O607" s="64" t="s">
        <v>223</v>
      </c>
      <c r="P607" s="97">
        <v>0.100928</v>
      </c>
      <c r="Q607" s="97">
        <v>0.74</v>
      </c>
      <c r="S607" s="37">
        <v>0.62327876254202463</v>
      </c>
      <c r="U607" s="7"/>
      <c r="V607" s="3"/>
      <c r="W607" s="3"/>
      <c r="X607" s="3"/>
      <c r="Y607" s="3"/>
      <c r="Z607" s="3"/>
      <c r="AA607" s="3"/>
    </row>
    <row r="608" spans="2:27" s="65" customFormat="1" ht="23" x14ac:dyDescent="0.35">
      <c r="B608" s="27">
        <v>6029</v>
      </c>
      <c r="C608" s="69" t="s">
        <v>198</v>
      </c>
      <c r="D608" s="29" t="s">
        <v>20</v>
      </c>
      <c r="E608" s="29" t="s">
        <v>21</v>
      </c>
      <c r="F608" s="29" t="s">
        <v>42</v>
      </c>
      <c r="G608" s="29">
        <v>16454</v>
      </c>
      <c r="H608" s="30">
        <v>3.0023094688221709E-2</v>
      </c>
      <c r="I608" s="84">
        <v>494</v>
      </c>
      <c r="J608" s="32">
        <v>4.170324574961335E-2</v>
      </c>
      <c r="K608" s="33">
        <v>0.64700000000000002</v>
      </c>
      <c r="L608" s="88">
        <v>20</v>
      </c>
      <c r="M608" s="39">
        <v>744</v>
      </c>
      <c r="N608" s="39">
        <v>0</v>
      </c>
      <c r="O608" s="64" t="s">
        <v>224</v>
      </c>
      <c r="P608" s="97">
        <v>4.1998000000000001E-2</v>
      </c>
      <c r="Q608" s="97">
        <v>0.61</v>
      </c>
      <c r="S608" s="37">
        <v>0.30031297312897298</v>
      </c>
      <c r="U608" s="7"/>
      <c r="V608" s="3"/>
      <c r="W608" s="3"/>
      <c r="X608" s="3"/>
      <c r="Y608" s="3"/>
      <c r="Z608" s="3"/>
      <c r="AA608" s="3"/>
    </row>
    <row r="609" spans="2:27" s="65" customFormat="1" ht="23" x14ac:dyDescent="0.35">
      <c r="B609" s="27">
        <v>6030</v>
      </c>
      <c r="C609" s="69" t="s">
        <v>200</v>
      </c>
      <c r="D609" s="29" t="s">
        <v>20</v>
      </c>
      <c r="E609" s="29" t="s">
        <v>21</v>
      </c>
      <c r="F609" s="29" t="s">
        <v>42</v>
      </c>
      <c r="G609" s="29">
        <v>15960</v>
      </c>
      <c r="H609" s="30">
        <v>2.092731829573935E-2</v>
      </c>
      <c r="I609" s="84">
        <v>334</v>
      </c>
      <c r="J609" s="32">
        <v>2.431684698608964E-2</v>
      </c>
      <c r="K609" s="33">
        <v>0.64700000000000002</v>
      </c>
      <c r="L609" s="88">
        <v>20</v>
      </c>
      <c r="M609" s="39">
        <v>744</v>
      </c>
      <c r="N609" s="39">
        <v>0</v>
      </c>
      <c r="O609" s="64" t="s">
        <v>225</v>
      </c>
      <c r="P609" s="97">
        <v>4.1998000000000001E-2</v>
      </c>
      <c r="Q609" s="97">
        <v>0.44999999999999996</v>
      </c>
      <c r="S609" s="37">
        <v>0.20100039692763205</v>
      </c>
      <c r="U609" s="7"/>
      <c r="V609" s="3"/>
      <c r="W609" s="3"/>
      <c r="X609" s="3"/>
      <c r="Y609" s="3"/>
      <c r="Z609" s="3"/>
      <c r="AA609" s="3"/>
    </row>
    <row r="610" spans="2:27" s="65" customFormat="1" ht="23" x14ac:dyDescent="0.35">
      <c r="B610" s="27">
        <v>6031</v>
      </c>
      <c r="C610" s="69" t="s">
        <v>202</v>
      </c>
      <c r="D610" s="29" t="s">
        <v>20</v>
      </c>
      <c r="E610" s="29" t="s">
        <v>21</v>
      </c>
      <c r="F610" s="29" t="s">
        <v>42</v>
      </c>
      <c r="G610" s="29">
        <v>16376</v>
      </c>
      <c r="H610" s="30">
        <v>3.0410356619443087E-2</v>
      </c>
      <c r="I610" s="84">
        <v>498</v>
      </c>
      <c r="J610" s="32">
        <v>9.1360123647604326E-3</v>
      </c>
      <c r="K610" s="33">
        <v>0.64700000000000002</v>
      </c>
      <c r="L610" s="88">
        <v>20</v>
      </c>
      <c r="M610" s="39">
        <v>862.4</v>
      </c>
      <c r="N610" s="39">
        <v>0</v>
      </c>
      <c r="O610" s="64" t="s">
        <v>226</v>
      </c>
      <c r="P610" s="97">
        <v>4.1998000000000001E-2</v>
      </c>
      <c r="Q610" s="97">
        <v>0.28999999999999998</v>
      </c>
      <c r="S610" s="37">
        <v>0.24621418226711123</v>
      </c>
      <c r="U610" s="7"/>
      <c r="V610" s="3"/>
      <c r="W610" s="3"/>
      <c r="X610" s="3"/>
      <c r="Y610" s="3"/>
      <c r="Z610" s="3"/>
      <c r="AA610" s="3"/>
    </row>
    <row r="611" spans="2:27" s="65" customFormat="1" ht="23" x14ac:dyDescent="0.35">
      <c r="B611" s="27">
        <v>6032</v>
      </c>
      <c r="C611" s="69" t="s">
        <v>204</v>
      </c>
      <c r="D611" s="29" t="s">
        <v>20</v>
      </c>
      <c r="E611" s="29" t="s">
        <v>21</v>
      </c>
      <c r="F611" s="29" t="s">
        <v>42</v>
      </c>
      <c r="G611" s="29">
        <v>19017</v>
      </c>
      <c r="H611" s="30">
        <v>9.1865173266025141E-2</v>
      </c>
      <c r="I611" s="84">
        <v>1747</v>
      </c>
      <c r="J611" s="32">
        <v>0.98226275115919603</v>
      </c>
      <c r="K611" s="33">
        <v>0.64700000000000002</v>
      </c>
      <c r="L611" s="88">
        <v>10</v>
      </c>
      <c r="M611" s="39">
        <v>2760</v>
      </c>
      <c r="N611" s="39">
        <v>0</v>
      </c>
      <c r="O611" s="64" t="s">
        <v>227</v>
      </c>
      <c r="P611" s="97">
        <v>0.100928</v>
      </c>
      <c r="Q611" s="97">
        <v>0.82000000000000006</v>
      </c>
      <c r="S611" s="37">
        <v>0.30890913042680729</v>
      </c>
      <c r="U611" s="7"/>
      <c r="V611" s="3"/>
      <c r="W611" s="3"/>
      <c r="X611" s="3"/>
      <c r="Y611" s="3"/>
      <c r="Z611" s="3"/>
      <c r="AA611" s="3"/>
    </row>
    <row r="612" spans="2:27" s="65" customFormat="1" ht="23" x14ac:dyDescent="0.35">
      <c r="B612" s="27">
        <v>6033</v>
      </c>
      <c r="C612" s="69" t="s">
        <v>206</v>
      </c>
      <c r="D612" s="29" t="s">
        <v>20</v>
      </c>
      <c r="E612" s="29" t="s">
        <v>21</v>
      </c>
      <c r="F612" s="29" t="s">
        <v>42</v>
      </c>
      <c r="G612" s="29">
        <v>15960</v>
      </c>
      <c r="H612" s="30">
        <v>4.3609022556390979E-2</v>
      </c>
      <c r="I612" s="84">
        <v>696</v>
      </c>
      <c r="J612" s="32">
        <v>0.35527047913446702</v>
      </c>
      <c r="K612" s="33">
        <v>0.64700000000000002</v>
      </c>
      <c r="L612" s="88">
        <v>20</v>
      </c>
      <c r="M612" s="39">
        <v>5236.1081639455779</v>
      </c>
      <c r="N612" s="39">
        <v>0</v>
      </c>
      <c r="O612" s="67" t="s">
        <v>228</v>
      </c>
      <c r="P612" s="97">
        <v>0.100928</v>
      </c>
      <c r="Q612" s="97">
        <v>0.82000000000000006</v>
      </c>
      <c r="S612" s="37">
        <v>8.2332820612641425E-2</v>
      </c>
      <c r="U612" s="7"/>
      <c r="V612" s="3"/>
      <c r="W612" s="3"/>
      <c r="X612" s="3"/>
      <c r="Y612" s="3"/>
      <c r="Z612" s="3"/>
      <c r="AA612" s="3"/>
    </row>
    <row r="613" spans="2:27" s="65" customFormat="1" ht="23" x14ac:dyDescent="0.35">
      <c r="B613" s="27">
        <v>6034</v>
      </c>
      <c r="C613" s="69" t="s">
        <v>206</v>
      </c>
      <c r="D613" s="29" t="s">
        <v>20</v>
      </c>
      <c r="E613" s="29" t="s">
        <v>41</v>
      </c>
      <c r="F613" s="29" t="s">
        <v>22</v>
      </c>
      <c r="G613" s="29">
        <v>15960</v>
      </c>
      <c r="H613" s="30">
        <v>4.3609022556390979E-2</v>
      </c>
      <c r="I613" s="84">
        <v>696</v>
      </c>
      <c r="J613" s="32">
        <v>0.35527047913446702</v>
      </c>
      <c r="K613" s="33">
        <v>0.64700000000000002</v>
      </c>
      <c r="L613" s="89">
        <v>20</v>
      </c>
      <c r="M613" s="39">
        <v>211.876</v>
      </c>
      <c r="N613" s="39">
        <v>0</v>
      </c>
      <c r="O613" s="67" t="s">
        <v>229</v>
      </c>
      <c r="P613" s="97">
        <v>0.100928</v>
      </c>
      <c r="Q613" s="97">
        <v>0.48</v>
      </c>
      <c r="S613" s="37">
        <v>2.0346974370410926</v>
      </c>
      <c r="U613" s="7"/>
      <c r="V613" s="3"/>
      <c r="W613" s="3"/>
      <c r="X613" s="3"/>
      <c r="Y613" s="3"/>
      <c r="Z613" s="3"/>
      <c r="AA613" s="3"/>
    </row>
    <row r="614" spans="2:27" s="65" customFormat="1" ht="23" x14ac:dyDescent="0.35">
      <c r="B614" s="27">
        <v>6035</v>
      </c>
      <c r="C614" s="69" t="s">
        <v>209</v>
      </c>
      <c r="D614" s="29" t="s">
        <v>20</v>
      </c>
      <c r="E614" s="29" t="s">
        <v>41</v>
      </c>
      <c r="F614" s="29" t="s">
        <v>42</v>
      </c>
      <c r="G614" s="29">
        <v>15960</v>
      </c>
      <c r="H614" s="30">
        <v>7.8947368421052634E-3</v>
      </c>
      <c r="I614" s="84">
        <v>126</v>
      </c>
      <c r="J614" s="32">
        <v>6.3693972179289321E-2</v>
      </c>
      <c r="K614" s="33">
        <v>0.64700000000000002</v>
      </c>
      <c r="L614" s="89">
        <v>25</v>
      </c>
      <c r="M614" s="39">
        <v>1087.83906</v>
      </c>
      <c r="N614" s="39">
        <v>0</v>
      </c>
      <c r="O614" s="67" t="s">
        <v>230</v>
      </c>
      <c r="P614" s="97">
        <v>0.100928</v>
      </c>
      <c r="Q614" s="97">
        <v>0.1</v>
      </c>
      <c r="S614" s="37">
        <v>7.1518426517403241E-2</v>
      </c>
      <c r="U614" s="7"/>
      <c r="V614" s="3"/>
      <c r="W614" s="3"/>
      <c r="X614" s="3"/>
      <c r="Y614" s="3"/>
      <c r="Z614" s="3"/>
      <c r="AA614" s="3"/>
    </row>
    <row r="615" spans="2:27" s="65" customFormat="1" ht="23" x14ac:dyDescent="0.35">
      <c r="B615" s="27">
        <v>6036</v>
      </c>
      <c r="C615" s="69" t="s">
        <v>211</v>
      </c>
      <c r="D615" s="29" t="s">
        <v>20</v>
      </c>
      <c r="E615" s="29" t="s">
        <v>47</v>
      </c>
      <c r="F615" s="29" t="s">
        <v>42</v>
      </c>
      <c r="G615" s="29">
        <v>20097</v>
      </c>
      <c r="H615" s="30">
        <v>0.27123451261382298</v>
      </c>
      <c r="I615" s="84">
        <v>5451</v>
      </c>
      <c r="J615" s="32">
        <v>0.21977125193199362</v>
      </c>
      <c r="K615" s="33">
        <v>0.64700000000000002</v>
      </c>
      <c r="L615" s="89">
        <v>20</v>
      </c>
      <c r="M615" s="39">
        <v>6950.0550000000003</v>
      </c>
      <c r="N615" s="39">
        <v>0</v>
      </c>
      <c r="O615" s="67" t="s">
        <v>231</v>
      </c>
      <c r="P615" s="97">
        <v>0.100928</v>
      </c>
      <c r="Q615" s="97">
        <v>0.81200000000000006</v>
      </c>
      <c r="S615" s="37">
        <v>0.34117052220826749</v>
      </c>
      <c r="U615" s="7"/>
      <c r="V615" s="3"/>
      <c r="W615" s="3"/>
      <c r="X615" s="3"/>
      <c r="Y615" s="3"/>
      <c r="Z615" s="3"/>
      <c r="AA615" s="3"/>
    </row>
    <row r="616" spans="2:27" s="65" customFormat="1" ht="23" x14ac:dyDescent="0.35">
      <c r="B616" s="27">
        <v>6037</v>
      </c>
      <c r="C616" s="69" t="s">
        <v>204</v>
      </c>
      <c r="D616" s="29" t="s">
        <v>20</v>
      </c>
      <c r="E616" s="29" t="s">
        <v>47</v>
      </c>
      <c r="F616" s="29" t="s">
        <v>42</v>
      </c>
      <c r="G616" s="29">
        <v>19017</v>
      </c>
      <c r="H616" s="30">
        <v>9.1865173266025141E-2</v>
      </c>
      <c r="I616" s="84">
        <v>1747</v>
      </c>
      <c r="J616" s="32">
        <v>0.98226275115919603</v>
      </c>
      <c r="K616" s="33">
        <v>0.64700000000000002</v>
      </c>
      <c r="L616" s="89">
        <v>10</v>
      </c>
      <c r="M616" s="39">
        <v>2760</v>
      </c>
      <c r="N616" s="39">
        <v>0</v>
      </c>
      <c r="O616" s="67" t="s">
        <v>227</v>
      </c>
      <c r="P616" s="97">
        <v>0.100928</v>
      </c>
      <c r="Q616" s="97">
        <v>0.82000000000000006</v>
      </c>
      <c r="S616" s="37">
        <v>0.30890913042680729</v>
      </c>
      <c r="U616" s="7"/>
      <c r="V616" s="3"/>
      <c r="W616" s="3"/>
      <c r="X616" s="3"/>
      <c r="Y616" s="3"/>
      <c r="Z616" s="3"/>
      <c r="AA616" s="3"/>
    </row>
    <row r="617" spans="2:27" s="65" customFormat="1" ht="23" x14ac:dyDescent="0.35">
      <c r="B617" s="27">
        <v>6038</v>
      </c>
      <c r="C617" s="69" t="s">
        <v>206</v>
      </c>
      <c r="D617" s="29" t="s">
        <v>20</v>
      </c>
      <c r="E617" s="29" t="s">
        <v>47</v>
      </c>
      <c r="F617" s="29" t="s">
        <v>42</v>
      </c>
      <c r="G617" s="29">
        <v>15960</v>
      </c>
      <c r="H617" s="30">
        <v>4.3609022556390979E-2</v>
      </c>
      <c r="I617" s="84">
        <v>696</v>
      </c>
      <c r="J617" s="32">
        <v>0.35527047913446702</v>
      </c>
      <c r="K617" s="33">
        <v>0.64700000000000002</v>
      </c>
      <c r="L617" s="89">
        <v>20</v>
      </c>
      <c r="M617" s="39">
        <v>5236.1081639455779</v>
      </c>
      <c r="N617" s="39">
        <v>0</v>
      </c>
      <c r="O617" s="67" t="s">
        <v>228</v>
      </c>
      <c r="P617" s="97">
        <v>0.100928</v>
      </c>
      <c r="Q617" s="97">
        <v>0.82000000000000006</v>
      </c>
      <c r="S617" s="37">
        <v>8.2332820612641425E-2</v>
      </c>
      <c r="U617" s="7"/>
      <c r="V617" s="3"/>
      <c r="W617" s="3"/>
      <c r="X617" s="3"/>
      <c r="Y617" s="3"/>
      <c r="Z617" s="3"/>
      <c r="AA617" s="3"/>
    </row>
    <row r="618" spans="2:27" s="65" customFormat="1" ht="23" x14ac:dyDescent="0.35">
      <c r="B618" s="27">
        <v>6039</v>
      </c>
      <c r="C618" s="69" t="s">
        <v>183</v>
      </c>
      <c r="D618" s="29" t="s">
        <v>20</v>
      </c>
      <c r="E618" s="29" t="s">
        <v>21</v>
      </c>
      <c r="F618" s="29" t="s">
        <v>42</v>
      </c>
      <c r="G618" s="29">
        <v>1847</v>
      </c>
      <c r="H618" s="30">
        <v>4.2772062804547914E-2</v>
      </c>
      <c r="I618" s="84">
        <v>79</v>
      </c>
      <c r="J618" s="32">
        <v>0.10446058732612043</v>
      </c>
      <c r="K618" s="33">
        <v>0.64700000000000002</v>
      </c>
      <c r="L618" s="89">
        <v>25</v>
      </c>
      <c r="M618" s="39">
        <v>2724.04</v>
      </c>
      <c r="N618" s="39">
        <v>0</v>
      </c>
      <c r="O618" s="67" t="s">
        <v>232</v>
      </c>
      <c r="P618" s="97">
        <v>0.83399999999999996</v>
      </c>
      <c r="Q618" s="97">
        <v>0.81200000000000006</v>
      </c>
      <c r="S618" s="37">
        <v>2.8622383467485787E-2</v>
      </c>
      <c r="U618" s="7"/>
      <c r="V618" s="3"/>
      <c r="W618" s="3"/>
      <c r="X618" s="3"/>
      <c r="Y618" s="3"/>
      <c r="Z618" s="3"/>
      <c r="AA618" s="3"/>
    </row>
    <row r="619" spans="2:27" s="65" customFormat="1" ht="23" x14ac:dyDescent="0.35">
      <c r="B619" s="27">
        <v>6040</v>
      </c>
      <c r="C619" s="69" t="s">
        <v>185</v>
      </c>
      <c r="D619" s="29" t="s">
        <v>20</v>
      </c>
      <c r="E619" s="29" t="s">
        <v>21</v>
      </c>
      <c r="F619" s="29" t="s">
        <v>42</v>
      </c>
      <c r="G619" s="29">
        <v>1995</v>
      </c>
      <c r="H619" s="30">
        <v>0.10175438596491228</v>
      </c>
      <c r="I619" s="84">
        <v>203</v>
      </c>
      <c r="J619" s="32">
        <v>0.28421792890262781</v>
      </c>
      <c r="K619" s="33">
        <v>0.64700000000000002</v>
      </c>
      <c r="L619" s="89">
        <v>25</v>
      </c>
      <c r="M619" s="39">
        <v>1879.9578947368423</v>
      </c>
      <c r="N619" s="39">
        <v>0</v>
      </c>
      <c r="O619" s="67" t="s">
        <v>233</v>
      </c>
      <c r="P619" s="97">
        <v>0.83399999999999996</v>
      </c>
      <c r="Q619" s="97">
        <v>0.96000000000000008</v>
      </c>
      <c r="S619" s="37">
        <v>0.10986661817381045</v>
      </c>
      <c r="U619" s="7"/>
      <c r="V619" s="3"/>
      <c r="W619" s="3"/>
      <c r="X619" s="3"/>
      <c r="Y619" s="3"/>
      <c r="Z619" s="3"/>
      <c r="AA619" s="3"/>
    </row>
    <row r="620" spans="2:27" s="65" customFormat="1" ht="23" x14ac:dyDescent="0.35">
      <c r="B620" s="27">
        <v>6041</v>
      </c>
      <c r="C620" s="69" t="s">
        <v>187</v>
      </c>
      <c r="D620" s="29" t="s">
        <v>20</v>
      </c>
      <c r="E620" s="29" t="s">
        <v>21</v>
      </c>
      <c r="F620" s="29" t="s">
        <v>42</v>
      </c>
      <c r="G620" s="29">
        <v>2653</v>
      </c>
      <c r="H620" s="30">
        <v>0.30908405578590276</v>
      </c>
      <c r="I620" s="84">
        <v>820</v>
      </c>
      <c r="J620" s="32">
        <v>0.94758114374034019</v>
      </c>
      <c r="K620" s="33">
        <v>0.64700000000000002</v>
      </c>
      <c r="L620" s="89">
        <v>25</v>
      </c>
      <c r="M620" s="39">
        <v>3069.52</v>
      </c>
      <c r="N620" s="39">
        <v>0</v>
      </c>
      <c r="O620" s="67" t="s">
        <v>234</v>
      </c>
      <c r="P620" s="97">
        <v>0.83399999999999996</v>
      </c>
      <c r="Q620" s="97">
        <v>0.84</v>
      </c>
      <c r="S620" s="37">
        <v>0.24618692113443308</v>
      </c>
      <c r="U620" s="7"/>
      <c r="V620" s="3"/>
      <c r="W620" s="3"/>
      <c r="X620" s="3"/>
      <c r="Y620" s="3"/>
      <c r="Z620" s="3"/>
      <c r="AA620" s="3"/>
    </row>
    <row r="621" spans="2:27" s="65" customFormat="1" ht="23" x14ac:dyDescent="0.35">
      <c r="B621" s="27">
        <v>6042</v>
      </c>
      <c r="C621" s="69" t="s">
        <v>189</v>
      </c>
      <c r="D621" s="29" t="s">
        <v>20</v>
      </c>
      <c r="E621" s="29" t="s">
        <v>21</v>
      </c>
      <c r="F621" s="29" t="s">
        <v>42</v>
      </c>
      <c r="G621" s="29">
        <v>2653</v>
      </c>
      <c r="H621" s="30">
        <v>0.35092348284960423</v>
      </c>
      <c r="I621" s="84">
        <v>931</v>
      </c>
      <c r="J621" s="32">
        <v>1.1526955177743432</v>
      </c>
      <c r="K621" s="33">
        <v>0.64700000000000002</v>
      </c>
      <c r="L621" s="89">
        <v>25</v>
      </c>
      <c r="M621" s="39">
        <v>3899.12</v>
      </c>
      <c r="N621" s="39">
        <v>0</v>
      </c>
      <c r="O621" s="67" t="s">
        <v>234</v>
      </c>
      <c r="P621" s="97">
        <v>0.83399999999999996</v>
      </c>
      <c r="Q621" s="97">
        <v>0.84</v>
      </c>
      <c r="S621" s="37">
        <v>0.22777201742662284</v>
      </c>
      <c r="U621" s="7"/>
      <c r="V621" s="3"/>
      <c r="W621" s="3"/>
      <c r="X621" s="3"/>
      <c r="Y621" s="3"/>
      <c r="Z621" s="3"/>
      <c r="AA621" s="3"/>
    </row>
    <row r="622" spans="2:27" s="65" customFormat="1" ht="23" x14ac:dyDescent="0.35">
      <c r="B622" s="27">
        <v>6043</v>
      </c>
      <c r="C622" s="69" t="s">
        <v>190</v>
      </c>
      <c r="D622" s="29" t="s">
        <v>20</v>
      </c>
      <c r="E622" s="29" t="s">
        <v>21</v>
      </c>
      <c r="F622" s="29" t="s">
        <v>42</v>
      </c>
      <c r="G622" s="29">
        <v>1797</v>
      </c>
      <c r="H622" s="30">
        <v>-0.112409571508069</v>
      </c>
      <c r="I622" s="84">
        <v>-202</v>
      </c>
      <c r="J622" s="32">
        <v>-0.24727357032457523</v>
      </c>
      <c r="K622" s="33">
        <v>0.64700000000000002</v>
      </c>
      <c r="L622" s="89">
        <v>25</v>
      </c>
      <c r="M622" s="39">
        <v>2035</v>
      </c>
      <c r="N622" s="39">
        <v>0</v>
      </c>
      <c r="O622" s="67" t="s">
        <v>235</v>
      </c>
      <c r="P622" s="97">
        <v>8.8090217821782169E-2</v>
      </c>
      <c r="Q622" s="97">
        <v>0.49</v>
      </c>
      <c r="S622" s="37">
        <v>-9.4144941254368453E-2</v>
      </c>
      <c r="U622" s="7"/>
      <c r="V622" s="3"/>
      <c r="W622" s="3"/>
      <c r="X622" s="3"/>
      <c r="Y622" s="3"/>
      <c r="Z622" s="3"/>
      <c r="AA622" s="3"/>
    </row>
    <row r="623" spans="2:27" s="65" customFormat="1" ht="23" x14ac:dyDescent="0.35">
      <c r="B623" s="27">
        <v>6044</v>
      </c>
      <c r="C623" s="69" t="s">
        <v>192</v>
      </c>
      <c r="D623" s="29" t="s">
        <v>20</v>
      </c>
      <c r="E623" s="29" t="s">
        <v>21</v>
      </c>
      <c r="F623" s="29" t="s">
        <v>42</v>
      </c>
      <c r="G623" s="29">
        <v>1756</v>
      </c>
      <c r="H623" s="30">
        <v>-6.2642369020501137E-3</v>
      </c>
      <c r="I623" s="84">
        <v>-11</v>
      </c>
      <c r="J623" s="32">
        <v>-3.3180834621329279E-2</v>
      </c>
      <c r="K623" s="33">
        <v>0.64700000000000002</v>
      </c>
      <c r="L623" s="89">
        <v>25</v>
      </c>
      <c r="M623" s="39">
        <v>2713.6000000000004</v>
      </c>
      <c r="N623" s="39">
        <v>0</v>
      </c>
      <c r="O623" s="67" t="s">
        <v>236</v>
      </c>
      <c r="P623" s="97">
        <v>4.6819603960396042E-2</v>
      </c>
      <c r="Q623" s="97">
        <v>0.49</v>
      </c>
      <c r="S623" s="37">
        <v>-6.6945031996539757E-3</v>
      </c>
      <c r="U623" s="7"/>
      <c r="V623" s="3"/>
      <c r="W623" s="3"/>
      <c r="X623" s="3"/>
      <c r="Y623" s="3"/>
      <c r="Z623" s="3"/>
      <c r="AA623" s="3"/>
    </row>
    <row r="624" spans="2:27" s="65" customFormat="1" x14ac:dyDescent="0.35">
      <c r="B624" s="27">
        <v>6045</v>
      </c>
      <c r="C624" s="69" t="s">
        <v>194</v>
      </c>
      <c r="D624" s="29" t="s">
        <v>20</v>
      </c>
      <c r="E624" s="29" t="s">
        <v>21</v>
      </c>
      <c r="F624" s="29" t="s">
        <v>42</v>
      </c>
      <c r="G624" s="29">
        <v>1946</v>
      </c>
      <c r="H624" s="30">
        <v>5.0873586844809866E-2</v>
      </c>
      <c r="I624" s="84">
        <v>99</v>
      </c>
      <c r="J624" s="32">
        <v>4.7582689335394092E-2</v>
      </c>
      <c r="K624" s="33">
        <v>0.64700000000000002</v>
      </c>
      <c r="L624" s="89">
        <v>15</v>
      </c>
      <c r="M624" s="39">
        <v>968</v>
      </c>
      <c r="N624" s="39">
        <v>0</v>
      </c>
      <c r="O624" s="67" t="s">
        <v>237</v>
      </c>
      <c r="P624" s="97">
        <v>0.83399999999999996</v>
      </c>
      <c r="Q624" s="97">
        <v>0.82000000000000006</v>
      </c>
      <c r="S624" s="37">
        <v>6.7173335643261486E-2</v>
      </c>
      <c r="U624" s="7"/>
      <c r="V624" s="3"/>
      <c r="W624" s="3"/>
      <c r="X624" s="3"/>
      <c r="Y624" s="3"/>
      <c r="Z624" s="3"/>
      <c r="AA624" s="3"/>
    </row>
    <row r="625" spans="2:27" s="65" customFormat="1" x14ac:dyDescent="0.35">
      <c r="B625" s="27">
        <v>6046</v>
      </c>
      <c r="C625" s="69" t="s">
        <v>196</v>
      </c>
      <c r="D625" s="29" t="s">
        <v>20</v>
      </c>
      <c r="E625" s="29" t="s">
        <v>21</v>
      </c>
      <c r="F625" s="29" t="s">
        <v>42</v>
      </c>
      <c r="G625" s="29">
        <v>1847</v>
      </c>
      <c r="H625" s="30">
        <v>2.6529507309149974E-2</v>
      </c>
      <c r="I625" s="84">
        <v>49</v>
      </c>
      <c r="J625" s="32">
        <v>2.4330757341576387E-2</v>
      </c>
      <c r="K625" s="33">
        <v>0.64700000000000002</v>
      </c>
      <c r="L625" s="89">
        <v>15</v>
      </c>
      <c r="M625" s="39">
        <v>968</v>
      </c>
      <c r="N625" s="39">
        <v>0</v>
      </c>
      <c r="O625" s="67" t="s">
        <v>238</v>
      </c>
      <c r="P625" s="97">
        <v>0.83399999999999996</v>
      </c>
      <c r="Q625" s="97">
        <v>0.74</v>
      </c>
      <c r="S625" s="37">
        <v>3.3563367151933886E-2</v>
      </c>
      <c r="U625" s="7"/>
      <c r="V625" s="3"/>
      <c r="W625" s="3"/>
      <c r="X625" s="3"/>
      <c r="Y625" s="3"/>
      <c r="Z625" s="3"/>
      <c r="AA625" s="3"/>
    </row>
    <row r="626" spans="2:27" s="65" customFormat="1" ht="23" x14ac:dyDescent="0.35">
      <c r="B626" s="27">
        <v>6047</v>
      </c>
      <c r="C626" s="69" t="s">
        <v>198</v>
      </c>
      <c r="D626" s="29" t="s">
        <v>20</v>
      </c>
      <c r="E626" s="29" t="s">
        <v>21</v>
      </c>
      <c r="F626" s="29" t="s">
        <v>42</v>
      </c>
      <c r="G626" s="29">
        <v>1899</v>
      </c>
      <c r="H626" s="30">
        <v>2.7382833070036861E-2</v>
      </c>
      <c r="I626" s="84">
        <v>52</v>
      </c>
      <c r="J626" s="32">
        <v>4.4658423493044781E-2</v>
      </c>
      <c r="K626" s="33">
        <v>0.64700000000000002</v>
      </c>
      <c r="L626" s="89">
        <v>20</v>
      </c>
      <c r="M626" s="39">
        <v>744</v>
      </c>
      <c r="N626" s="39">
        <v>0</v>
      </c>
      <c r="O626" s="67" t="s">
        <v>239</v>
      </c>
      <c r="P626" s="97">
        <v>0.70800200000000002</v>
      </c>
      <c r="Q626" s="97">
        <v>0.61</v>
      </c>
      <c r="S626" s="37">
        <v>5.6273760310866172E-2</v>
      </c>
      <c r="U626" s="7"/>
      <c r="V626" s="3"/>
      <c r="W626" s="3"/>
      <c r="X626" s="3"/>
      <c r="Y626" s="3"/>
      <c r="Z626" s="3"/>
      <c r="AA626" s="3"/>
    </row>
    <row r="627" spans="2:27" s="65" customFormat="1" ht="23" x14ac:dyDescent="0.35">
      <c r="B627" s="27">
        <v>6048</v>
      </c>
      <c r="C627" s="69" t="s">
        <v>200</v>
      </c>
      <c r="D627" s="29" t="s">
        <v>20</v>
      </c>
      <c r="E627" s="29" t="s">
        <v>21</v>
      </c>
      <c r="F627" s="29" t="s">
        <v>42</v>
      </c>
      <c r="G627" s="29">
        <v>1847</v>
      </c>
      <c r="H627" s="30">
        <v>1.7325392528424473E-2</v>
      </c>
      <c r="I627" s="84">
        <v>32</v>
      </c>
      <c r="J627" s="32">
        <v>2.1666151468315433E-2</v>
      </c>
      <c r="K627" s="33">
        <v>0.64700000000000002</v>
      </c>
      <c r="L627" s="89">
        <v>20</v>
      </c>
      <c r="M627" s="39">
        <v>744</v>
      </c>
      <c r="N627" s="39">
        <v>0</v>
      </c>
      <c r="O627" s="67" t="s">
        <v>240</v>
      </c>
      <c r="P627" s="97">
        <v>0.70800200000000002</v>
      </c>
      <c r="Q627" s="97">
        <v>0.44999999999999996</v>
      </c>
      <c r="S627" s="37">
        <v>3.1563740416159156E-2</v>
      </c>
      <c r="U627" s="7"/>
      <c r="V627" s="3"/>
      <c r="W627" s="3"/>
      <c r="X627" s="3"/>
      <c r="Y627" s="3"/>
      <c r="Z627" s="3"/>
      <c r="AA627" s="3"/>
    </row>
    <row r="628" spans="2:27" s="65" customFormat="1" ht="23" x14ac:dyDescent="0.35">
      <c r="B628" s="27">
        <v>6049</v>
      </c>
      <c r="C628" s="69" t="s">
        <v>202</v>
      </c>
      <c r="D628" s="29" t="s">
        <v>20</v>
      </c>
      <c r="E628" s="29" t="s">
        <v>21</v>
      </c>
      <c r="F628" s="68" t="s">
        <v>42</v>
      </c>
      <c r="G628" s="68">
        <v>1876</v>
      </c>
      <c r="H628" s="44">
        <v>1.8656716417910446E-2</v>
      </c>
      <c r="I628" s="68">
        <v>35</v>
      </c>
      <c r="J628" s="46">
        <v>1.8114374034003018E-2</v>
      </c>
      <c r="K628" s="66">
        <v>0.64700000000000002</v>
      </c>
      <c r="L628" s="89">
        <v>20</v>
      </c>
      <c r="M628" s="39">
        <v>862.4</v>
      </c>
      <c r="N628" s="39">
        <v>0</v>
      </c>
      <c r="O628" s="67" t="s">
        <v>241</v>
      </c>
      <c r="P628" s="97">
        <v>0.70800200000000002</v>
      </c>
      <c r="Q628" s="97">
        <v>0.28999999999999998</v>
      </c>
      <c r="S628" s="37">
        <v>2.7243827165062826E-2</v>
      </c>
      <c r="U628" s="7"/>
      <c r="V628" s="3"/>
      <c r="W628" s="3"/>
      <c r="X628" s="3"/>
      <c r="Y628" s="3"/>
      <c r="Z628" s="3"/>
      <c r="AA628" s="3"/>
    </row>
    <row r="629" spans="2:27" s="65" customFormat="1" ht="23" x14ac:dyDescent="0.35">
      <c r="B629" s="27">
        <v>6050</v>
      </c>
      <c r="C629" s="69" t="s">
        <v>204</v>
      </c>
      <c r="D629" s="29" t="s">
        <v>20</v>
      </c>
      <c r="E629" s="29" t="s">
        <v>21</v>
      </c>
      <c r="F629" s="68" t="s">
        <v>42</v>
      </c>
      <c r="G629" s="68">
        <v>2136</v>
      </c>
      <c r="H629" s="44">
        <v>0.28370786516853935</v>
      </c>
      <c r="I629" s="68">
        <v>606</v>
      </c>
      <c r="J629" s="46">
        <v>0.99077125193199389</v>
      </c>
      <c r="K629" s="66">
        <v>0.64700000000000002</v>
      </c>
      <c r="L629" s="89">
        <v>10</v>
      </c>
      <c r="M629" s="39">
        <v>2760</v>
      </c>
      <c r="N629" s="39">
        <v>0</v>
      </c>
      <c r="O629" s="67" t="s">
        <v>242</v>
      </c>
      <c r="P629" s="97">
        <v>0.83399999999999996</v>
      </c>
      <c r="Q629" s="97">
        <v>0.82000000000000006</v>
      </c>
      <c r="S629" s="37">
        <v>0.18888079753728218</v>
      </c>
      <c r="U629" s="7"/>
      <c r="V629" s="3"/>
      <c r="W629" s="3"/>
      <c r="X629" s="3"/>
      <c r="Y629" s="3"/>
      <c r="Z629" s="3"/>
      <c r="AA629" s="3"/>
    </row>
    <row r="630" spans="2:27" s="65" customFormat="1" ht="23" x14ac:dyDescent="0.35">
      <c r="B630" s="27">
        <v>6051</v>
      </c>
      <c r="C630" s="69" t="s">
        <v>206</v>
      </c>
      <c r="D630" s="29" t="s">
        <v>20</v>
      </c>
      <c r="E630" s="29" t="s">
        <v>21</v>
      </c>
      <c r="F630" s="29" t="s">
        <v>42</v>
      </c>
      <c r="G630" s="29">
        <v>1847</v>
      </c>
      <c r="H630" s="30">
        <v>0.11802923659989172</v>
      </c>
      <c r="I630" s="84">
        <v>218</v>
      </c>
      <c r="J630" s="32">
        <v>0.36063369397217931</v>
      </c>
      <c r="K630" s="33">
        <v>0.64700000000000002</v>
      </c>
      <c r="L630" s="88">
        <v>20</v>
      </c>
      <c r="M630" s="39">
        <v>5236.1081639455779</v>
      </c>
      <c r="N630" s="39">
        <v>0</v>
      </c>
      <c r="O630" s="64" t="s">
        <v>243</v>
      </c>
      <c r="P630" s="97">
        <v>0.83399999999999996</v>
      </c>
      <c r="Q630" s="97">
        <v>0.82000000000000006</v>
      </c>
      <c r="S630" s="37">
        <v>4.6512176068885101E-2</v>
      </c>
      <c r="U630" s="7"/>
      <c r="V630" s="3"/>
      <c r="W630" s="3"/>
      <c r="X630" s="3"/>
      <c r="Y630" s="3"/>
      <c r="Z630" s="3"/>
      <c r="AA630" s="3"/>
    </row>
    <row r="631" spans="2:27" s="65" customFormat="1" ht="23" x14ac:dyDescent="0.35">
      <c r="B631" s="27">
        <v>6052</v>
      </c>
      <c r="C631" s="69" t="s">
        <v>206</v>
      </c>
      <c r="D631" s="29" t="s">
        <v>20</v>
      </c>
      <c r="E631" s="29" t="s">
        <v>41</v>
      </c>
      <c r="F631" s="29" t="s">
        <v>22</v>
      </c>
      <c r="G631" s="29">
        <v>1847</v>
      </c>
      <c r="H631" s="30">
        <v>0.11802923659989172</v>
      </c>
      <c r="I631" s="84">
        <v>218</v>
      </c>
      <c r="J631" s="32">
        <v>0.36063369397217931</v>
      </c>
      <c r="K631" s="33">
        <v>0.64700000000000002</v>
      </c>
      <c r="L631" s="88">
        <v>20</v>
      </c>
      <c r="M631" s="39">
        <v>211.876</v>
      </c>
      <c r="N631" s="39">
        <v>0</v>
      </c>
      <c r="O631" s="64" t="s">
        <v>244</v>
      </c>
      <c r="P631" s="97">
        <v>0.83399999999999996</v>
      </c>
      <c r="Q631" s="97">
        <v>0.48</v>
      </c>
      <c r="S631" s="37">
        <v>1.1494590460324126</v>
      </c>
      <c r="U631" s="7"/>
      <c r="V631" s="3"/>
      <c r="W631" s="3"/>
      <c r="X631" s="3"/>
      <c r="Y631" s="3"/>
      <c r="Z631" s="3"/>
      <c r="AA631" s="3"/>
    </row>
    <row r="632" spans="2:27" s="65" customFormat="1" x14ac:dyDescent="0.35">
      <c r="B632" s="27">
        <v>6053</v>
      </c>
      <c r="C632" s="69" t="s">
        <v>209</v>
      </c>
      <c r="D632" s="29" t="s">
        <v>20</v>
      </c>
      <c r="E632" s="29" t="s">
        <v>41</v>
      </c>
      <c r="F632" s="29" t="s">
        <v>42</v>
      </c>
      <c r="G632" s="29">
        <v>1847</v>
      </c>
      <c r="H632" s="30">
        <v>2.2739577693557118E-2</v>
      </c>
      <c r="I632" s="84">
        <v>42</v>
      </c>
      <c r="J632" s="32">
        <v>6.4585780525502345E-2</v>
      </c>
      <c r="K632" s="33">
        <v>0.64700000000000002</v>
      </c>
      <c r="L632" s="88">
        <v>25</v>
      </c>
      <c r="M632" s="39">
        <v>1087.83906</v>
      </c>
      <c r="N632" s="39">
        <v>0</v>
      </c>
      <c r="O632" s="64" t="s">
        <v>245</v>
      </c>
      <c r="P632" s="97">
        <v>0.83399999999999996</v>
      </c>
      <c r="Q632" s="97">
        <v>0.1</v>
      </c>
      <c r="S632" s="37">
        <v>4.1367681431030347E-2</v>
      </c>
      <c r="U632" s="7"/>
      <c r="V632" s="3"/>
      <c r="W632" s="3"/>
      <c r="X632" s="3"/>
      <c r="Y632" s="3"/>
      <c r="Z632" s="3"/>
      <c r="AA632" s="3"/>
    </row>
    <row r="633" spans="2:27" s="65" customFormat="1" ht="23" x14ac:dyDescent="0.35">
      <c r="B633" s="27">
        <v>6054</v>
      </c>
      <c r="C633" s="69" t="s">
        <v>211</v>
      </c>
      <c r="D633" s="29" t="s">
        <v>20</v>
      </c>
      <c r="E633" s="29" t="s">
        <v>47</v>
      </c>
      <c r="F633" s="29" t="s">
        <v>42</v>
      </c>
      <c r="G633" s="29">
        <v>2018</v>
      </c>
      <c r="H633" s="30">
        <v>6.6897918731417247E-2</v>
      </c>
      <c r="I633" s="84">
        <v>135</v>
      </c>
      <c r="J633" s="32">
        <v>7.1981452859350592E-2</v>
      </c>
      <c r="K633" s="33">
        <v>0.64700000000000002</v>
      </c>
      <c r="L633" s="88">
        <v>20</v>
      </c>
      <c r="M633" s="39">
        <v>2260.2399999999998</v>
      </c>
      <c r="N633" s="39">
        <v>0</v>
      </c>
      <c r="O633" s="64" t="s">
        <v>246</v>
      </c>
      <c r="P633" s="97">
        <v>0.83399999999999996</v>
      </c>
      <c r="Q633" s="97">
        <v>0.81200000000000006</v>
      </c>
      <c r="S633" s="37">
        <v>4.0461273224508702E-2</v>
      </c>
      <c r="U633" s="7"/>
      <c r="V633" s="3"/>
      <c r="W633" s="3"/>
      <c r="X633" s="3"/>
      <c r="Y633" s="3"/>
      <c r="Z633" s="3"/>
      <c r="AA633" s="3"/>
    </row>
    <row r="634" spans="2:27" s="65" customFormat="1" ht="23" x14ac:dyDescent="0.35">
      <c r="B634" s="27">
        <v>6055</v>
      </c>
      <c r="C634" s="69" t="s">
        <v>204</v>
      </c>
      <c r="D634" s="29" t="s">
        <v>20</v>
      </c>
      <c r="E634" s="29" t="s">
        <v>47</v>
      </c>
      <c r="F634" s="29" t="s">
        <v>42</v>
      </c>
      <c r="G634" s="29">
        <v>2136</v>
      </c>
      <c r="H634" s="30">
        <v>0.28370786516853935</v>
      </c>
      <c r="I634" s="84">
        <v>606</v>
      </c>
      <c r="J634" s="32">
        <v>0.99077125193199389</v>
      </c>
      <c r="K634" s="33">
        <v>0.64700000000000002</v>
      </c>
      <c r="L634" s="88">
        <v>10</v>
      </c>
      <c r="M634" s="39">
        <v>2760</v>
      </c>
      <c r="N634" s="39">
        <v>0</v>
      </c>
      <c r="O634" s="64" t="s">
        <v>242</v>
      </c>
      <c r="P634" s="97">
        <v>0.83399999999999996</v>
      </c>
      <c r="Q634" s="97">
        <v>0.82000000000000006</v>
      </c>
      <c r="S634" s="37">
        <v>0.18888079753728218</v>
      </c>
      <c r="U634" s="7"/>
      <c r="V634" s="3"/>
      <c r="W634" s="3"/>
      <c r="X634" s="3"/>
      <c r="Y634" s="3"/>
      <c r="Z634" s="3"/>
      <c r="AA634" s="3"/>
    </row>
    <row r="635" spans="2:27" s="65" customFormat="1" ht="23" x14ac:dyDescent="0.35">
      <c r="B635" s="27">
        <v>6056</v>
      </c>
      <c r="C635" s="69" t="s">
        <v>206</v>
      </c>
      <c r="D635" s="29" t="s">
        <v>20</v>
      </c>
      <c r="E635" s="29" t="s">
        <v>47</v>
      </c>
      <c r="F635" s="29" t="s">
        <v>42</v>
      </c>
      <c r="G635" s="29">
        <v>1847</v>
      </c>
      <c r="H635" s="30">
        <v>0.11802923659989172</v>
      </c>
      <c r="I635" s="84">
        <v>218</v>
      </c>
      <c r="J635" s="32">
        <v>0.36063369397217931</v>
      </c>
      <c r="K635" s="33">
        <v>0.64700000000000002</v>
      </c>
      <c r="L635" s="88">
        <v>20</v>
      </c>
      <c r="M635" s="39">
        <v>5236.1081639455779</v>
      </c>
      <c r="N635" s="39">
        <v>0</v>
      </c>
      <c r="O635" s="64" t="s">
        <v>243</v>
      </c>
      <c r="P635" s="97">
        <v>0.83399999999999996</v>
      </c>
      <c r="Q635" s="97">
        <v>0.82000000000000006</v>
      </c>
      <c r="S635" s="37">
        <v>4.6512176068885101E-2</v>
      </c>
      <c r="U635" s="7"/>
      <c r="V635" s="3"/>
      <c r="W635" s="3"/>
      <c r="X635" s="3"/>
      <c r="Y635" s="3"/>
      <c r="Z635" s="3"/>
      <c r="AA635" s="3"/>
    </row>
    <row r="636" spans="2:27" s="65" customFormat="1" ht="23" x14ac:dyDescent="0.35">
      <c r="B636" s="27">
        <v>6057</v>
      </c>
      <c r="C636" s="69" t="s">
        <v>213</v>
      </c>
      <c r="D636" s="29" t="s">
        <v>20</v>
      </c>
      <c r="E636" s="29" t="s">
        <v>41</v>
      </c>
      <c r="F636" s="29" t="s">
        <v>48</v>
      </c>
      <c r="G636" s="29">
        <v>1388</v>
      </c>
      <c r="H636" s="30">
        <v>9.7982708933717577E-2</v>
      </c>
      <c r="I636" s="84">
        <v>136</v>
      </c>
      <c r="J636" s="32">
        <v>6.1848531684698518E-2</v>
      </c>
      <c r="K636" s="33">
        <v>0.64700000000000002</v>
      </c>
      <c r="L636" s="88">
        <v>20</v>
      </c>
      <c r="M636" s="39">
        <v>2561</v>
      </c>
      <c r="N636" s="39">
        <v>0</v>
      </c>
      <c r="O636" s="64" t="s">
        <v>247</v>
      </c>
      <c r="P636" s="97">
        <v>0.83399999999999996</v>
      </c>
      <c r="Q636" s="97">
        <v>0</v>
      </c>
      <c r="S636" s="37">
        <v>3.4340429323610512E-2</v>
      </c>
      <c r="U636" s="7"/>
      <c r="V636" s="3"/>
      <c r="W636" s="3"/>
      <c r="X636" s="3"/>
      <c r="Y636" s="3"/>
      <c r="Z636" s="3"/>
      <c r="AA636" s="3"/>
    </row>
    <row r="637" spans="2:27" s="65" customFormat="1" ht="23" x14ac:dyDescent="0.35">
      <c r="B637" s="27">
        <v>6058</v>
      </c>
      <c r="C637" s="69" t="s">
        <v>215</v>
      </c>
      <c r="D637" s="29" t="s">
        <v>20</v>
      </c>
      <c r="E637" s="29" t="s">
        <v>41</v>
      </c>
      <c r="F637" s="29" t="s">
        <v>48</v>
      </c>
      <c r="G637" s="29">
        <v>1388</v>
      </c>
      <c r="H637" s="30">
        <v>0.30979827089337175</v>
      </c>
      <c r="I637" s="84">
        <v>430</v>
      </c>
      <c r="J637" s="32">
        <v>0.32965533230293664</v>
      </c>
      <c r="K637" s="33">
        <v>0.64700000000000002</v>
      </c>
      <c r="L637" s="88">
        <v>20</v>
      </c>
      <c r="M637" s="39">
        <v>4971.41</v>
      </c>
      <c r="N637" s="39">
        <v>0</v>
      </c>
      <c r="O637" s="64" t="s">
        <v>248</v>
      </c>
      <c r="P637" s="97">
        <v>0.83399999999999996</v>
      </c>
      <c r="Q637" s="97">
        <v>0</v>
      </c>
      <c r="S637" s="37">
        <v>6.6513628431037794E-2</v>
      </c>
      <c r="U637" s="7"/>
      <c r="V637" s="3"/>
      <c r="W637" s="3"/>
      <c r="X637" s="3"/>
      <c r="Y637" s="3"/>
      <c r="Z637" s="3"/>
      <c r="AA637" s="3"/>
    </row>
    <row r="638" spans="2:27" s="65" customFormat="1" ht="23" x14ac:dyDescent="0.35">
      <c r="B638" s="27">
        <v>6059</v>
      </c>
      <c r="C638" s="69" t="s">
        <v>183</v>
      </c>
      <c r="D638" s="29" t="s">
        <v>49</v>
      </c>
      <c r="E638" s="29" t="s">
        <v>21</v>
      </c>
      <c r="F638" s="29" t="s">
        <v>42</v>
      </c>
      <c r="G638" s="29">
        <v>5692</v>
      </c>
      <c r="H638" s="30">
        <v>7.0098383696416022E-2</v>
      </c>
      <c r="I638" s="84">
        <v>399</v>
      </c>
      <c r="J638" s="32">
        <v>9.018547140649151E-2</v>
      </c>
      <c r="K638" s="33">
        <v>0.64700000000000002</v>
      </c>
      <c r="L638" s="88">
        <v>25</v>
      </c>
      <c r="M638" s="39">
        <v>2567</v>
      </c>
      <c r="N638" s="39">
        <v>0</v>
      </c>
      <c r="O638" s="64" t="s">
        <v>184</v>
      </c>
      <c r="P638" s="97">
        <v>6.5072000000000005E-2</v>
      </c>
      <c r="Q638" s="97">
        <v>0.81200000000000006</v>
      </c>
      <c r="S638" s="37">
        <v>7.8935673049033261E-2</v>
      </c>
      <c r="U638" s="7"/>
      <c r="V638" s="3"/>
      <c r="W638" s="3"/>
      <c r="X638" s="3"/>
      <c r="Y638" s="3"/>
      <c r="Z638" s="3"/>
      <c r="AA638" s="3"/>
    </row>
    <row r="639" spans="2:27" s="65" customFormat="1" ht="23" x14ac:dyDescent="0.35">
      <c r="B639" s="27">
        <v>6060</v>
      </c>
      <c r="C639" s="69" t="s">
        <v>185</v>
      </c>
      <c r="D639" s="29" t="s">
        <v>49</v>
      </c>
      <c r="E639" s="29" t="s">
        <v>21</v>
      </c>
      <c r="F639" s="29" t="s">
        <v>42</v>
      </c>
      <c r="G639" s="29">
        <v>6460</v>
      </c>
      <c r="H639" s="30">
        <v>0.16269349845201239</v>
      </c>
      <c r="I639" s="84">
        <v>1051</v>
      </c>
      <c r="J639" s="32">
        <v>0.24451004636785154</v>
      </c>
      <c r="K639" s="33">
        <v>0.64700000000000002</v>
      </c>
      <c r="L639" s="88">
        <v>25</v>
      </c>
      <c r="M639" s="39">
        <v>1771.5789473684213</v>
      </c>
      <c r="N639" s="39">
        <v>0</v>
      </c>
      <c r="O639" s="64" t="s">
        <v>186</v>
      </c>
      <c r="P639" s="97">
        <v>6.5072000000000005E-2</v>
      </c>
      <c r="Q639" s="97">
        <v>0.96000000000000008</v>
      </c>
      <c r="S639" s="37">
        <v>0.30281840719700587</v>
      </c>
      <c r="U639" s="7"/>
      <c r="V639" s="3"/>
      <c r="W639" s="3"/>
      <c r="X639" s="3"/>
      <c r="Y639" s="3"/>
      <c r="Z639" s="3"/>
      <c r="AA639" s="3"/>
    </row>
    <row r="640" spans="2:27" s="65" customFormat="1" ht="23" x14ac:dyDescent="0.35">
      <c r="B640" s="27">
        <v>6061</v>
      </c>
      <c r="C640" s="69" t="s">
        <v>187</v>
      </c>
      <c r="D640" s="29" t="s">
        <v>49</v>
      </c>
      <c r="E640" s="29" t="s">
        <v>21</v>
      </c>
      <c r="F640" s="29" t="s">
        <v>42</v>
      </c>
      <c r="G640" s="29">
        <v>8891</v>
      </c>
      <c r="H640" s="30">
        <v>0.36621302440670339</v>
      </c>
      <c r="I640" s="84">
        <v>3256</v>
      </c>
      <c r="J640" s="32">
        <v>0.45779134466769683</v>
      </c>
      <c r="K640" s="33">
        <v>0.64700000000000002</v>
      </c>
      <c r="L640" s="88">
        <v>25</v>
      </c>
      <c r="M640" s="39">
        <v>2968.88</v>
      </c>
      <c r="N640" s="39">
        <v>0</v>
      </c>
      <c r="O640" s="64" t="s">
        <v>188</v>
      </c>
      <c r="P640" s="97">
        <v>6.5072000000000005E-2</v>
      </c>
      <c r="Q640" s="97">
        <v>0.84</v>
      </c>
      <c r="S640" s="37">
        <v>0.5202020397928111</v>
      </c>
      <c r="U640" s="7"/>
      <c r="V640" s="3"/>
      <c r="W640" s="3"/>
      <c r="X640" s="3"/>
      <c r="Y640" s="3"/>
      <c r="Z640" s="3"/>
      <c r="AA640" s="3"/>
    </row>
    <row r="641" spans="2:27" s="65" customFormat="1" ht="23" x14ac:dyDescent="0.35">
      <c r="B641" s="27">
        <v>6062</v>
      </c>
      <c r="C641" s="69" t="s">
        <v>189</v>
      </c>
      <c r="D641" s="29" t="s">
        <v>49</v>
      </c>
      <c r="E641" s="29" t="s">
        <v>21</v>
      </c>
      <c r="F641" s="29" t="s">
        <v>42</v>
      </c>
      <c r="G641" s="29">
        <v>8891</v>
      </c>
      <c r="H641" s="30">
        <v>0.41097739286919355</v>
      </c>
      <c r="I641" s="84">
        <v>3654</v>
      </c>
      <c r="J641" s="32">
        <v>0.54387789799072639</v>
      </c>
      <c r="K641" s="33">
        <v>0.64700000000000002</v>
      </c>
      <c r="L641" s="88">
        <v>25</v>
      </c>
      <c r="M641" s="39">
        <v>3771.2799999999997</v>
      </c>
      <c r="N641" s="39">
        <v>0</v>
      </c>
      <c r="O641" s="64" t="s">
        <v>188</v>
      </c>
      <c r="P641" s="97">
        <v>6.5072000000000005E-2</v>
      </c>
      <c r="Q641" s="97">
        <v>0.84</v>
      </c>
      <c r="S641" s="37">
        <v>0.46271248194255848</v>
      </c>
      <c r="U641" s="7"/>
      <c r="V641" s="3"/>
      <c r="W641" s="3"/>
      <c r="X641" s="3"/>
      <c r="Y641" s="3"/>
      <c r="Z641" s="3"/>
      <c r="AA641" s="3"/>
    </row>
    <row r="642" spans="2:27" s="65" customFormat="1" ht="23" x14ac:dyDescent="0.35">
      <c r="B642" s="27">
        <v>6063</v>
      </c>
      <c r="C642" s="69" t="s">
        <v>190</v>
      </c>
      <c r="D642" s="29" t="s">
        <v>49</v>
      </c>
      <c r="E642" s="29" t="s">
        <v>21</v>
      </c>
      <c r="F642" s="29" t="s">
        <v>42</v>
      </c>
      <c r="G642" s="29">
        <v>5922</v>
      </c>
      <c r="H642" s="30">
        <v>4.5592705167173252E-2</v>
      </c>
      <c r="I642" s="84">
        <v>270</v>
      </c>
      <c r="J642" s="32">
        <v>-0.16727047913446674</v>
      </c>
      <c r="K642" s="33">
        <v>0.64700000000000002</v>
      </c>
      <c r="L642" s="88">
        <v>25</v>
      </c>
      <c r="M642" s="39">
        <v>1572.5</v>
      </c>
      <c r="N642" s="39">
        <v>0</v>
      </c>
      <c r="O642" s="64" t="s">
        <v>191</v>
      </c>
      <c r="P642" s="97">
        <v>6.873149465346535E-3</v>
      </c>
      <c r="Q642" s="97">
        <v>0.49</v>
      </c>
      <c r="S642" s="37">
        <v>3.0249208201762089E-2</v>
      </c>
      <c r="U642" s="7"/>
      <c r="V642" s="3"/>
      <c r="W642" s="3"/>
      <c r="X642" s="3"/>
      <c r="Y642" s="3"/>
      <c r="Z642" s="3"/>
      <c r="AA642" s="3"/>
    </row>
    <row r="643" spans="2:27" s="65" customFormat="1" ht="23" x14ac:dyDescent="0.35">
      <c r="B643" s="27">
        <v>6064</v>
      </c>
      <c r="C643" s="69" t="s">
        <v>192</v>
      </c>
      <c r="D643" s="29" t="s">
        <v>49</v>
      </c>
      <c r="E643" s="29" t="s">
        <v>21</v>
      </c>
      <c r="F643" s="29" t="s">
        <v>42</v>
      </c>
      <c r="G643" s="29">
        <v>4675</v>
      </c>
      <c r="H643" s="30">
        <v>9.3689839572192513E-2</v>
      </c>
      <c r="I643" s="84">
        <v>438</v>
      </c>
      <c r="J643" s="32">
        <v>-1.4513137557958457E-3</v>
      </c>
      <c r="K643" s="33">
        <v>0.64700000000000002</v>
      </c>
      <c r="L643" s="88">
        <v>25</v>
      </c>
      <c r="M643" s="39">
        <v>2406.4</v>
      </c>
      <c r="N643" s="39">
        <v>0</v>
      </c>
      <c r="O643" s="67" t="s">
        <v>193</v>
      </c>
      <c r="P643" s="97">
        <v>3.6530518811881195E-3</v>
      </c>
      <c r="Q643" s="97">
        <v>0.49</v>
      </c>
      <c r="S643" s="37">
        <v>7.6060280325306193E-2</v>
      </c>
      <c r="U643" s="7"/>
      <c r="V643" s="3"/>
      <c r="W643" s="3"/>
      <c r="X643" s="3"/>
      <c r="Y643" s="3"/>
      <c r="Z643" s="3"/>
      <c r="AA643" s="3"/>
    </row>
    <row r="644" spans="2:27" s="65" customFormat="1" x14ac:dyDescent="0.35">
      <c r="B644" s="27">
        <v>6065</v>
      </c>
      <c r="C644" s="69" t="s">
        <v>194</v>
      </c>
      <c r="D644" s="29" t="s">
        <v>49</v>
      </c>
      <c r="E644" s="29" t="s">
        <v>21</v>
      </c>
      <c r="F644" s="68" t="s">
        <v>42</v>
      </c>
      <c r="G644" s="68">
        <v>6927</v>
      </c>
      <c r="H644" s="44">
        <v>0.17828785910206438</v>
      </c>
      <c r="I644" s="68">
        <v>1235</v>
      </c>
      <c r="J644" s="46">
        <v>4.1723338485316834E-2</v>
      </c>
      <c r="K644" s="66">
        <v>0.64700000000000002</v>
      </c>
      <c r="L644" s="89">
        <v>15</v>
      </c>
      <c r="M644" s="39">
        <v>748</v>
      </c>
      <c r="N644" s="39">
        <v>0</v>
      </c>
      <c r="O644" s="67" t="s">
        <v>195</v>
      </c>
      <c r="P644" s="97">
        <v>6.5072000000000005E-2</v>
      </c>
      <c r="Q644" s="97">
        <v>0.82000000000000006</v>
      </c>
      <c r="S644" s="37">
        <v>0.71397451242304866</v>
      </c>
      <c r="U644" s="7"/>
      <c r="V644" s="3"/>
      <c r="W644" s="3"/>
      <c r="X644" s="3"/>
      <c r="Y644" s="3"/>
      <c r="Z644" s="3"/>
      <c r="AA644" s="3"/>
    </row>
    <row r="645" spans="2:27" s="65" customFormat="1" x14ac:dyDescent="0.35">
      <c r="B645" s="27">
        <v>6066</v>
      </c>
      <c r="C645" s="69" t="s">
        <v>196</v>
      </c>
      <c r="D645" s="29" t="s">
        <v>49</v>
      </c>
      <c r="E645" s="29" t="s">
        <v>21</v>
      </c>
      <c r="F645" s="68" t="s">
        <v>42</v>
      </c>
      <c r="G645" s="68">
        <v>5692</v>
      </c>
      <c r="H645" s="44">
        <v>0.10049191848208011</v>
      </c>
      <c r="I645" s="68">
        <v>572</v>
      </c>
      <c r="J645" s="46">
        <v>2.4142194744976763E-2</v>
      </c>
      <c r="K645" s="66">
        <v>0.64700000000000002</v>
      </c>
      <c r="L645" s="89">
        <v>15</v>
      </c>
      <c r="M645" s="39">
        <v>748</v>
      </c>
      <c r="N645" s="39">
        <v>0</v>
      </c>
      <c r="O645" s="67" t="s">
        <v>197</v>
      </c>
      <c r="P645" s="97">
        <v>6.5072000000000005E-2</v>
      </c>
      <c r="Q645" s="97">
        <v>0.74</v>
      </c>
      <c r="S645" s="37">
        <v>0.33320931948915461</v>
      </c>
      <c r="U645" s="7"/>
      <c r="V645" s="3"/>
      <c r="W645" s="3"/>
      <c r="X645" s="3"/>
      <c r="Y645" s="3"/>
      <c r="Z645" s="3"/>
      <c r="AA645" s="3"/>
    </row>
    <row r="646" spans="2:27" s="65" customFormat="1" x14ac:dyDescent="0.35">
      <c r="B646" s="27">
        <v>6067</v>
      </c>
      <c r="C646" s="69" t="s">
        <v>198</v>
      </c>
      <c r="D646" s="29" t="s">
        <v>49</v>
      </c>
      <c r="E646" s="29" t="s">
        <v>21</v>
      </c>
      <c r="F646" s="29" t="s">
        <v>42</v>
      </c>
      <c r="G646" s="29">
        <v>5872</v>
      </c>
      <c r="H646" s="30">
        <v>3.0653950953678476E-2</v>
      </c>
      <c r="I646" s="84">
        <v>180</v>
      </c>
      <c r="J646" s="32">
        <v>1.7026275115919667E-2</v>
      </c>
      <c r="K646" s="33">
        <v>0.64700000000000002</v>
      </c>
      <c r="L646" s="88">
        <v>20</v>
      </c>
      <c r="M646" s="39">
        <v>744</v>
      </c>
      <c r="N646" s="39">
        <v>0</v>
      </c>
      <c r="O646" s="64" t="s">
        <v>199</v>
      </c>
      <c r="P646" s="97">
        <v>6.5072000000000005E-2</v>
      </c>
      <c r="Q646" s="97">
        <v>0.61</v>
      </c>
      <c r="S646" s="37">
        <v>0.11039098628548272</v>
      </c>
      <c r="U646" s="7"/>
      <c r="V646" s="3"/>
      <c r="W646" s="3"/>
      <c r="X646" s="3"/>
      <c r="Y646" s="3"/>
      <c r="Z646" s="3"/>
      <c r="AA646" s="3"/>
    </row>
    <row r="647" spans="2:27" s="65" customFormat="1" ht="23" x14ac:dyDescent="0.35">
      <c r="B647" s="27">
        <v>6068</v>
      </c>
      <c r="C647" s="69" t="s">
        <v>200</v>
      </c>
      <c r="D647" s="29" t="s">
        <v>49</v>
      </c>
      <c r="E647" s="29" t="s">
        <v>21</v>
      </c>
      <c r="F647" s="29" t="s">
        <v>42</v>
      </c>
      <c r="G647" s="29">
        <v>5692</v>
      </c>
      <c r="H647" s="30">
        <v>2.1433591004919185E-2</v>
      </c>
      <c r="I647" s="84">
        <v>122</v>
      </c>
      <c r="J647" s="32">
        <v>1.2370942812983015E-2</v>
      </c>
      <c r="K647" s="33">
        <v>0.64700000000000002</v>
      </c>
      <c r="L647" s="88">
        <v>20</v>
      </c>
      <c r="M647" s="39">
        <v>744</v>
      </c>
      <c r="N647" s="39">
        <v>0</v>
      </c>
      <c r="O647" s="64" t="s">
        <v>201</v>
      </c>
      <c r="P647" s="97">
        <v>6.5072000000000005E-2</v>
      </c>
      <c r="Q647" s="97">
        <v>0.44999999999999996</v>
      </c>
      <c r="S647" s="37">
        <v>7.5258627597456704E-2</v>
      </c>
      <c r="U647" s="7"/>
      <c r="V647" s="3"/>
      <c r="W647" s="3"/>
      <c r="X647" s="3"/>
      <c r="Y647" s="3"/>
      <c r="Z647" s="3"/>
      <c r="AA647" s="3"/>
    </row>
    <row r="648" spans="2:27" s="65" customFormat="1" ht="23" x14ac:dyDescent="0.35">
      <c r="B648" s="27">
        <v>6069</v>
      </c>
      <c r="C648" s="69" t="s">
        <v>202</v>
      </c>
      <c r="D648" s="29" t="s">
        <v>49</v>
      </c>
      <c r="E648" s="29" t="s">
        <v>21</v>
      </c>
      <c r="F648" s="29" t="s">
        <v>42</v>
      </c>
      <c r="G648" s="29">
        <v>5836</v>
      </c>
      <c r="H648" s="30">
        <v>2.9472241261137764E-2</v>
      </c>
      <c r="I648" s="84">
        <v>172</v>
      </c>
      <c r="J648" s="32">
        <v>2.9645702056719906E-4</v>
      </c>
      <c r="K648" s="33">
        <v>0.64700000000000002</v>
      </c>
      <c r="L648" s="88">
        <v>20</v>
      </c>
      <c r="M648" s="39">
        <v>666.4</v>
      </c>
      <c r="N648" s="39">
        <v>0</v>
      </c>
      <c r="O648" s="64" t="s">
        <v>203</v>
      </c>
      <c r="P648" s="97">
        <v>6.5072000000000005E-2</v>
      </c>
      <c r="Q648" s="97">
        <v>0.28999999999999998</v>
      </c>
      <c r="S648" s="37">
        <v>0.10836615185504921</v>
      </c>
      <c r="U648" s="7"/>
      <c r="V648" s="3"/>
      <c r="W648" s="3"/>
      <c r="X648" s="3"/>
      <c r="Y648" s="3"/>
      <c r="Z648" s="3"/>
      <c r="AA648" s="3"/>
    </row>
    <row r="649" spans="2:27" s="65" customFormat="1" ht="23" x14ac:dyDescent="0.35">
      <c r="B649" s="27">
        <v>6070</v>
      </c>
      <c r="C649" s="69" t="s">
        <v>204</v>
      </c>
      <c r="D649" s="29" t="s">
        <v>49</v>
      </c>
      <c r="E649" s="29" t="s">
        <v>21</v>
      </c>
      <c r="F649" s="29" t="s">
        <v>42</v>
      </c>
      <c r="G649" s="29">
        <v>6679</v>
      </c>
      <c r="H649" s="30">
        <v>0.11543644258122474</v>
      </c>
      <c r="I649" s="84">
        <v>771</v>
      </c>
      <c r="J649" s="32">
        <v>0.55857496136012363</v>
      </c>
      <c r="K649" s="33">
        <v>0.64700000000000002</v>
      </c>
      <c r="L649" s="88">
        <v>10</v>
      </c>
      <c r="M649" s="39">
        <v>1860</v>
      </c>
      <c r="N649" s="39">
        <v>0</v>
      </c>
      <c r="O649" s="64" t="s">
        <v>205</v>
      </c>
      <c r="P649" s="97">
        <v>6.5072000000000005E-2</v>
      </c>
      <c r="Q649" s="97">
        <v>0.82000000000000006</v>
      </c>
      <c r="S649" s="37">
        <v>0.22331553465534554</v>
      </c>
      <c r="U649" s="7"/>
      <c r="V649" s="3"/>
      <c r="W649" s="3"/>
      <c r="X649" s="3"/>
      <c r="Y649" s="3"/>
      <c r="Z649" s="3"/>
      <c r="AA649" s="3"/>
    </row>
    <row r="650" spans="2:27" s="65" customFormat="1" ht="23" x14ac:dyDescent="0.35">
      <c r="B650" s="27">
        <v>6071</v>
      </c>
      <c r="C650" s="69" t="s">
        <v>206</v>
      </c>
      <c r="D650" s="29" t="s">
        <v>49</v>
      </c>
      <c r="E650" s="29" t="s">
        <v>21</v>
      </c>
      <c r="F650" s="29" t="s">
        <v>42</v>
      </c>
      <c r="G650" s="29">
        <v>5692</v>
      </c>
      <c r="H650" s="30">
        <v>5.2178496134926214E-2</v>
      </c>
      <c r="I650" s="84">
        <v>297</v>
      </c>
      <c r="J650" s="32">
        <v>0.21058423493044828</v>
      </c>
      <c r="K650" s="33">
        <v>0.64700000000000002</v>
      </c>
      <c r="L650" s="88">
        <v>20</v>
      </c>
      <c r="M650" s="39">
        <v>3528.6815887459329</v>
      </c>
      <c r="N650" s="39">
        <v>0</v>
      </c>
      <c r="O650" s="64" t="s">
        <v>207</v>
      </c>
      <c r="P650" s="97">
        <v>6.5072000000000005E-2</v>
      </c>
      <c r="Q650" s="97">
        <v>0.82000000000000006</v>
      </c>
      <c r="S650" s="37">
        <v>5.8689856280290553E-2</v>
      </c>
      <c r="U650" s="7"/>
      <c r="V650" s="3"/>
      <c r="W650" s="3"/>
      <c r="X650" s="3"/>
      <c r="Y650" s="3"/>
      <c r="Z650" s="3"/>
      <c r="AA650" s="3"/>
    </row>
    <row r="651" spans="2:27" s="65" customFormat="1" ht="23" x14ac:dyDescent="0.35">
      <c r="B651" s="27">
        <v>6072</v>
      </c>
      <c r="C651" s="69" t="s">
        <v>206</v>
      </c>
      <c r="D651" s="29" t="s">
        <v>49</v>
      </c>
      <c r="E651" s="29" t="s">
        <v>41</v>
      </c>
      <c r="F651" s="29" t="s">
        <v>22</v>
      </c>
      <c r="G651" s="29">
        <v>5692</v>
      </c>
      <c r="H651" s="30">
        <v>5.2178496134926214E-2</v>
      </c>
      <c r="I651" s="84">
        <v>297</v>
      </c>
      <c r="J651" s="32">
        <v>0.21058423493044828</v>
      </c>
      <c r="K651" s="33">
        <v>0.64700000000000002</v>
      </c>
      <c r="L651" s="88">
        <v>20</v>
      </c>
      <c r="M651" s="39">
        <v>142.786</v>
      </c>
      <c r="N651" s="39">
        <v>0</v>
      </c>
      <c r="O651" s="64" t="s">
        <v>208</v>
      </c>
      <c r="P651" s="97">
        <v>6.5072000000000005E-2</v>
      </c>
      <c r="Q651" s="97">
        <v>0.48</v>
      </c>
      <c r="S651" s="37">
        <v>1.4504070098077271</v>
      </c>
      <c r="U651" s="7"/>
      <c r="V651" s="3"/>
      <c r="W651" s="3"/>
      <c r="X651" s="3"/>
      <c r="Y651" s="3"/>
      <c r="Z651" s="3"/>
      <c r="AA651" s="3"/>
    </row>
    <row r="652" spans="2:27" s="65" customFormat="1" ht="23" x14ac:dyDescent="0.35">
      <c r="B652" s="27">
        <v>6073</v>
      </c>
      <c r="C652" s="69" t="s">
        <v>211</v>
      </c>
      <c r="D652" s="29" t="s">
        <v>49</v>
      </c>
      <c r="E652" s="29" t="s">
        <v>47</v>
      </c>
      <c r="F652" s="29" t="s">
        <v>42</v>
      </c>
      <c r="G652" s="29">
        <v>7259</v>
      </c>
      <c r="H652" s="30">
        <v>0.2843366854938697</v>
      </c>
      <c r="I652" s="84">
        <v>2064</v>
      </c>
      <c r="J652" s="32">
        <v>0.13125347758887157</v>
      </c>
      <c r="K652" s="33">
        <v>0.64700000000000002</v>
      </c>
      <c r="L652" s="88">
        <v>20</v>
      </c>
      <c r="M652" s="39">
        <v>4938.2849999999999</v>
      </c>
      <c r="N652" s="39">
        <v>0</v>
      </c>
      <c r="O652" s="64" t="s">
        <v>212</v>
      </c>
      <c r="P652" s="97">
        <v>6.5072000000000005E-2</v>
      </c>
      <c r="Q652" s="97">
        <v>0.81200000000000006</v>
      </c>
      <c r="S652" s="37">
        <v>0.1856253843847164</v>
      </c>
      <c r="U652" s="7"/>
      <c r="V652" s="3"/>
      <c r="W652" s="3"/>
      <c r="X652" s="3"/>
      <c r="Y652" s="3"/>
      <c r="Z652" s="3"/>
      <c r="AA652" s="3"/>
    </row>
    <row r="653" spans="2:27" s="65" customFormat="1" ht="23" x14ac:dyDescent="0.35">
      <c r="B653" s="27">
        <v>6074</v>
      </c>
      <c r="C653" s="69" t="s">
        <v>204</v>
      </c>
      <c r="D653" s="29" t="s">
        <v>49</v>
      </c>
      <c r="E653" s="29" t="s">
        <v>47</v>
      </c>
      <c r="F653" s="29" t="s">
        <v>42</v>
      </c>
      <c r="G653" s="29">
        <v>6679</v>
      </c>
      <c r="H653" s="30">
        <v>0.11543644258122474</v>
      </c>
      <c r="I653" s="84">
        <v>771</v>
      </c>
      <c r="J653" s="32">
        <v>0.55857496136012363</v>
      </c>
      <c r="K653" s="33">
        <v>0.64700000000000002</v>
      </c>
      <c r="L653" s="88">
        <v>10</v>
      </c>
      <c r="M653" s="39">
        <v>1860</v>
      </c>
      <c r="N653" s="39">
        <v>0</v>
      </c>
      <c r="O653" s="64" t="s">
        <v>205</v>
      </c>
      <c r="P653" s="97">
        <v>6.5072000000000005E-2</v>
      </c>
      <c r="Q653" s="97">
        <v>0.82000000000000006</v>
      </c>
      <c r="S653" s="37">
        <v>0.22331553465534554</v>
      </c>
      <c r="U653" s="7"/>
      <c r="V653" s="3"/>
      <c r="W653" s="3"/>
      <c r="X653" s="3"/>
      <c r="Y653" s="3"/>
      <c r="Z653" s="3"/>
      <c r="AA653" s="3"/>
    </row>
    <row r="654" spans="2:27" s="65" customFormat="1" ht="23" x14ac:dyDescent="0.35">
      <c r="B654" s="27">
        <v>6075</v>
      </c>
      <c r="C654" s="69" t="s">
        <v>206</v>
      </c>
      <c r="D654" s="29" t="s">
        <v>49</v>
      </c>
      <c r="E654" s="29" t="s">
        <v>47</v>
      </c>
      <c r="F654" s="29" t="s">
        <v>42</v>
      </c>
      <c r="G654" s="29">
        <v>5692</v>
      </c>
      <c r="H654" s="30">
        <v>5.2178496134926214E-2</v>
      </c>
      <c r="I654" s="84">
        <v>297</v>
      </c>
      <c r="J654" s="32">
        <v>0.21058423493044828</v>
      </c>
      <c r="K654" s="33">
        <v>0.64700000000000002</v>
      </c>
      <c r="L654" s="88">
        <v>20</v>
      </c>
      <c r="M654" s="39">
        <v>3528.6815887459329</v>
      </c>
      <c r="N654" s="39">
        <v>0</v>
      </c>
      <c r="O654" s="64" t="s">
        <v>207</v>
      </c>
      <c r="P654" s="97">
        <v>6.5072000000000005E-2</v>
      </c>
      <c r="Q654" s="97">
        <v>0.82000000000000006</v>
      </c>
      <c r="S654" s="37">
        <v>5.8689856280290553E-2</v>
      </c>
      <c r="U654" s="7"/>
      <c r="V654" s="3"/>
      <c r="W654" s="3"/>
      <c r="X654" s="3"/>
      <c r="Y654" s="3"/>
      <c r="Z654" s="3"/>
      <c r="AA654" s="3"/>
    </row>
    <row r="655" spans="2:27" s="65" customFormat="1" ht="23" x14ac:dyDescent="0.35">
      <c r="B655" s="27">
        <v>6076</v>
      </c>
      <c r="C655" s="69" t="s">
        <v>213</v>
      </c>
      <c r="D655" s="29" t="s">
        <v>49</v>
      </c>
      <c r="E655" s="29" t="s">
        <v>41</v>
      </c>
      <c r="F655" s="29" t="s">
        <v>48</v>
      </c>
      <c r="G655" s="29">
        <v>5266</v>
      </c>
      <c r="H655" s="30">
        <v>0.34846183061146979</v>
      </c>
      <c r="I655" s="84">
        <v>1835</v>
      </c>
      <c r="J655" s="32">
        <v>7.6850077279752765E-2</v>
      </c>
      <c r="K655" s="33">
        <v>0.64700000000000002</v>
      </c>
      <c r="L655" s="88">
        <v>20</v>
      </c>
      <c r="M655" s="39">
        <v>2561</v>
      </c>
      <c r="N655" s="39">
        <v>0</v>
      </c>
      <c r="O655" s="64" t="s">
        <v>214</v>
      </c>
      <c r="P655" s="97">
        <v>0.16600000000000001</v>
      </c>
      <c r="Q655" s="97">
        <v>0</v>
      </c>
      <c r="S655" s="37">
        <v>0.31211995878696541</v>
      </c>
      <c r="U655" s="7"/>
      <c r="V655" s="3"/>
      <c r="W655" s="3"/>
      <c r="X655" s="3"/>
      <c r="Y655" s="3"/>
      <c r="Z655" s="3"/>
      <c r="AA655" s="3"/>
    </row>
    <row r="656" spans="2:27" s="65" customFormat="1" ht="23" x14ac:dyDescent="0.35">
      <c r="B656" s="27">
        <v>6077</v>
      </c>
      <c r="C656" s="69" t="s">
        <v>215</v>
      </c>
      <c r="D656" s="29" t="s">
        <v>49</v>
      </c>
      <c r="E656" s="29" t="s">
        <v>41</v>
      </c>
      <c r="F656" s="29" t="s">
        <v>48</v>
      </c>
      <c r="G656" s="29">
        <v>5266</v>
      </c>
      <c r="H656" s="30">
        <v>0.35491834409418915</v>
      </c>
      <c r="I656" s="84">
        <v>1869</v>
      </c>
      <c r="J656" s="32">
        <v>0.14111591962905717</v>
      </c>
      <c r="K656" s="33">
        <v>0.64700000000000002</v>
      </c>
      <c r="L656" s="88">
        <v>20</v>
      </c>
      <c r="M656" s="39">
        <v>3345.6725000000001</v>
      </c>
      <c r="N656" s="39">
        <v>0</v>
      </c>
      <c r="O656" s="64" t="s">
        <v>216</v>
      </c>
      <c r="P656" s="97">
        <v>0.16600000000000001</v>
      </c>
      <c r="Q656" s="97">
        <v>0</v>
      </c>
      <c r="S656" s="37">
        <v>0.25071178660223981</v>
      </c>
      <c r="U656" s="7"/>
      <c r="V656" s="3"/>
      <c r="W656" s="3"/>
      <c r="X656" s="3"/>
      <c r="Y656" s="3"/>
      <c r="Z656" s="3"/>
      <c r="AA656" s="3"/>
    </row>
    <row r="657" spans="2:27" s="65" customFormat="1" ht="23" x14ac:dyDescent="0.35">
      <c r="B657" s="27">
        <v>6078</v>
      </c>
      <c r="C657" s="69" t="s">
        <v>183</v>
      </c>
      <c r="D657" s="29" t="s">
        <v>49</v>
      </c>
      <c r="E657" s="29" t="s">
        <v>21</v>
      </c>
      <c r="F657" s="29" t="s">
        <v>42</v>
      </c>
      <c r="G657" s="29">
        <v>12171</v>
      </c>
      <c r="H657" s="30">
        <v>7.5507353545312628E-2</v>
      </c>
      <c r="I657" s="84">
        <v>919</v>
      </c>
      <c r="J657" s="32">
        <v>0.11443894899536312</v>
      </c>
      <c r="K657" s="33">
        <v>0.64700000000000002</v>
      </c>
      <c r="L657" s="88">
        <v>25</v>
      </c>
      <c r="M657" s="39">
        <v>2567</v>
      </c>
      <c r="N657" s="39">
        <v>0</v>
      </c>
      <c r="O657" s="64" t="s">
        <v>217</v>
      </c>
      <c r="P657" s="97">
        <v>0.100928</v>
      </c>
      <c r="Q657" s="97">
        <v>0.81200000000000006</v>
      </c>
      <c r="S657" s="37">
        <v>0.16755541361890899</v>
      </c>
      <c r="U657" s="7"/>
      <c r="V657" s="3"/>
      <c r="W657" s="3"/>
      <c r="X657" s="3"/>
      <c r="Y657" s="3"/>
      <c r="Z657" s="3"/>
      <c r="AA657" s="3"/>
    </row>
    <row r="658" spans="2:27" s="65" customFormat="1" ht="23" x14ac:dyDescent="0.35">
      <c r="B658" s="27">
        <v>6079</v>
      </c>
      <c r="C658" s="69" t="s">
        <v>185</v>
      </c>
      <c r="D658" s="29" t="s">
        <v>49</v>
      </c>
      <c r="E658" s="29" t="s">
        <v>21</v>
      </c>
      <c r="F658" s="29" t="s">
        <v>42</v>
      </c>
      <c r="G658" s="29">
        <v>13915</v>
      </c>
      <c r="H658" s="30">
        <v>0.17218828602227812</v>
      </c>
      <c r="I658" s="84">
        <v>2396</v>
      </c>
      <c r="J658" s="32">
        <v>0.29775115919629047</v>
      </c>
      <c r="K658" s="33">
        <v>0.64700000000000002</v>
      </c>
      <c r="L658" s="88">
        <v>25</v>
      </c>
      <c r="M658" s="39">
        <v>1771.5789473684213</v>
      </c>
      <c r="N658" s="39">
        <v>0</v>
      </c>
      <c r="O658" s="64" t="s">
        <v>218</v>
      </c>
      <c r="P658" s="97">
        <v>0.100928</v>
      </c>
      <c r="Q658" s="97">
        <v>0.96000000000000008</v>
      </c>
      <c r="S658" s="37">
        <v>0.63285198747581806</v>
      </c>
      <c r="U658" s="7"/>
      <c r="V658" s="3"/>
      <c r="W658" s="3"/>
      <c r="X658" s="3"/>
      <c r="Y658" s="3"/>
      <c r="Z658" s="3"/>
      <c r="AA658" s="3"/>
    </row>
    <row r="659" spans="2:27" s="65" customFormat="1" ht="23" x14ac:dyDescent="0.35">
      <c r="B659" s="27">
        <v>6080</v>
      </c>
      <c r="C659" s="69" t="s">
        <v>187</v>
      </c>
      <c r="D659" s="29" t="s">
        <v>49</v>
      </c>
      <c r="E659" s="29" t="s">
        <v>21</v>
      </c>
      <c r="F659" s="29" t="s">
        <v>42</v>
      </c>
      <c r="G659" s="29">
        <v>19166</v>
      </c>
      <c r="H659" s="30">
        <v>0.37185641239695294</v>
      </c>
      <c r="I659" s="84">
        <v>7127</v>
      </c>
      <c r="J659" s="32">
        <v>0.53806182380216372</v>
      </c>
      <c r="K659" s="33">
        <v>0.64700000000000002</v>
      </c>
      <c r="L659" s="88">
        <v>25</v>
      </c>
      <c r="M659" s="39">
        <v>2968.88</v>
      </c>
      <c r="N659" s="39">
        <v>0</v>
      </c>
      <c r="O659" s="67" t="s">
        <v>219</v>
      </c>
      <c r="P659" s="97">
        <v>0.100928</v>
      </c>
      <c r="Q659" s="97">
        <v>0.84</v>
      </c>
      <c r="S659" s="37">
        <v>1.0773585614185059</v>
      </c>
      <c r="U659" s="7"/>
      <c r="V659" s="3"/>
      <c r="W659" s="3"/>
      <c r="X659" s="3"/>
      <c r="Y659" s="3"/>
      <c r="Z659" s="3"/>
      <c r="AA659" s="3"/>
    </row>
    <row r="660" spans="2:27" s="65" customFormat="1" ht="23" x14ac:dyDescent="0.35">
      <c r="B660" s="27">
        <v>6081</v>
      </c>
      <c r="C660" s="69" t="s">
        <v>189</v>
      </c>
      <c r="D660" s="29" t="s">
        <v>49</v>
      </c>
      <c r="E660" s="29" t="s">
        <v>21</v>
      </c>
      <c r="F660" s="29" t="s">
        <v>42</v>
      </c>
      <c r="G660" s="29">
        <v>19166</v>
      </c>
      <c r="H660" s="30">
        <v>0.4201711363873526</v>
      </c>
      <c r="I660" s="84">
        <v>8053</v>
      </c>
      <c r="J660" s="32">
        <v>0.64471251931993834</v>
      </c>
      <c r="K660" s="33">
        <v>0.64700000000000002</v>
      </c>
      <c r="L660" s="88">
        <v>25</v>
      </c>
      <c r="M660" s="39">
        <v>3771.2799999999997</v>
      </c>
      <c r="N660" s="39">
        <v>0</v>
      </c>
      <c r="O660" s="67" t="s">
        <v>219</v>
      </c>
      <c r="P660" s="97">
        <v>0.100928</v>
      </c>
      <c r="Q660" s="97">
        <v>0.84</v>
      </c>
      <c r="S660" s="37">
        <v>0.96215140677224165</v>
      </c>
      <c r="U660" s="7"/>
      <c r="V660" s="3"/>
      <c r="W660" s="3"/>
      <c r="X660" s="3"/>
      <c r="Y660" s="3"/>
      <c r="Z660" s="3"/>
      <c r="AA660" s="3"/>
    </row>
    <row r="661" spans="2:27" s="65" customFormat="1" ht="23" x14ac:dyDescent="0.35">
      <c r="B661" s="27">
        <v>6082</v>
      </c>
      <c r="C661" s="69" t="s">
        <v>190</v>
      </c>
      <c r="D661" s="29" t="s">
        <v>49</v>
      </c>
      <c r="E661" s="29" t="s">
        <v>21</v>
      </c>
      <c r="F661" s="29" t="s">
        <v>42</v>
      </c>
      <c r="G661" s="29">
        <v>13059</v>
      </c>
      <c r="H661" s="30">
        <v>7.9944865609924184E-2</v>
      </c>
      <c r="I661" s="84">
        <v>1044</v>
      </c>
      <c r="J661" s="32">
        <v>-0.20154714064914989</v>
      </c>
      <c r="K661" s="33">
        <v>0.64700000000000002</v>
      </c>
      <c r="L661" s="88">
        <v>25</v>
      </c>
      <c r="M661" s="39">
        <v>1572.5</v>
      </c>
      <c r="N661" s="39">
        <v>0</v>
      </c>
      <c r="O661" s="67" t="s">
        <v>220</v>
      </c>
      <c r="P661" s="97">
        <v>1.0660395089108911E-2</v>
      </c>
      <c r="Q661" s="97">
        <v>0.49</v>
      </c>
      <c r="S661" s="37">
        <v>0.22802355001547775</v>
      </c>
      <c r="U661" s="7"/>
      <c r="V661" s="3"/>
      <c r="W661" s="3"/>
      <c r="X661" s="3"/>
      <c r="Y661" s="3"/>
      <c r="Z661" s="3"/>
      <c r="AA661" s="3"/>
    </row>
    <row r="662" spans="2:27" s="65" customFormat="1" ht="34.5" x14ac:dyDescent="0.35">
      <c r="B662" s="27">
        <v>6083</v>
      </c>
      <c r="C662" s="69" t="s">
        <v>192</v>
      </c>
      <c r="D662" s="29" t="s">
        <v>49</v>
      </c>
      <c r="E662" s="29" t="s">
        <v>21</v>
      </c>
      <c r="F662" s="29" t="s">
        <v>42</v>
      </c>
      <c r="G662" s="29">
        <v>9944</v>
      </c>
      <c r="H662" s="30">
        <v>0.11554706355591311</v>
      </c>
      <c r="I662" s="84">
        <v>1149</v>
      </c>
      <c r="J662" s="32">
        <v>-1.1063369397217925E-2</v>
      </c>
      <c r="K662" s="33">
        <v>0.64700000000000002</v>
      </c>
      <c r="L662" s="88">
        <v>25</v>
      </c>
      <c r="M662" s="39">
        <v>2406.4</v>
      </c>
      <c r="N662" s="39">
        <v>0</v>
      </c>
      <c r="O662" s="67" t="s">
        <v>221</v>
      </c>
      <c r="P662" s="97">
        <v>5.6659580198019808E-3</v>
      </c>
      <c r="Q662" s="97">
        <v>0.49</v>
      </c>
      <c r="S662" s="37">
        <v>0.19834522515847247</v>
      </c>
      <c r="U662" s="7"/>
      <c r="V662" s="3"/>
      <c r="W662" s="3"/>
      <c r="X662" s="3"/>
      <c r="Y662" s="3"/>
      <c r="Z662" s="3"/>
      <c r="AA662" s="3"/>
    </row>
    <row r="663" spans="2:27" s="65" customFormat="1" ht="23" x14ac:dyDescent="0.35">
      <c r="B663" s="27">
        <v>6084</v>
      </c>
      <c r="C663" s="69" t="s">
        <v>194</v>
      </c>
      <c r="D663" s="29" t="s">
        <v>49</v>
      </c>
      <c r="E663" s="29" t="s">
        <v>21</v>
      </c>
      <c r="F663" s="29" t="s">
        <v>42</v>
      </c>
      <c r="G663" s="29">
        <v>14934</v>
      </c>
      <c r="H663" s="30">
        <v>0.18501406187223784</v>
      </c>
      <c r="I663" s="84">
        <v>2763</v>
      </c>
      <c r="J663" s="32">
        <v>5.0630602782070856E-2</v>
      </c>
      <c r="K663" s="33">
        <v>0.64700000000000002</v>
      </c>
      <c r="L663" s="88">
        <v>15</v>
      </c>
      <c r="M663" s="39">
        <v>748</v>
      </c>
      <c r="N663" s="39">
        <v>0</v>
      </c>
      <c r="O663" s="67" t="s">
        <v>222</v>
      </c>
      <c r="P663" s="97">
        <v>0.100928</v>
      </c>
      <c r="Q663" s="97">
        <v>0.82000000000000006</v>
      </c>
      <c r="S663" s="37">
        <v>1.5749377973165652</v>
      </c>
      <c r="U663" s="7"/>
      <c r="V663" s="3"/>
      <c r="W663" s="3"/>
      <c r="X663" s="3"/>
      <c r="Y663" s="3"/>
      <c r="Z663" s="3"/>
      <c r="AA663" s="3"/>
    </row>
    <row r="664" spans="2:27" s="65" customFormat="1" ht="23" x14ac:dyDescent="0.35">
      <c r="B664" s="27">
        <v>6085</v>
      </c>
      <c r="C664" s="69" t="s">
        <v>196</v>
      </c>
      <c r="D664" s="29" t="s">
        <v>49</v>
      </c>
      <c r="E664" s="29" t="s">
        <v>21</v>
      </c>
      <c r="F664" s="29" t="s">
        <v>42</v>
      </c>
      <c r="G664" s="29">
        <v>12171</v>
      </c>
      <c r="H664" s="30">
        <v>0.11141237367512941</v>
      </c>
      <c r="I664" s="84">
        <v>1356</v>
      </c>
      <c r="J664" s="32">
        <v>3.2669242658423435E-2</v>
      </c>
      <c r="K664" s="33">
        <v>0.64700000000000002</v>
      </c>
      <c r="L664" s="88">
        <v>15</v>
      </c>
      <c r="M664" s="39">
        <v>748</v>
      </c>
      <c r="N664" s="39">
        <v>0</v>
      </c>
      <c r="O664" s="67" t="s">
        <v>223</v>
      </c>
      <c r="P664" s="97">
        <v>0.100928</v>
      </c>
      <c r="Q664" s="97">
        <v>0.74</v>
      </c>
      <c r="S664" s="37">
        <v>0.77703506340032014</v>
      </c>
      <c r="U664" s="7"/>
      <c r="V664" s="3"/>
      <c r="W664" s="3"/>
      <c r="X664" s="3"/>
      <c r="Y664" s="3"/>
      <c r="Z664" s="3"/>
      <c r="AA664" s="3"/>
    </row>
    <row r="665" spans="2:27" s="65" customFormat="1" ht="23" x14ac:dyDescent="0.35">
      <c r="B665" s="27">
        <v>6086</v>
      </c>
      <c r="C665" s="69" t="s">
        <v>198</v>
      </c>
      <c r="D665" s="29" t="s">
        <v>49</v>
      </c>
      <c r="E665" s="29" t="s">
        <v>21</v>
      </c>
      <c r="F665" s="29" t="s">
        <v>42</v>
      </c>
      <c r="G665" s="29">
        <v>12571</v>
      </c>
      <c r="H665" s="30">
        <v>3.1819266565905654E-2</v>
      </c>
      <c r="I665" s="84">
        <v>400</v>
      </c>
      <c r="J665" s="32">
        <v>2.5239567233384785E-2</v>
      </c>
      <c r="K665" s="33">
        <v>0.64700000000000002</v>
      </c>
      <c r="L665" s="88">
        <v>20</v>
      </c>
      <c r="M665" s="39">
        <v>744</v>
      </c>
      <c r="N665" s="39">
        <v>0</v>
      </c>
      <c r="O665" s="67" t="s">
        <v>224</v>
      </c>
      <c r="P665" s="97">
        <v>4.1998000000000001E-2</v>
      </c>
      <c r="Q665" s="97">
        <v>0.61</v>
      </c>
      <c r="S665" s="37">
        <v>0.23867217126546716</v>
      </c>
      <c r="U665" s="7"/>
      <c r="V665" s="3"/>
      <c r="W665" s="3"/>
      <c r="X665" s="3"/>
      <c r="Y665" s="3"/>
      <c r="Z665" s="3"/>
      <c r="AA665" s="3"/>
    </row>
    <row r="666" spans="2:27" s="65" customFormat="1" ht="23" x14ac:dyDescent="0.35">
      <c r="B666" s="27">
        <v>6087</v>
      </c>
      <c r="C666" s="69" t="s">
        <v>200</v>
      </c>
      <c r="D666" s="29" t="s">
        <v>49</v>
      </c>
      <c r="E666" s="29" t="s">
        <v>21</v>
      </c>
      <c r="F666" s="29" t="s">
        <v>42</v>
      </c>
      <c r="G666" s="29">
        <v>12171</v>
      </c>
      <c r="H666" s="30">
        <v>2.1937392161695834E-2</v>
      </c>
      <c r="I666" s="84">
        <v>267</v>
      </c>
      <c r="J666" s="32">
        <v>1.3386398763524002E-2</v>
      </c>
      <c r="K666" s="33">
        <v>0.64700000000000002</v>
      </c>
      <c r="L666" s="88">
        <v>20</v>
      </c>
      <c r="M666" s="39">
        <v>744</v>
      </c>
      <c r="N666" s="39">
        <v>0</v>
      </c>
      <c r="O666" s="67" t="s">
        <v>225</v>
      </c>
      <c r="P666" s="97">
        <v>4.1998000000000001E-2</v>
      </c>
      <c r="Q666" s="97">
        <v>0.44999999999999996</v>
      </c>
      <c r="S666" s="37">
        <v>0.15748897248610461</v>
      </c>
      <c r="U666" s="7"/>
      <c r="V666" s="3"/>
      <c r="W666" s="3"/>
      <c r="X666" s="3"/>
      <c r="Y666" s="3"/>
      <c r="Z666" s="3"/>
      <c r="AA666" s="3"/>
    </row>
    <row r="667" spans="2:27" s="65" customFormat="1" ht="23" x14ac:dyDescent="0.35">
      <c r="B667" s="27">
        <v>6088</v>
      </c>
      <c r="C667" s="69" t="s">
        <v>202</v>
      </c>
      <c r="D667" s="29" t="s">
        <v>49</v>
      </c>
      <c r="E667" s="29" t="s">
        <v>21</v>
      </c>
      <c r="F667" s="29" t="s">
        <v>42</v>
      </c>
      <c r="G667" s="29">
        <v>12452</v>
      </c>
      <c r="H667" s="30">
        <v>2.6662383552842915E-2</v>
      </c>
      <c r="I667" s="84">
        <v>332</v>
      </c>
      <c r="J667" s="32">
        <v>6.5310902389745305E-4</v>
      </c>
      <c r="K667" s="33">
        <v>0.64700000000000002</v>
      </c>
      <c r="L667" s="88">
        <v>20</v>
      </c>
      <c r="M667" s="39">
        <v>666.4</v>
      </c>
      <c r="N667" s="39">
        <v>0</v>
      </c>
      <c r="O667" s="67" t="s">
        <v>226</v>
      </c>
      <c r="P667" s="97">
        <v>4.1998000000000001E-2</v>
      </c>
      <c r="Q667" s="97">
        <v>0.28999999999999998</v>
      </c>
      <c r="S667" s="37">
        <v>0.2092194800264715</v>
      </c>
      <c r="U667" s="7"/>
      <c r="V667" s="3"/>
      <c r="W667" s="3"/>
      <c r="X667" s="3"/>
      <c r="Y667" s="3"/>
      <c r="Z667" s="3"/>
      <c r="AA667" s="3"/>
    </row>
    <row r="668" spans="2:27" s="65" customFormat="1" ht="23" x14ac:dyDescent="0.35">
      <c r="B668" s="27">
        <v>6089</v>
      </c>
      <c r="C668" s="69" t="s">
        <v>204</v>
      </c>
      <c r="D668" s="29" t="s">
        <v>49</v>
      </c>
      <c r="E668" s="29" t="s">
        <v>21</v>
      </c>
      <c r="F668" s="29" t="s">
        <v>42</v>
      </c>
      <c r="G668" s="29">
        <v>14334</v>
      </c>
      <c r="H668" s="30">
        <v>8.6995953676573187E-2</v>
      </c>
      <c r="I668" s="84">
        <v>1247</v>
      </c>
      <c r="J668" s="32">
        <v>0.69245131375579594</v>
      </c>
      <c r="K668" s="33">
        <v>0.64700000000000002</v>
      </c>
      <c r="L668" s="88">
        <v>10</v>
      </c>
      <c r="M668" s="39">
        <v>1860</v>
      </c>
      <c r="N668" s="39">
        <v>0</v>
      </c>
      <c r="O668" s="67" t="s">
        <v>227</v>
      </c>
      <c r="P668" s="97">
        <v>0.100928</v>
      </c>
      <c r="Q668" s="97">
        <v>0.82000000000000006</v>
      </c>
      <c r="S668" s="37">
        <v>0.32573111597430965</v>
      </c>
      <c r="U668" s="7"/>
      <c r="V668" s="3"/>
      <c r="W668" s="3"/>
      <c r="X668" s="3"/>
      <c r="Y668" s="3"/>
      <c r="Z668" s="3"/>
      <c r="AA668" s="3"/>
    </row>
    <row r="669" spans="2:27" s="65" customFormat="1" ht="23" x14ac:dyDescent="0.35">
      <c r="B669" s="27">
        <v>6090</v>
      </c>
      <c r="C669" s="69" t="s">
        <v>206</v>
      </c>
      <c r="D669" s="29" t="s">
        <v>49</v>
      </c>
      <c r="E669" s="29" t="s">
        <v>21</v>
      </c>
      <c r="F669" s="29" t="s">
        <v>42</v>
      </c>
      <c r="G669" s="29">
        <v>12171</v>
      </c>
      <c r="H669" s="30">
        <v>4.1574233834524688E-2</v>
      </c>
      <c r="I669" s="84">
        <v>506</v>
      </c>
      <c r="J669" s="32">
        <v>0.26326738794435856</v>
      </c>
      <c r="K669" s="33">
        <v>0.64700000000000002</v>
      </c>
      <c r="L669" s="88">
        <v>20</v>
      </c>
      <c r="M669" s="39">
        <v>3528.6815887459329</v>
      </c>
      <c r="N669" s="39">
        <v>0</v>
      </c>
      <c r="O669" s="67" t="s">
        <v>228</v>
      </c>
      <c r="P669" s="97">
        <v>0.100928</v>
      </c>
      <c r="Q669" s="97">
        <v>0.82000000000000006</v>
      </c>
      <c r="S669" s="37">
        <v>8.9373689295734249E-2</v>
      </c>
      <c r="U669" s="7"/>
      <c r="V669" s="3"/>
      <c r="W669" s="3"/>
      <c r="X669" s="3"/>
      <c r="Y669" s="3"/>
      <c r="Z669" s="3"/>
      <c r="AA669" s="3"/>
    </row>
    <row r="670" spans="2:27" s="65" customFormat="1" ht="23" x14ac:dyDescent="0.35">
      <c r="B670" s="27">
        <v>6091</v>
      </c>
      <c r="C670" s="69" t="s">
        <v>206</v>
      </c>
      <c r="D670" s="29" t="s">
        <v>49</v>
      </c>
      <c r="E670" s="29" t="s">
        <v>41</v>
      </c>
      <c r="F670" s="29" t="s">
        <v>22</v>
      </c>
      <c r="G670" s="29">
        <v>12171</v>
      </c>
      <c r="H670" s="30">
        <v>4.1574233834524688E-2</v>
      </c>
      <c r="I670" s="84">
        <v>506</v>
      </c>
      <c r="J670" s="32">
        <v>0.26326738794435856</v>
      </c>
      <c r="K670" s="33">
        <v>0.64700000000000002</v>
      </c>
      <c r="L670" s="88">
        <v>20</v>
      </c>
      <c r="M670" s="39">
        <v>142.786</v>
      </c>
      <c r="N670" s="39">
        <v>0</v>
      </c>
      <c r="O670" s="67" t="s">
        <v>229</v>
      </c>
      <c r="P670" s="97">
        <v>0.100928</v>
      </c>
      <c r="Q670" s="97">
        <v>0.48</v>
      </c>
      <c r="S670" s="37">
        <v>2.2086989756429682</v>
      </c>
      <c r="U670" s="7"/>
      <c r="V670" s="3"/>
      <c r="W670" s="3"/>
      <c r="X670" s="3"/>
      <c r="Y670" s="3"/>
      <c r="Z670" s="3"/>
      <c r="AA670" s="3"/>
    </row>
    <row r="671" spans="2:27" s="65" customFormat="1" ht="23" x14ac:dyDescent="0.35">
      <c r="B671" s="27">
        <v>6092</v>
      </c>
      <c r="C671" s="69" t="s">
        <v>211</v>
      </c>
      <c r="D671" s="29" t="s">
        <v>49</v>
      </c>
      <c r="E671" s="29" t="s">
        <v>47</v>
      </c>
      <c r="F671" s="29" t="s">
        <v>42</v>
      </c>
      <c r="G671" s="29">
        <v>15699</v>
      </c>
      <c r="H671" s="30">
        <v>0.30161156761577168</v>
      </c>
      <c r="I671" s="84">
        <v>4735</v>
      </c>
      <c r="J671" s="32">
        <v>0.16012364760432754</v>
      </c>
      <c r="K671" s="33">
        <v>0.64700000000000002</v>
      </c>
      <c r="L671" s="88">
        <v>20</v>
      </c>
      <c r="M671" s="39">
        <v>4938.2849999999999</v>
      </c>
      <c r="N671" s="39">
        <v>0</v>
      </c>
      <c r="O671" s="67" t="s">
        <v>231</v>
      </c>
      <c r="P671" s="97">
        <v>0.100928</v>
      </c>
      <c r="Q671" s="97">
        <v>0.81200000000000006</v>
      </c>
      <c r="S671" s="37">
        <v>0.41464283264752644</v>
      </c>
      <c r="U671" s="7"/>
      <c r="V671" s="3"/>
      <c r="W671" s="3"/>
      <c r="X671" s="3"/>
      <c r="Y671" s="3"/>
      <c r="Z671" s="3"/>
      <c r="AA671" s="3"/>
    </row>
    <row r="672" spans="2:27" s="65" customFormat="1" ht="23" x14ac:dyDescent="0.35">
      <c r="B672" s="27">
        <v>6093</v>
      </c>
      <c r="C672" s="69" t="s">
        <v>204</v>
      </c>
      <c r="D672" s="29" t="s">
        <v>49</v>
      </c>
      <c r="E672" s="29" t="s">
        <v>47</v>
      </c>
      <c r="F672" s="29" t="s">
        <v>42</v>
      </c>
      <c r="G672" s="29">
        <v>14334</v>
      </c>
      <c r="H672" s="30">
        <v>8.6995953676573187E-2</v>
      </c>
      <c r="I672" s="84">
        <v>1247</v>
      </c>
      <c r="J672" s="32">
        <v>0.69245131375579594</v>
      </c>
      <c r="K672" s="33">
        <v>0.64700000000000002</v>
      </c>
      <c r="L672" s="88">
        <v>10</v>
      </c>
      <c r="M672" s="39">
        <v>1860</v>
      </c>
      <c r="N672" s="39">
        <v>0</v>
      </c>
      <c r="O672" s="67" t="s">
        <v>227</v>
      </c>
      <c r="P672" s="97">
        <v>0.100928</v>
      </c>
      <c r="Q672" s="97">
        <v>0.82000000000000006</v>
      </c>
      <c r="S672" s="37">
        <v>0.32573111597430965</v>
      </c>
      <c r="U672" s="7"/>
      <c r="V672" s="3"/>
      <c r="W672" s="3"/>
      <c r="X672" s="3"/>
      <c r="Y672" s="3"/>
      <c r="Z672" s="3"/>
      <c r="AA672" s="3"/>
    </row>
    <row r="673" spans="2:27" s="65" customFormat="1" ht="23" x14ac:dyDescent="0.35">
      <c r="B673" s="27">
        <v>6094</v>
      </c>
      <c r="C673" s="69" t="s">
        <v>206</v>
      </c>
      <c r="D673" s="29" t="s">
        <v>49</v>
      </c>
      <c r="E673" s="29" t="s">
        <v>47</v>
      </c>
      <c r="F673" s="29" t="s">
        <v>42</v>
      </c>
      <c r="G673" s="29">
        <v>12171</v>
      </c>
      <c r="H673" s="30">
        <v>4.1574233834524688E-2</v>
      </c>
      <c r="I673" s="84">
        <v>506</v>
      </c>
      <c r="J673" s="32">
        <v>0.26326738794435856</v>
      </c>
      <c r="K673" s="33">
        <v>0.64700000000000002</v>
      </c>
      <c r="L673" s="88">
        <v>20</v>
      </c>
      <c r="M673" s="39">
        <v>3528.6815887459329</v>
      </c>
      <c r="N673" s="39">
        <v>0</v>
      </c>
      <c r="O673" s="67" t="s">
        <v>228</v>
      </c>
      <c r="P673" s="97">
        <v>0.100928</v>
      </c>
      <c r="Q673" s="97">
        <v>0.82000000000000006</v>
      </c>
      <c r="S673" s="37">
        <v>8.9373689295734249E-2</v>
      </c>
      <c r="U673" s="7"/>
      <c r="V673" s="3"/>
      <c r="W673" s="3"/>
      <c r="X673" s="3"/>
      <c r="Y673" s="3"/>
      <c r="Z673" s="3"/>
      <c r="AA673" s="3"/>
    </row>
    <row r="674" spans="2:27" s="65" customFormat="1" ht="23" x14ac:dyDescent="0.35">
      <c r="B674" s="27">
        <v>6095</v>
      </c>
      <c r="C674" s="69" t="s">
        <v>183</v>
      </c>
      <c r="D674" s="29" t="s">
        <v>49</v>
      </c>
      <c r="E674" s="29" t="s">
        <v>21</v>
      </c>
      <c r="F674" s="68" t="s">
        <v>42</v>
      </c>
      <c r="G674" s="68">
        <v>1708</v>
      </c>
      <c r="H674" s="44">
        <v>4.2154566744730677E-2</v>
      </c>
      <c r="I674" s="68">
        <v>72</v>
      </c>
      <c r="J674" s="46">
        <v>0.11217310664605869</v>
      </c>
      <c r="K674" s="66">
        <v>0.64700000000000002</v>
      </c>
      <c r="L674" s="89">
        <v>25</v>
      </c>
      <c r="M674" s="39">
        <v>2567</v>
      </c>
      <c r="N674" s="39">
        <v>0</v>
      </c>
      <c r="O674" s="67" t="s">
        <v>232</v>
      </c>
      <c r="P674" s="97">
        <v>0.83399999999999996</v>
      </c>
      <c r="Q674" s="97">
        <v>0.81200000000000006</v>
      </c>
      <c r="S674" s="37">
        <v>3.027495037276165E-2</v>
      </c>
      <c r="U674" s="7"/>
      <c r="V674" s="3"/>
      <c r="W674" s="3"/>
      <c r="X674" s="3"/>
      <c r="Y674" s="3"/>
      <c r="Z674" s="3"/>
      <c r="AA674" s="3"/>
    </row>
    <row r="675" spans="2:27" s="65" customFormat="1" ht="23" x14ac:dyDescent="0.35">
      <c r="B675" s="27">
        <v>6096</v>
      </c>
      <c r="C675" s="69" t="s">
        <v>185</v>
      </c>
      <c r="D675" s="29" t="s">
        <v>49</v>
      </c>
      <c r="E675" s="29" t="s">
        <v>21</v>
      </c>
      <c r="F675" s="68" t="s">
        <v>42</v>
      </c>
      <c r="G675" s="68">
        <v>1847</v>
      </c>
      <c r="H675" s="44">
        <v>0.10286951813752031</v>
      </c>
      <c r="I675" s="68">
        <v>190</v>
      </c>
      <c r="J675" s="46">
        <v>0.29545595054095791</v>
      </c>
      <c r="K675" s="66">
        <v>0.64700000000000002</v>
      </c>
      <c r="L675" s="89">
        <v>25</v>
      </c>
      <c r="M675" s="39">
        <v>1771.5789473684213</v>
      </c>
      <c r="N675" s="39">
        <v>0</v>
      </c>
      <c r="O675" s="67" t="s">
        <v>233</v>
      </c>
      <c r="P675" s="97">
        <v>0.83399999999999996</v>
      </c>
      <c r="Q675" s="97">
        <v>0.96000000000000008</v>
      </c>
      <c r="S675" s="37">
        <v>0.11563983770264077</v>
      </c>
      <c r="U675" s="7"/>
      <c r="V675" s="3"/>
      <c r="W675" s="3"/>
      <c r="X675" s="3"/>
      <c r="Y675" s="3"/>
      <c r="Z675" s="3"/>
      <c r="AA675" s="3"/>
    </row>
    <row r="676" spans="2:27" s="65" customFormat="1" ht="23" x14ac:dyDescent="0.35">
      <c r="B676" s="27">
        <v>6097</v>
      </c>
      <c r="C676" s="69" t="s">
        <v>187</v>
      </c>
      <c r="D676" s="29" t="s">
        <v>49</v>
      </c>
      <c r="E676" s="29" t="s">
        <v>21</v>
      </c>
      <c r="F676" s="29" t="s">
        <v>42</v>
      </c>
      <c r="G676" s="29">
        <v>2217</v>
      </c>
      <c r="H676" s="30">
        <v>0.23364907532701851</v>
      </c>
      <c r="I676" s="84">
        <v>518</v>
      </c>
      <c r="J676" s="32">
        <v>0.52763523956723335</v>
      </c>
      <c r="K676" s="33">
        <v>0.64700000000000002</v>
      </c>
      <c r="L676" s="88">
        <v>25</v>
      </c>
      <c r="M676" s="39">
        <v>2968.88</v>
      </c>
      <c r="N676" s="39">
        <v>0</v>
      </c>
      <c r="O676" s="64" t="s">
        <v>234</v>
      </c>
      <c r="P676" s="97">
        <v>0.83399999999999996</v>
      </c>
      <c r="Q676" s="97">
        <v>0.84</v>
      </c>
      <c r="S676" s="37">
        <v>0.15141480453412517</v>
      </c>
      <c r="U676" s="7"/>
      <c r="V676" s="3"/>
      <c r="W676" s="3"/>
      <c r="X676" s="3"/>
      <c r="Y676" s="3"/>
      <c r="Z676" s="3"/>
      <c r="AA676" s="3"/>
    </row>
    <row r="677" spans="2:27" s="65" customFormat="1" ht="23" x14ac:dyDescent="0.35">
      <c r="B677" s="27">
        <v>6098</v>
      </c>
      <c r="C677" s="69" t="s">
        <v>189</v>
      </c>
      <c r="D677" s="29" t="s">
        <v>49</v>
      </c>
      <c r="E677" s="29" t="s">
        <v>21</v>
      </c>
      <c r="F677" s="29" t="s">
        <v>42</v>
      </c>
      <c r="G677" s="29">
        <v>2217</v>
      </c>
      <c r="H677" s="30">
        <v>0.26341903473161932</v>
      </c>
      <c r="I677" s="84">
        <v>584</v>
      </c>
      <c r="J677" s="32">
        <v>0.63987635239567187</v>
      </c>
      <c r="K677" s="33">
        <v>0.64700000000000002</v>
      </c>
      <c r="L677" s="88">
        <v>25</v>
      </c>
      <c r="M677" s="39">
        <v>3771.2799999999997</v>
      </c>
      <c r="N677" s="39">
        <v>0</v>
      </c>
      <c r="O677" s="64" t="s">
        <v>234</v>
      </c>
      <c r="P677" s="97">
        <v>0.83399999999999996</v>
      </c>
      <c r="Q677" s="97">
        <v>0.84</v>
      </c>
      <c r="S677" s="37">
        <v>0.13906821799648483</v>
      </c>
      <c r="U677" s="7"/>
      <c r="V677" s="3"/>
      <c r="W677" s="3"/>
      <c r="X677" s="3"/>
      <c r="Y677" s="3"/>
      <c r="Z677" s="3"/>
      <c r="AA677" s="3"/>
    </row>
    <row r="678" spans="2:27" s="65" customFormat="1" ht="23" x14ac:dyDescent="0.35">
      <c r="B678" s="27">
        <v>6099</v>
      </c>
      <c r="C678" s="69" t="s">
        <v>190</v>
      </c>
      <c r="D678" s="29" t="s">
        <v>49</v>
      </c>
      <c r="E678" s="29" t="s">
        <v>21</v>
      </c>
      <c r="F678" s="29" t="s">
        <v>42</v>
      </c>
      <c r="G678" s="29">
        <v>1557</v>
      </c>
      <c r="H678" s="30">
        <v>-0.11496467565831728</v>
      </c>
      <c r="I678" s="84">
        <v>-179</v>
      </c>
      <c r="J678" s="32">
        <v>-0.18836476043276659</v>
      </c>
      <c r="K678" s="33">
        <v>0.64700000000000002</v>
      </c>
      <c r="L678" s="88">
        <v>25</v>
      </c>
      <c r="M678" s="39">
        <v>1572.5</v>
      </c>
      <c r="N678" s="39">
        <v>0</v>
      </c>
      <c r="O678" s="64" t="s">
        <v>235</v>
      </c>
      <c r="P678" s="97">
        <v>8.8090217821782169E-2</v>
      </c>
      <c r="Q678" s="97">
        <v>0.49</v>
      </c>
      <c r="S678" s="37">
        <v>-0.10029103032118902</v>
      </c>
      <c r="U678" s="7"/>
      <c r="V678" s="3"/>
      <c r="W678" s="3"/>
      <c r="X678" s="3"/>
      <c r="Y678" s="3"/>
      <c r="Z678" s="3"/>
      <c r="AA678" s="3"/>
    </row>
    <row r="679" spans="2:27" s="65" customFormat="1" ht="23" x14ac:dyDescent="0.35">
      <c r="B679" s="27">
        <v>6100</v>
      </c>
      <c r="C679" s="69" t="s">
        <v>192</v>
      </c>
      <c r="D679" s="29" t="s">
        <v>49</v>
      </c>
      <c r="E679" s="29" t="s">
        <v>21</v>
      </c>
      <c r="F679" s="29" t="s">
        <v>42</v>
      </c>
      <c r="G679" s="29">
        <v>1537</v>
      </c>
      <c r="H679" s="30">
        <v>-5.8555627846454128E-3</v>
      </c>
      <c r="I679" s="84">
        <v>-9</v>
      </c>
      <c r="J679" s="32">
        <v>-1.1811437403400196E-2</v>
      </c>
      <c r="K679" s="33">
        <v>0.64700000000000002</v>
      </c>
      <c r="L679" s="88">
        <v>25</v>
      </c>
      <c r="M679" s="39">
        <v>2406.4</v>
      </c>
      <c r="N679" s="39">
        <v>0</v>
      </c>
      <c r="O679" s="64" t="s">
        <v>236</v>
      </c>
      <c r="P679" s="97">
        <v>4.6819603960396042E-2</v>
      </c>
      <c r="Q679" s="97">
        <v>0.49</v>
      </c>
      <c r="S679" s="37">
        <v>-3.6766646860692349E-3</v>
      </c>
      <c r="U679" s="7"/>
      <c r="V679" s="3"/>
      <c r="W679" s="3"/>
      <c r="X679" s="3"/>
      <c r="Y679" s="3"/>
      <c r="Z679" s="3"/>
      <c r="AA679" s="3"/>
    </row>
    <row r="680" spans="2:27" s="65" customFormat="1" x14ac:dyDescent="0.35">
      <c r="B680" s="27">
        <v>6101</v>
      </c>
      <c r="C680" s="69" t="s">
        <v>194</v>
      </c>
      <c r="D680" s="29" t="s">
        <v>49</v>
      </c>
      <c r="E680" s="29" t="s">
        <v>21</v>
      </c>
      <c r="F680" s="29" t="s">
        <v>42</v>
      </c>
      <c r="G680" s="29">
        <v>1802</v>
      </c>
      <c r="H680" s="30">
        <v>5.2164261931187568E-2</v>
      </c>
      <c r="I680" s="84">
        <v>94</v>
      </c>
      <c r="J680" s="32">
        <v>4.9100463678515914E-2</v>
      </c>
      <c r="K680" s="33">
        <v>0.64700000000000002</v>
      </c>
      <c r="L680" s="88">
        <v>15</v>
      </c>
      <c r="M680" s="39">
        <v>748</v>
      </c>
      <c r="N680" s="39">
        <v>0</v>
      </c>
      <c r="O680" s="64" t="s">
        <v>237</v>
      </c>
      <c r="P680" s="97">
        <v>0.83399999999999996</v>
      </c>
      <c r="Q680" s="97">
        <v>0.82000000000000006</v>
      </c>
      <c r="S680" s="37">
        <v>8.4595913905105971E-2</v>
      </c>
      <c r="U680" s="7"/>
      <c r="V680" s="3"/>
      <c r="W680" s="3"/>
      <c r="X680" s="3"/>
      <c r="Y680" s="3"/>
      <c r="Z680" s="3"/>
      <c r="AA680" s="3"/>
    </row>
    <row r="681" spans="2:27" s="65" customFormat="1" x14ac:dyDescent="0.35">
      <c r="B681" s="27">
        <v>6102</v>
      </c>
      <c r="C681" s="69" t="s">
        <v>196</v>
      </c>
      <c r="D681" s="29" t="s">
        <v>49</v>
      </c>
      <c r="E681" s="29" t="s">
        <v>21</v>
      </c>
      <c r="F681" s="29" t="s">
        <v>42</v>
      </c>
      <c r="G681" s="29">
        <v>1708</v>
      </c>
      <c r="H681" s="30">
        <v>2.6346604215456676E-2</v>
      </c>
      <c r="I681" s="84">
        <v>45</v>
      </c>
      <c r="J681" s="32">
        <v>3.1989180834621621E-2</v>
      </c>
      <c r="K681" s="33">
        <v>0.64700000000000002</v>
      </c>
      <c r="L681" s="88">
        <v>15</v>
      </c>
      <c r="M681" s="39">
        <v>748</v>
      </c>
      <c r="N681" s="39">
        <v>0</v>
      </c>
      <c r="O681" s="64" t="s">
        <v>238</v>
      </c>
      <c r="P681" s="97">
        <v>0.83399999999999996</v>
      </c>
      <c r="Q681" s="97">
        <v>0.74</v>
      </c>
      <c r="S681" s="37">
        <v>4.4946838047641678E-2</v>
      </c>
      <c r="U681" s="7"/>
      <c r="V681" s="3"/>
      <c r="W681" s="3"/>
      <c r="X681" s="3"/>
      <c r="Y681" s="3"/>
      <c r="Z681" s="3"/>
      <c r="AA681" s="3"/>
    </row>
    <row r="682" spans="2:27" s="65" customFormat="1" ht="23" x14ac:dyDescent="0.35">
      <c r="B682" s="27">
        <v>6103</v>
      </c>
      <c r="C682" s="69" t="s">
        <v>198</v>
      </c>
      <c r="D682" s="29" t="s">
        <v>49</v>
      </c>
      <c r="E682" s="29" t="s">
        <v>21</v>
      </c>
      <c r="F682" s="29" t="s">
        <v>42</v>
      </c>
      <c r="G682" s="29">
        <v>1744</v>
      </c>
      <c r="H682" s="30">
        <v>2.0642201834862386E-2</v>
      </c>
      <c r="I682" s="84">
        <v>36</v>
      </c>
      <c r="J682" s="32">
        <v>2.637248840803683E-2</v>
      </c>
      <c r="K682" s="33">
        <v>0.64700000000000002</v>
      </c>
      <c r="L682" s="88">
        <v>20</v>
      </c>
      <c r="M682" s="39">
        <v>744</v>
      </c>
      <c r="N682" s="39">
        <v>0</v>
      </c>
      <c r="O682" s="64" t="s">
        <v>239</v>
      </c>
      <c r="P682" s="97">
        <v>0.70800200000000002</v>
      </c>
      <c r="Q682" s="97">
        <v>0.61</v>
      </c>
      <c r="S682" s="37">
        <v>3.6562621816580487E-2</v>
      </c>
      <c r="U682" s="7"/>
      <c r="V682" s="3"/>
      <c r="W682" s="3"/>
      <c r="X682" s="3"/>
      <c r="Y682" s="3"/>
      <c r="Z682" s="3"/>
      <c r="AA682" s="3"/>
    </row>
    <row r="683" spans="2:27" s="65" customFormat="1" ht="23" x14ac:dyDescent="0.35">
      <c r="B683" s="27">
        <v>6104</v>
      </c>
      <c r="C683" s="69" t="s">
        <v>200</v>
      </c>
      <c r="D683" s="29" t="s">
        <v>49</v>
      </c>
      <c r="E683" s="29" t="s">
        <v>21</v>
      </c>
      <c r="F683" s="29" t="s">
        <v>42</v>
      </c>
      <c r="G683" s="29">
        <v>1708</v>
      </c>
      <c r="H683" s="30">
        <v>1.3466042154566744E-2</v>
      </c>
      <c r="I683" s="84">
        <v>23</v>
      </c>
      <c r="J683" s="32">
        <v>1.9251931993817997E-2</v>
      </c>
      <c r="K683" s="33">
        <v>0.64700000000000002</v>
      </c>
      <c r="L683" s="88">
        <v>20</v>
      </c>
      <c r="M683" s="39">
        <v>744</v>
      </c>
      <c r="N683" s="39">
        <v>0</v>
      </c>
      <c r="O683" s="64" t="s">
        <v>240</v>
      </c>
      <c r="P683" s="97">
        <v>0.70800200000000002</v>
      </c>
      <c r="Q683" s="97">
        <v>0.44999999999999996</v>
      </c>
      <c r="S683" s="37">
        <v>2.4626270181597184E-2</v>
      </c>
      <c r="U683" s="7"/>
      <c r="V683" s="3"/>
      <c r="W683" s="3"/>
      <c r="X683" s="3"/>
      <c r="Y683" s="3"/>
      <c r="Z683" s="3"/>
      <c r="AA683" s="3"/>
    </row>
    <row r="684" spans="2:27" s="65" customFormat="1" ht="23" x14ac:dyDescent="0.35">
      <c r="B684" s="27">
        <v>6105</v>
      </c>
      <c r="C684" s="69" t="s">
        <v>202</v>
      </c>
      <c r="D684" s="29" t="s">
        <v>49</v>
      </c>
      <c r="E684" s="29" t="s">
        <v>21</v>
      </c>
      <c r="F684" s="29" t="s">
        <v>42</v>
      </c>
      <c r="G684" s="29">
        <v>1724</v>
      </c>
      <c r="H684" s="30">
        <v>1.0440835266821345E-2</v>
      </c>
      <c r="I684" s="84">
        <v>18</v>
      </c>
      <c r="J684" s="32">
        <v>5.8006182380214762E-3</v>
      </c>
      <c r="K684" s="33">
        <v>0.64700000000000002</v>
      </c>
      <c r="L684" s="88">
        <v>20</v>
      </c>
      <c r="M684" s="39">
        <v>666.4</v>
      </c>
      <c r="N684" s="39">
        <v>0</v>
      </c>
      <c r="O684" s="64" t="s">
        <v>241</v>
      </c>
      <c r="P684" s="97">
        <v>0.70800200000000002</v>
      </c>
      <c r="Q684" s="97">
        <v>0.28999999999999998</v>
      </c>
      <c r="S684" s="37">
        <v>1.6062863039587531E-2</v>
      </c>
      <c r="U684" s="7"/>
      <c r="V684" s="3"/>
      <c r="W684" s="3"/>
      <c r="X684" s="3"/>
      <c r="Y684" s="3"/>
      <c r="Z684" s="3"/>
      <c r="AA684" s="3"/>
    </row>
    <row r="685" spans="2:27" s="65" customFormat="1" ht="23" x14ac:dyDescent="0.35">
      <c r="B685" s="27">
        <v>6106</v>
      </c>
      <c r="C685" s="69" t="s">
        <v>204</v>
      </c>
      <c r="D685" s="29" t="s">
        <v>49</v>
      </c>
      <c r="E685" s="29" t="s">
        <v>21</v>
      </c>
      <c r="F685" s="29" t="s">
        <v>42</v>
      </c>
      <c r="G685" s="29">
        <v>1937</v>
      </c>
      <c r="H685" s="30">
        <v>0.27774909654104285</v>
      </c>
      <c r="I685" s="84">
        <v>538</v>
      </c>
      <c r="J685" s="32">
        <v>0.68993508500772815</v>
      </c>
      <c r="K685" s="33">
        <v>0.64700000000000002</v>
      </c>
      <c r="L685" s="88">
        <v>10</v>
      </c>
      <c r="M685" s="39">
        <v>1860</v>
      </c>
      <c r="N685" s="39">
        <v>0</v>
      </c>
      <c r="O685" s="64" t="s">
        <v>242</v>
      </c>
      <c r="P685" s="97">
        <v>0.83399999999999996</v>
      </c>
      <c r="Q685" s="97">
        <v>0.82000000000000006</v>
      </c>
      <c r="S685" s="37">
        <v>0.21695200712886345</v>
      </c>
      <c r="U685" s="7"/>
      <c r="V685" s="3"/>
      <c r="W685" s="3"/>
      <c r="X685" s="3"/>
      <c r="Y685" s="3"/>
      <c r="Z685" s="3"/>
      <c r="AA685" s="3"/>
    </row>
    <row r="686" spans="2:27" s="65" customFormat="1" ht="23" x14ac:dyDescent="0.35">
      <c r="B686" s="27">
        <v>6107</v>
      </c>
      <c r="C686" s="69" t="s">
        <v>206</v>
      </c>
      <c r="D686" s="29" t="s">
        <v>49</v>
      </c>
      <c r="E686" s="29" t="s">
        <v>21</v>
      </c>
      <c r="F686" s="29" t="s">
        <v>42</v>
      </c>
      <c r="G686" s="29">
        <v>1708</v>
      </c>
      <c r="H686" s="30">
        <v>0.11826697892271663</v>
      </c>
      <c r="I686" s="84">
        <v>202</v>
      </c>
      <c r="J686" s="32">
        <v>0.26270170015455968</v>
      </c>
      <c r="K686" s="33">
        <v>0.64700000000000002</v>
      </c>
      <c r="L686" s="88">
        <v>20</v>
      </c>
      <c r="M686" s="39">
        <v>3528.6815887459329</v>
      </c>
      <c r="N686" s="39">
        <v>0</v>
      </c>
      <c r="O686" s="67" t="s">
        <v>243</v>
      </c>
      <c r="P686" s="97">
        <v>0.83399999999999996</v>
      </c>
      <c r="Q686" s="97">
        <v>0.82000000000000006</v>
      </c>
      <c r="S686" s="37">
        <v>5.6008630096810043E-2</v>
      </c>
      <c r="U686" s="7"/>
      <c r="V686" s="3"/>
      <c r="W686" s="3"/>
      <c r="X686" s="3"/>
      <c r="Y686" s="3"/>
      <c r="Z686" s="3"/>
      <c r="AA686" s="3"/>
    </row>
    <row r="687" spans="2:27" s="65" customFormat="1" ht="23" x14ac:dyDescent="0.35">
      <c r="B687" s="27">
        <v>6108</v>
      </c>
      <c r="C687" s="69" t="s">
        <v>206</v>
      </c>
      <c r="D687" s="29" t="s">
        <v>49</v>
      </c>
      <c r="E687" s="29" t="s">
        <v>41</v>
      </c>
      <c r="F687" s="68" t="s">
        <v>22</v>
      </c>
      <c r="G687" s="68">
        <v>1708</v>
      </c>
      <c r="H687" s="44">
        <v>0.11826697892271663</v>
      </c>
      <c r="I687" s="68">
        <v>202</v>
      </c>
      <c r="J687" s="46">
        <v>0.26270170015455968</v>
      </c>
      <c r="K687" s="66">
        <v>0.64700000000000002</v>
      </c>
      <c r="L687" s="89">
        <v>20</v>
      </c>
      <c r="M687" s="39">
        <v>142.786</v>
      </c>
      <c r="N687" s="39">
        <v>0</v>
      </c>
      <c r="O687" s="67" t="s">
        <v>244</v>
      </c>
      <c r="P687" s="97">
        <v>0.83399999999999996</v>
      </c>
      <c r="Q687" s="97">
        <v>0.48</v>
      </c>
      <c r="S687" s="37">
        <v>1.3841456573718356</v>
      </c>
      <c r="U687" s="7"/>
      <c r="V687" s="3"/>
      <c r="W687" s="3"/>
      <c r="X687" s="3"/>
      <c r="Y687" s="3"/>
      <c r="Z687" s="3"/>
      <c r="AA687" s="3"/>
    </row>
    <row r="688" spans="2:27" s="65" customFormat="1" ht="23" x14ac:dyDescent="0.35">
      <c r="B688" s="27">
        <v>6109</v>
      </c>
      <c r="C688" s="69" t="s">
        <v>211</v>
      </c>
      <c r="D688" s="29" t="s">
        <v>49</v>
      </c>
      <c r="E688" s="29" t="s">
        <v>47</v>
      </c>
      <c r="F688" s="68" t="s">
        <v>42</v>
      </c>
      <c r="G688" s="68">
        <v>1833</v>
      </c>
      <c r="H688" s="44">
        <v>6.6012002182214952E-2</v>
      </c>
      <c r="I688" s="68">
        <v>121</v>
      </c>
      <c r="J688" s="46">
        <v>6.8255023183925984E-2</v>
      </c>
      <c r="K688" s="66">
        <v>0.64700000000000002</v>
      </c>
      <c r="L688" s="89">
        <v>20</v>
      </c>
      <c r="M688" s="39">
        <v>1915.64</v>
      </c>
      <c r="N688" s="39">
        <v>0</v>
      </c>
      <c r="O688" s="67" t="s">
        <v>246</v>
      </c>
      <c r="P688" s="97">
        <v>0.83399999999999996</v>
      </c>
      <c r="Q688" s="97">
        <v>0.81200000000000006</v>
      </c>
      <c r="S688" s="37">
        <v>4.355442923391805E-2</v>
      </c>
      <c r="U688" s="7"/>
      <c r="V688" s="3"/>
      <c r="W688" s="3"/>
      <c r="X688" s="3"/>
      <c r="Y688" s="3"/>
      <c r="Z688" s="3"/>
      <c r="AA688" s="3"/>
    </row>
    <row r="689" spans="2:27" s="65" customFormat="1" ht="23" x14ac:dyDescent="0.35">
      <c r="B689" s="27">
        <v>6110</v>
      </c>
      <c r="C689" s="69" t="s">
        <v>204</v>
      </c>
      <c r="D689" s="29" t="s">
        <v>49</v>
      </c>
      <c r="E689" s="29" t="s">
        <v>47</v>
      </c>
      <c r="F689" s="29" t="s">
        <v>42</v>
      </c>
      <c r="G689" s="29">
        <v>1937</v>
      </c>
      <c r="H689" s="30">
        <v>0.27774909654104285</v>
      </c>
      <c r="I689" s="84">
        <v>538</v>
      </c>
      <c r="J689" s="32">
        <v>0.68993508500772815</v>
      </c>
      <c r="K689" s="33">
        <v>0.64700000000000002</v>
      </c>
      <c r="L689" s="88">
        <v>10</v>
      </c>
      <c r="M689" s="39">
        <v>1860</v>
      </c>
      <c r="N689" s="39">
        <v>0</v>
      </c>
      <c r="O689" s="64" t="s">
        <v>242</v>
      </c>
      <c r="P689" s="97">
        <v>0.83399999999999996</v>
      </c>
      <c r="Q689" s="97">
        <v>0.82000000000000006</v>
      </c>
      <c r="S689" s="37">
        <v>0.21695200712886345</v>
      </c>
      <c r="U689" s="7"/>
      <c r="V689" s="3"/>
      <c r="W689" s="3"/>
      <c r="X689" s="3"/>
      <c r="Y689" s="3"/>
      <c r="Z689" s="3"/>
      <c r="AA689" s="3"/>
    </row>
    <row r="690" spans="2:27" s="65" customFormat="1" ht="23" x14ac:dyDescent="0.35">
      <c r="B690" s="27">
        <v>6111</v>
      </c>
      <c r="C690" s="69" t="s">
        <v>206</v>
      </c>
      <c r="D690" s="29" t="s">
        <v>49</v>
      </c>
      <c r="E690" s="29" t="s">
        <v>47</v>
      </c>
      <c r="F690" s="29" t="s">
        <v>42</v>
      </c>
      <c r="G690" s="29">
        <v>1708</v>
      </c>
      <c r="H690" s="30">
        <v>0.11826697892271663</v>
      </c>
      <c r="I690" s="84">
        <v>202</v>
      </c>
      <c r="J690" s="32">
        <v>0.26270170015455968</v>
      </c>
      <c r="K690" s="33">
        <v>0.64700000000000002</v>
      </c>
      <c r="L690" s="88">
        <v>20</v>
      </c>
      <c r="M690" s="39">
        <v>3528.6815887459329</v>
      </c>
      <c r="N690" s="39">
        <v>0</v>
      </c>
      <c r="O690" s="64" t="s">
        <v>243</v>
      </c>
      <c r="P690" s="97">
        <v>0.83399999999999996</v>
      </c>
      <c r="Q690" s="97">
        <v>0.82000000000000006</v>
      </c>
      <c r="S690" s="37">
        <v>5.6008630096810043E-2</v>
      </c>
      <c r="U690" s="7"/>
      <c r="V690" s="3"/>
      <c r="W690" s="3"/>
      <c r="X690" s="3"/>
      <c r="Y690" s="3"/>
      <c r="Z690" s="3"/>
      <c r="AA690" s="3"/>
    </row>
    <row r="691" spans="2:27" s="65" customFormat="1" ht="23" x14ac:dyDescent="0.35">
      <c r="B691" s="27">
        <v>6112</v>
      </c>
      <c r="C691" s="69" t="s">
        <v>213</v>
      </c>
      <c r="D691" s="29" t="s">
        <v>49</v>
      </c>
      <c r="E691" s="29" t="s">
        <v>41</v>
      </c>
      <c r="F691" s="29" t="s">
        <v>48</v>
      </c>
      <c r="G691" s="29">
        <v>1264</v>
      </c>
      <c r="H691" s="30">
        <v>0.10759493670886076</v>
      </c>
      <c r="I691" s="84">
        <v>136</v>
      </c>
      <c r="J691" s="32">
        <v>9.0231839258114357E-2</v>
      </c>
      <c r="K691" s="33">
        <v>0.64700000000000002</v>
      </c>
      <c r="L691" s="88">
        <v>20</v>
      </c>
      <c r="M691" s="39">
        <v>2561</v>
      </c>
      <c r="N691" s="39">
        <v>0</v>
      </c>
      <c r="O691" s="64" t="s">
        <v>247</v>
      </c>
      <c r="P691" s="97">
        <v>0.83399999999999996</v>
      </c>
      <c r="Q691" s="97">
        <v>0</v>
      </c>
      <c r="S691" s="37">
        <v>3.868768434821613E-2</v>
      </c>
      <c r="U691" s="7"/>
      <c r="V691" s="3"/>
      <c r="W691" s="3"/>
      <c r="X691" s="3"/>
      <c r="Y691" s="3"/>
      <c r="Z691" s="3"/>
      <c r="AA691" s="3"/>
    </row>
    <row r="692" spans="2:27" s="65" customFormat="1" ht="23" x14ac:dyDescent="0.35">
      <c r="B692" s="27">
        <v>6113</v>
      </c>
      <c r="C692" s="69" t="s">
        <v>215</v>
      </c>
      <c r="D692" s="29" t="s">
        <v>49</v>
      </c>
      <c r="E692" s="29" t="s">
        <v>41</v>
      </c>
      <c r="F692" s="29" t="s">
        <v>48</v>
      </c>
      <c r="G692" s="29">
        <v>1264</v>
      </c>
      <c r="H692" s="30">
        <v>0.23259493670886075</v>
      </c>
      <c r="I692" s="84">
        <v>294</v>
      </c>
      <c r="J692" s="32">
        <v>0.27976352395672338</v>
      </c>
      <c r="K692" s="33">
        <v>0.64700000000000002</v>
      </c>
      <c r="L692" s="88">
        <v>20</v>
      </c>
      <c r="M692" s="39">
        <v>4302.1900000000005</v>
      </c>
      <c r="N692" s="39">
        <v>0</v>
      </c>
      <c r="O692" s="64" t="s">
        <v>248</v>
      </c>
      <c r="P692" s="97">
        <v>0.83399999999999996</v>
      </c>
      <c r="Q692" s="97">
        <v>0</v>
      </c>
      <c r="S692" s="37">
        <v>5.7508080571254776E-2</v>
      </c>
      <c r="U692" s="7"/>
      <c r="V692" s="3"/>
      <c r="W692" s="3"/>
      <c r="X692" s="3"/>
      <c r="Y692" s="3"/>
      <c r="Z692" s="3"/>
      <c r="AA692" s="3"/>
    </row>
    <row r="693" spans="2:27" s="65" customFormat="1" ht="23" x14ac:dyDescent="0.35">
      <c r="B693" s="27">
        <v>6114</v>
      </c>
      <c r="C693" s="69" t="s">
        <v>187</v>
      </c>
      <c r="D693" s="29" t="s">
        <v>50</v>
      </c>
      <c r="E693" s="29" t="s">
        <v>21</v>
      </c>
      <c r="F693" s="29" t="s">
        <v>42</v>
      </c>
      <c r="G693" s="29">
        <v>3566</v>
      </c>
      <c r="H693" s="30">
        <v>0.34576556365675826</v>
      </c>
      <c r="I693" s="84">
        <v>1233</v>
      </c>
      <c r="J693" s="32">
        <v>0.22687171561050981</v>
      </c>
      <c r="K693" s="33">
        <v>0.64700000000000002</v>
      </c>
      <c r="L693" s="88">
        <v>25</v>
      </c>
      <c r="M693" s="39">
        <v>1509.6</v>
      </c>
      <c r="N693" s="39">
        <v>0</v>
      </c>
      <c r="O693" s="64" t="s">
        <v>188</v>
      </c>
      <c r="P693" s="97">
        <v>6.5072000000000005E-2</v>
      </c>
      <c r="Q693" s="97">
        <v>0.84</v>
      </c>
      <c r="S693" s="37">
        <v>0.40132407005076537</v>
      </c>
      <c r="U693" s="7"/>
      <c r="V693" s="3"/>
      <c r="W693" s="3"/>
      <c r="X693" s="3"/>
      <c r="Y693" s="3"/>
      <c r="Z693" s="3"/>
      <c r="AA693" s="3"/>
    </row>
    <row r="694" spans="2:27" s="65" customFormat="1" ht="23" x14ac:dyDescent="0.35">
      <c r="B694" s="27">
        <v>6115</v>
      </c>
      <c r="C694" s="69" t="s">
        <v>189</v>
      </c>
      <c r="D694" s="29" t="s">
        <v>50</v>
      </c>
      <c r="E694" s="29" t="s">
        <v>21</v>
      </c>
      <c r="F694" s="29" t="s">
        <v>42</v>
      </c>
      <c r="G694" s="29">
        <v>3566</v>
      </c>
      <c r="H694" s="30">
        <v>0.38839035333707234</v>
      </c>
      <c r="I694" s="84">
        <v>1385</v>
      </c>
      <c r="J694" s="32">
        <v>0.26185780525502278</v>
      </c>
      <c r="K694" s="33">
        <v>0.64700000000000002</v>
      </c>
      <c r="L694" s="88">
        <v>25</v>
      </c>
      <c r="M694" s="39">
        <v>1917.6</v>
      </c>
      <c r="N694" s="39">
        <v>0</v>
      </c>
      <c r="O694" s="64" t="s">
        <v>188</v>
      </c>
      <c r="P694" s="97">
        <v>6.5072000000000005E-2</v>
      </c>
      <c r="Q694" s="97">
        <v>0.84</v>
      </c>
      <c r="S694" s="37">
        <v>0.35631904124869496</v>
      </c>
      <c r="U694" s="7"/>
      <c r="V694" s="3"/>
      <c r="W694" s="3"/>
      <c r="X694" s="3"/>
      <c r="Y694" s="3"/>
      <c r="Z694" s="3"/>
      <c r="AA694" s="3"/>
    </row>
    <row r="695" spans="2:27" s="65" customFormat="1" x14ac:dyDescent="0.35">
      <c r="B695" s="27">
        <v>6116</v>
      </c>
      <c r="C695" s="69" t="s">
        <v>194</v>
      </c>
      <c r="D695" s="29" t="s">
        <v>50</v>
      </c>
      <c r="E695" s="29" t="s">
        <v>21</v>
      </c>
      <c r="F695" s="29" t="s">
        <v>42</v>
      </c>
      <c r="G695" s="29">
        <v>2698</v>
      </c>
      <c r="H695" s="30">
        <v>0.12713120830244626</v>
      </c>
      <c r="I695" s="84">
        <v>343</v>
      </c>
      <c r="J695" s="32">
        <v>2.4387944358578204E-2</v>
      </c>
      <c r="K695" s="33">
        <v>0.64700000000000002</v>
      </c>
      <c r="L695" s="88">
        <v>15</v>
      </c>
      <c r="M695" s="39">
        <v>385</v>
      </c>
      <c r="N695" s="39">
        <v>0</v>
      </c>
      <c r="O695" s="64" t="s">
        <v>195</v>
      </c>
      <c r="P695" s="97">
        <v>6.5072000000000005E-2</v>
      </c>
      <c r="Q695" s="97">
        <v>0.82000000000000006</v>
      </c>
      <c r="S695" s="37">
        <v>0.3982981844542659</v>
      </c>
      <c r="U695" s="7"/>
      <c r="V695" s="3"/>
      <c r="W695" s="3"/>
      <c r="X695" s="3"/>
      <c r="Y695" s="3"/>
      <c r="Z695" s="3"/>
      <c r="AA695" s="3"/>
    </row>
    <row r="696" spans="2:27" s="65" customFormat="1" x14ac:dyDescent="0.35">
      <c r="B696" s="27">
        <v>6117</v>
      </c>
      <c r="C696" s="69" t="s">
        <v>196</v>
      </c>
      <c r="D696" s="29" t="s">
        <v>50</v>
      </c>
      <c r="E696" s="29" t="s">
        <v>21</v>
      </c>
      <c r="F696" s="29" t="s">
        <v>42</v>
      </c>
      <c r="G696" s="29">
        <v>2355</v>
      </c>
      <c r="H696" s="30">
        <v>6.751592356687898E-2</v>
      </c>
      <c r="I696" s="84">
        <v>159</v>
      </c>
      <c r="J696" s="32">
        <v>1.3040185471406363E-2</v>
      </c>
      <c r="K696" s="33">
        <v>0.64700000000000002</v>
      </c>
      <c r="L696" s="88">
        <v>15</v>
      </c>
      <c r="M696" s="39">
        <v>385</v>
      </c>
      <c r="N696" s="39">
        <v>0</v>
      </c>
      <c r="O696" s="64" t="s">
        <v>197</v>
      </c>
      <c r="P696" s="97">
        <v>6.5072000000000005E-2</v>
      </c>
      <c r="Q696" s="97">
        <v>0.74</v>
      </c>
      <c r="S696" s="37">
        <v>0.18640150574756095</v>
      </c>
      <c r="U696" s="7"/>
      <c r="V696" s="3"/>
      <c r="W696" s="3"/>
      <c r="X696" s="3"/>
      <c r="Y696" s="3"/>
      <c r="Z696" s="3"/>
      <c r="AA696" s="3"/>
    </row>
    <row r="697" spans="2:27" s="65" customFormat="1" x14ac:dyDescent="0.35">
      <c r="B697" s="27">
        <v>6118</v>
      </c>
      <c r="C697" s="69" t="s">
        <v>198</v>
      </c>
      <c r="D697" s="29" t="s">
        <v>50</v>
      </c>
      <c r="E697" s="29" t="s">
        <v>21</v>
      </c>
      <c r="F697" s="29" t="s">
        <v>42</v>
      </c>
      <c r="G697" s="29">
        <v>2587</v>
      </c>
      <c r="H697" s="30">
        <v>8.9679165056049476E-2</v>
      </c>
      <c r="I697" s="84">
        <v>232</v>
      </c>
      <c r="J697" s="32">
        <v>0.10404173106646078</v>
      </c>
      <c r="K697" s="33">
        <v>0.64700000000000002</v>
      </c>
      <c r="L697" s="88">
        <v>20</v>
      </c>
      <c r="M697" s="39">
        <v>744</v>
      </c>
      <c r="N697" s="39">
        <v>0</v>
      </c>
      <c r="O697" s="64" t="s">
        <v>199</v>
      </c>
      <c r="P697" s="97">
        <v>6.5072000000000005E-2</v>
      </c>
      <c r="Q697" s="97">
        <v>0.61</v>
      </c>
      <c r="S697" s="37">
        <v>0.185564455567896</v>
      </c>
      <c r="U697" s="7"/>
      <c r="V697" s="3"/>
      <c r="W697" s="3"/>
      <c r="X697" s="3"/>
      <c r="Y697" s="3"/>
      <c r="Z697" s="3"/>
      <c r="AA697" s="3"/>
    </row>
    <row r="698" spans="2:27" s="65" customFormat="1" ht="23" x14ac:dyDescent="0.35">
      <c r="B698" s="27">
        <v>6119</v>
      </c>
      <c r="C698" s="69" t="s">
        <v>200</v>
      </c>
      <c r="D698" s="29" t="s">
        <v>50</v>
      </c>
      <c r="E698" s="29" t="s">
        <v>21</v>
      </c>
      <c r="F698" s="29" t="s">
        <v>42</v>
      </c>
      <c r="G698" s="29">
        <v>2355</v>
      </c>
      <c r="H698" s="30">
        <v>5.4777070063694269E-2</v>
      </c>
      <c r="I698" s="84">
        <v>129</v>
      </c>
      <c r="J698" s="32">
        <v>6.7619783616692353E-2</v>
      </c>
      <c r="K698" s="33">
        <v>0.64700000000000002</v>
      </c>
      <c r="L698" s="88">
        <v>20</v>
      </c>
      <c r="M698" s="39">
        <v>744</v>
      </c>
      <c r="N698" s="39">
        <v>0</v>
      </c>
      <c r="O698" s="67" t="s">
        <v>201</v>
      </c>
      <c r="P698" s="97">
        <v>6.5072000000000005E-2</v>
      </c>
      <c r="Q698" s="97">
        <v>0.44999999999999996</v>
      </c>
      <c r="S698" s="37">
        <v>0.10833060783106639</v>
      </c>
      <c r="U698" s="7"/>
      <c r="V698" s="3"/>
      <c r="W698" s="3"/>
      <c r="X698" s="3"/>
      <c r="Y698" s="3"/>
      <c r="Z698" s="3"/>
      <c r="AA698" s="3"/>
    </row>
    <row r="699" spans="2:27" s="65" customFormat="1" ht="23" x14ac:dyDescent="0.35">
      <c r="B699" s="27">
        <v>6120</v>
      </c>
      <c r="C699" s="69" t="s">
        <v>202</v>
      </c>
      <c r="D699" s="29" t="s">
        <v>50</v>
      </c>
      <c r="E699" s="29" t="s">
        <v>21</v>
      </c>
      <c r="F699" s="29" t="s">
        <v>42</v>
      </c>
      <c r="G699" s="29">
        <v>2624</v>
      </c>
      <c r="H699" s="30">
        <v>0.11852134146341463</v>
      </c>
      <c r="I699" s="84">
        <v>311</v>
      </c>
      <c r="J699" s="32">
        <v>0.17452859350850064</v>
      </c>
      <c r="K699" s="33">
        <v>0.64700000000000002</v>
      </c>
      <c r="L699" s="88">
        <v>20</v>
      </c>
      <c r="M699" s="39">
        <v>453.59999999999997</v>
      </c>
      <c r="N699" s="39">
        <v>0</v>
      </c>
      <c r="O699" s="67" t="s">
        <v>203</v>
      </c>
      <c r="P699" s="97">
        <v>6.5072000000000005E-2</v>
      </c>
      <c r="Q699" s="97">
        <v>0.28999999999999998</v>
      </c>
      <c r="S699" s="37">
        <v>0.43832351762128213</v>
      </c>
      <c r="U699" s="7"/>
      <c r="V699" s="3"/>
      <c r="W699" s="3"/>
      <c r="X699" s="3"/>
      <c r="Y699" s="3"/>
      <c r="Z699" s="3"/>
      <c r="AA699" s="3"/>
    </row>
    <row r="700" spans="2:27" s="65" customFormat="1" ht="23" x14ac:dyDescent="0.35">
      <c r="B700" s="27">
        <v>6121</v>
      </c>
      <c r="C700" s="69" t="s">
        <v>204</v>
      </c>
      <c r="D700" s="29" t="s">
        <v>50</v>
      </c>
      <c r="E700" s="29" t="s">
        <v>21</v>
      </c>
      <c r="F700" s="29" t="s">
        <v>42</v>
      </c>
      <c r="G700" s="29">
        <v>2987</v>
      </c>
      <c r="H700" s="30">
        <v>0.21124874455975895</v>
      </c>
      <c r="I700" s="84">
        <v>631</v>
      </c>
      <c r="J700" s="32">
        <v>0.31508191653786705</v>
      </c>
      <c r="K700" s="33">
        <v>0.64700000000000002</v>
      </c>
      <c r="L700" s="88">
        <v>10</v>
      </c>
      <c r="M700" s="39">
        <v>1236</v>
      </c>
      <c r="N700" s="39">
        <v>0</v>
      </c>
      <c r="O700" s="67" t="s">
        <v>205</v>
      </c>
      <c r="P700" s="97">
        <v>6.5072000000000005E-2</v>
      </c>
      <c r="Q700" s="97">
        <v>0.82000000000000006</v>
      </c>
      <c r="S700" s="37">
        <v>0.23910782416199194</v>
      </c>
      <c r="U700" s="7"/>
      <c r="V700" s="3"/>
      <c r="W700" s="3"/>
      <c r="X700" s="3"/>
      <c r="Y700" s="3"/>
      <c r="Z700" s="3"/>
      <c r="AA700" s="3"/>
    </row>
    <row r="701" spans="2:27" s="65" customFormat="1" ht="23" x14ac:dyDescent="0.35">
      <c r="B701" s="27">
        <v>6122</v>
      </c>
      <c r="C701" s="69" t="s">
        <v>206</v>
      </c>
      <c r="D701" s="29" t="s">
        <v>50</v>
      </c>
      <c r="E701" s="29" t="s">
        <v>21</v>
      </c>
      <c r="F701" s="29" t="s">
        <v>42</v>
      </c>
      <c r="G701" s="29">
        <v>2355</v>
      </c>
      <c r="H701" s="30">
        <v>0.10530785562632697</v>
      </c>
      <c r="I701" s="84">
        <v>248</v>
      </c>
      <c r="J701" s="32">
        <v>0.12449922720247283</v>
      </c>
      <c r="K701" s="33">
        <v>0.64700000000000002</v>
      </c>
      <c r="L701" s="88">
        <v>20</v>
      </c>
      <c r="M701" s="39">
        <v>2344.8658299408457</v>
      </c>
      <c r="N701" s="39">
        <v>0</v>
      </c>
      <c r="O701" s="67" t="s">
        <v>207</v>
      </c>
      <c r="P701" s="97">
        <v>6.5072000000000005E-2</v>
      </c>
      <c r="Q701" s="97">
        <v>0.82000000000000006</v>
      </c>
      <c r="S701" s="37">
        <v>6.5159916077761906E-2</v>
      </c>
      <c r="U701" s="7"/>
      <c r="V701" s="3"/>
      <c r="W701" s="3"/>
      <c r="X701" s="3"/>
      <c r="Y701" s="3"/>
      <c r="Z701" s="3"/>
      <c r="AA701" s="3"/>
    </row>
    <row r="702" spans="2:27" s="65" customFormat="1" ht="23" x14ac:dyDescent="0.35">
      <c r="B702" s="27">
        <v>6123</v>
      </c>
      <c r="C702" s="69" t="s">
        <v>206</v>
      </c>
      <c r="D702" s="29" t="s">
        <v>50</v>
      </c>
      <c r="E702" s="29" t="s">
        <v>41</v>
      </c>
      <c r="F702" s="29" t="s">
        <v>22</v>
      </c>
      <c r="G702" s="29">
        <v>2355</v>
      </c>
      <c r="H702" s="30">
        <v>0.10530785562632697</v>
      </c>
      <c r="I702" s="84">
        <v>248</v>
      </c>
      <c r="J702" s="32">
        <v>0.12449922720247283</v>
      </c>
      <c r="K702" s="33">
        <v>0.64700000000000002</v>
      </c>
      <c r="L702" s="88">
        <v>20</v>
      </c>
      <c r="M702" s="39">
        <v>94.883600000000001</v>
      </c>
      <c r="N702" s="39">
        <v>0</v>
      </c>
      <c r="O702" s="67" t="s">
        <v>208</v>
      </c>
      <c r="P702" s="97">
        <v>6.5072000000000005E-2</v>
      </c>
      <c r="Q702" s="97">
        <v>0.48</v>
      </c>
      <c r="S702" s="37">
        <v>1.6103021037624732</v>
      </c>
      <c r="U702" s="7"/>
      <c r="V702" s="3"/>
      <c r="W702" s="3"/>
      <c r="X702" s="3"/>
      <c r="Y702" s="3"/>
      <c r="Z702" s="3"/>
      <c r="AA702" s="3"/>
    </row>
    <row r="703" spans="2:27" s="65" customFormat="1" ht="23" x14ac:dyDescent="0.35">
      <c r="B703" s="27">
        <v>6124</v>
      </c>
      <c r="C703" s="69" t="s">
        <v>211</v>
      </c>
      <c r="D703" s="29" t="s">
        <v>50</v>
      </c>
      <c r="E703" s="29" t="s">
        <v>47</v>
      </c>
      <c r="F703" s="29" t="s">
        <v>42</v>
      </c>
      <c r="G703" s="29">
        <v>2812</v>
      </c>
      <c r="H703" s="30">
        <v>0.21550497866287341</v>
      </c>
      <c r="I703" s="84">
        <v>606</v>
      </c>
      <c r="J703" s="32">
        <v>0.11401236476043276</v>
      </c>
      <c r="K703" s="33">
        <v>0.64700000000000002</v>
      </c>
      <c r="L703" s="88">
        <v>20</v>
      </c>
      <c r="M703" s="39">
        <v>1828.02</v>
      </c>
      <c r="N703" s="39">
        <v>0</v>
      </c>
      <c r="O703" s="67" t="s">
        <v>212</v>
      </c>
      <c r="P703" s="97">
        <v>6.5072000000000005E-2</v>
      </c>
      <c r="Q703" s="97">
        <v>0.81200000000000006</v>
      </c>
      <c r="S703" s="37">
        <v>0.16342499250287931</v>
      </c>
      <c r="U703" s="7"/>
      <c r="V703" s="3"/>
      <c r="W703" s="3"/>
      <c r="X703" s="3"/>
      <c r="Y703" s="3"/>
      <c r="Z703" s="3"/>
      <c r="AA703" s="3"/>
    </row>
    <row r="704" spans="2:27" s="65" customFormat="1" ht="23" x14ac:dyDescent="0.35">
      <c r="B704" s="27">
        <v>6125</v>
      </c>
      <c r="C704" s="69" t="s">
        <v>204</v>
      </c>
      <c r="D704" s="29" t="s">
        <v>50</v>
      </c>
      <c r="E704" s="29" t="s">
        <v>47</v>
      </c>
      <c r="F704" s="29" t="s">
        <v>42</v>
      </c>
      <c r="G704" s="29">
        <v>2987</v>
      </c>
      <c r="H704" s="30">
        <v>0.21124874455975895</v>
      </c>
      <c r="I704" s="84">
        <v>631</v>
      </c>
      <c r="J704" s="32">
        <v>0.31508191653786705</v>
      </c>
      <c r="K704" s="33">
        <v>0.64700000000000002</v>
      </c>
      <c r="L704" s="88">
        <v>10</v>
      </c>
      <c r="M704" s="39">
        <v>1236</v>
      </c>
      <c r="N704" s="39">
        <v>0</v>
      </c>
      <c r="O704" s="67" t="s">
        <v>205</v>
      </c>
      <c r="P704" s="97">
        <v>6.5072000000000005E-2</v>
      </c>
      <c r="Q704" s="97">
        <v>0.82000000000000006</v>
      </c>
      <c r="S704" s="37">
        <v>0.23910782416199194</v>
      </c>
      <c r="U704" s="7"/>
      <c r="V704" s="3"/>
      <c r="W704" s="3"/>
      <c r="X704" s="3"/>
      <c r="Y704" s="3"/>
      <c r="Z704" s="3"/>
      <c r="AA704" s="3"/>
    </row>
    <row r="705" spans="2:27" s="65" customFormat="1" ht="23" x14ac:dyDescent="0.35">
      <c r="B705" s="27">
        <v>6126</v>
      </c>
      <c r="C705" s="69" t="s">
        <v>206</v>
      </c>
      <c r="D705" s="29" t="s">
        <v>50</v>
      </c>
      <c r="E705" s="29" t="s">
        <v>47</v>
      </c>
      <c r="F705" s="29" t="s">
        <v>42</v>
      </c>
      <c r="G705" s="29">
        <v>2355</v>
      </c>
      <c r="H705" s="30">
        <v>0.10530785562632697</v>
      </c>
      <c r="I705" s="84">
        <v>248</v>
      </c>
      <c r="J705" s="32">
        <v>0.12449922720247283</v>
      </c>
      <c r="K705" s="33">
        <v>0.64700000000000002</v>
      </c>
      <c r="L705" s="88">
        <v>20</v>
      </c>
      <c r="M705" s="39">
        <v>2344.8658299408457</v>
      </c>
      <c r="N705" s="39">
        <v>0</v>
      </c>
      <c r="O705" s="67" t="s">
        <v>207</v>
      </c>
      <c r="P705" s="97">
        <v>6.5072000000000005E-2</v>
      </c>
      <c r="Q705" s="97">
        <v>0.82000000000000006</v>
      </c>
      <c r="S705" s="37">
        <v>6.5159916077761906E-2</v>
      </c>
      <c r="U705" s="7"/>
      <c r="V705" s="3"/>
      <c r="W705" s="3"/>
      <c r="X705" s="3"/>
      <c r="Y705" s="3"/>
      <c r="Z705" s="3"/>
      <c r="AA705" s="3"/>
    </row>
    <row r="706" spans="2:27" s="65" customFormat="1" ht="23" x14ac:dyDescent="0.35">
      <c r="B706" s="27">
        <v>6127</v>
      </c>
      <c r="C706" s="69" t="s">
        <v>213</v>
      </c>
      <c r="D706" s="29" t="s">
        <v>50</v>
      </c>
      <c r="E706" s="29" t="s">
        <v>41</v>
      </c>
      <c r="F706" s="29" t="s">
        <v>48</v>
      </c>
      <c r="G706" s="29">
        <v>1856</v>
      </c>
      <c r="H706" s="30">
        <v>0.24892241379310345</v>
      </c>
      <c r="I706" s="84">
        <v>462</v>
      </c>
      <c r="J706" s="32">
        <v>9.4095826893353926E-2</v>
      </c>
      <c r="K706" s="33">
        <v>0.64700000000000002</v>
      </c>
      <c r="L706" s="88">
        <v>20</v>
      </c>
      <c r="M706" s="39">
        <v>2561</v>
      </c>
      <c r="N706" s="39">
        <v>0</v>
      </c>
      <c r="O706" s="67" t="s">
        <v>214</v>
      </c>
      <c r="P706" s="97">
        <v>0.16600000000000001</v>
      </c>
      <c r="Q706" s="97">
        <v>0</v>
      </c>
      <c r="S706" s="37">
        <v>9.0031249539362077E-2</v>
      </c>
      <c r="U706" s="7"/>
      <c r="V706" s="3"/>
      <c r="W706" s="3"/>
      <c r="X706" s="3"/>
      <c r="Y706" s="3"/>
      <c r="Z706" s="3"/>
      <c r="AA706" s="3"/>
    </row>
    <row r="707" spans="2:27" s="65" customFormat="1" ht="23" x14ac:dyDescent="0.35">
      <c r="B707" s="27">
        <v>6128</v>
      </c>
      <c r="C707" s="69" t="s">
        <v>215</v>
      </c>
      <c r="D707" s="29" t="s">
        <v>50</v>
      </c>
      <c r="E707" s="29" t="s">
        <v>41</v>
      </c>
      <c r="F707" s="29" t="s">
        <v>48</v>
      </c>
      <c r="G707" s="29">
        <v>1856</v>
      </c>
      <c r="H707" s="30">
        <v>0.28071120689655171</v>
      </c>
      <c r="I707" s="84">
        <v>521</v>
      </c>
      <c r="J707" s="32">
        <v>0.1050510046367852</v>
      </c>
      <c r="K707" s="33">
        <v>0.64700000000000002</v>
      </c>
      <c r="L707" s="88">
        <v>20</v>
      </c>
      <c r="M707" s="39">
        <v>3345.6725000000001</v>
      </c>
      <c r="N707" s="39">
        <v>0</v>
      </c>
      <c r="O707" s="67" t="s">
        <v>216</v>
      </c>
      <c r="P707" s="97">
        <v>0.16600000000000001</v>
      </c>
      <c r="Q707" s="97">
        <v>0</v>
      </c>
      <c r="S707" s="37">
        <v>7.7592409867882753E-2</v>
      </c>
      <c r="U707" s="7"/>
      <c r="V707" s="3"/>
      <c r="W707" s="3"/>
      <c r="X707" s="3"/>
      <c r="Y707" s="3"/>
      <c r="Z707" s="3"/>
      <c r="AA707" s="3"/>
    </row>
    <row r="708" spans="2:27" s="65" customFormat="1" ht="23" x14ac:dyDescent="0.35">
      <c r="B708" s="27">
        <v>6129</v>
      </c>
      <c r="C708" s="69" t="s">
        <v>187</v>
      </c>
      <c r="D708" s="29" t="s">
        <v>50</v>
      </c>
      <c r="E708" s="29" t="s">
        <v>21</v>
      </c>
      <c r="F708" s="29" t="s">
        <v>42</v>
      </c>
      <c r="G708" s="29">
        <v>6656</v>
      </c>
      <c r="H708" s="30">
        <v>0.40955528846153844</v>
      </c>
      <c r="I708" s="84">
        <v>2726</v>
      </c>
      <c r="J708" s="32">
        <v>0.26140340030911891</v>
      </c>
      <c r="K708" s="33">
        <v>0.64700000000000002</v>
      </c>
      <c r="L708" s="88">
        <v>25</v>
      </c>
      <c r="M708" s="39">
        <v>1509.6</v>
      </c>
      <c r="N708" s="39">
        <v>0</v>
      </c>
      <c r="O708" s="67" t="s">
        <v>219</v>
      </c>
      <c r="P708" s="97">
        <v>0.100928</v>
      </c>
      <c r="Q708" s="97">
        <v>0.84</v>
      </c>
      <c r="S708" s="37">
        <v>0.82486699219803816</v>
      </c>
      <c r="U708" s="7"/>
      <c r="V708" s="3"/>
      <c r="W708" s="3"/>
      <c r="X708" s="3"/>
      <c r="Y708" s="3"/>
      <c r="Z708" s="3"/>
      <c r="AA708" s="3"/>
    </row>
    <row r="709" spans="2:27" s="65" customFormat="1" ht="23" x14ac:dyDescent="0.35">
      <c r="B709" s="27">
        <v>6130</v>
      </c>
      <c r="C709" s="69" t="s">
        <v>189</v>
      </c>
      <c r="D709" s="29" t="s">
        <v>50</v>
      </c>
      <c r="E709" s="29" t="s">
        <v>21</v>
      </c>
      <c r="F709" s="68" t="s">
        <v>42</v>
      </c>
      <c r="G709" s="68">
        <v>6656</v>
      </c>
      <c r="H709" s="44">
        <v>0.46018629807692307</v>
      </c>
      <c r="I709" s="68">
        <v>3063</v>
      </c>
      <c r="J709" s="46">
        <v>0.31074343122101988</v>
      </c>
      <c r="K709" s="66">
        <v>0.64700000000000002</v>
      </c>
      <c r="L709" s="89">
        <v>25</v>
      </c>
      <c r="M709" s="39">
        <v>1917.6</v>
      </c>
      <c r="N709" s="39">
        <v>0</v>
      </c>
      <c r="O709" s="67" t="s">
        <v>219</v>
      </c>
      <c r="P709" s="97">
        <v>0.100928</v>
      </c>
      <c r="Q709" s="97">
        <v>0.84</v>
      </c>
      <c r="S709" s="37">
        <v>0.73312284180944232</v>
      </c>
      <c r="U709" s="7"/>
      <c r="V709" s="3"/>
      <c r="W709" s="3"/>
      <c r="X709" s="3"/>
      <c r="Y709" s="3"/>
      <c r="Z709" s="3"/>
      <c r="AA709" s="3"/>
    </row>
    <row r="710" spans="2:27" s="65" customFormat="1" ht="23" x14ac:dyDescent="0.35">
      <c r="B710" s="27">
        <v>6131</v>
      </c>
      <c r="C710" s="69" t="s">
        <v>194</v>
      </c>
      <c r="D710" s="29" t="s">
        <v>50</v>
      </c>
      <c r="E710" s="29" t="s">
        <v>21</v>
      </c>
      <c r="F710" s="68" t="s">
        <v>42</v>
      </c>
      <c r="G710" s="68">
        <v>4880</v>
      </c>
      <c r="H710" s="44">
        <v>0.18504098360655738</v>
      </c>
      <c r="I710" s="68">
        <v>903</v>
      </c>
      <c r="J710" s="46">
        <v>3.5928902627511576E-2</v>
      </c>
      <c r="K710" s="66">
        <v>0.64700000000000002</v>
      </c>
      <c r="L710" s="89">
        <v>15</v>
      </c>
      <c r="M710" s="39">
        <v>385</v>
      </c>
      <c r="N710" s="39">
        <v>0</v>
      </c>
      <c r="O710" s="67" t="s">
        <v>222</v>
      </c>
      <c r="P710" s="97">
        <v>0.100928</v>
      </c>
      <c r="Q710" s="97">
        <v>0.82000000000000006</v>
      </c>
      <c r="S710" s="37">
        <v>1.0197724524647935</v>
      </c>
      <c r="U710" s="7"/>
      <c r="V710" s="3"/>
      <c r="W710" s="3"/>
      <c r="X710" s="3"/>
      <c r="Y710" s="3"/>
      <c r="Z710" s="3"/>
      <c r="AA710" s="3"/>
    </row>
    <row r="711" spans="2:27" s="65" customFormat="1" ht="23" x14ac:dyDescent="0.35">
      <c r="B711" s="27">
        <v>6132</v>
      </c>
      <c r="C711" s="69" t="s">
        <v>196</v>
      </c>
      <c r="D711" s="29" t="s">
        <v>50</v>
      </c>
      <c r="E711" s="29" t="s">
        <v>21</v>
      </c>
      <c r="F711" s="68" t="s">
        <v>42</v>
      </c>
      <c r="G711" s="68">
        <v>3977</v>
      </c>
      <c r="H711" s="44">
        <v>0.10686447070656274</v>
      </c>
      <c r="I711" s="68">
        <v>425</v>
      </c>
      <c r="J711" s="46">
        <v>1.9248840803709373E-2</v>
      </c>
      <c r="K711" s="66">
        <v>0.64700000000000002</v>
      </c>
      <c r="L711" s="89">
        <v>15</v>
      </c>
      <c r="M711" s="39">
        <v>385</v>
      </c>
      <c r="N711" s="39">
        <v>0</v>
      </c>
      <c r="O711" s="67" t="s">
        <v>223</v>
      </c>
      <c r="P711" s="97">
        <v>0.100928</v>
      </c>
      <c r="Q711" s="97">
        <v>0.74</v>
      </c>
      <c r="S711" s="37">
        <v>0.48234216567390797</v>
      </c>
      <c r="U711" s="7"/>
      <c r="V711" s="3"/>
      <c r="W711" s="3"/>
      <c r="X711" s="3"/>
      <c r="Y711" s="3"/>
      <c r="Z711" s="3"/>
      <c r="AA711" s="3"/>
    </row>
    <row r="712" spans="2:27" s="65" customFormat="1" ht="23" x14ac:dyDescent="0.35">
      <c r="B712" s="27">
        <v>6133</v>
      </c>
      <c r="C712" s="69" t="s">
        <v>198</v>
      </c>
      <c r="D712" s="29" t="s">
        <v>50</v>
      </c>
      <c r="E712" s="29" t="s">
        <v>21</v>
      </c>
      <c r="F712" s="68" t="s">
        <v>42</v>
      </c>
      <c r="G712" s="68">
        <v>4252</v>
      </c>
      <c r="H712" s="44">
        <v>6.4675446848541859E-2</v>
      </c>
      <c r="I712" s="68">
        <v>275</v>
      </c>
      <c r="J712" s="46">
        <v>0.11848531684698635</v>
      </c>
      <c r="K712" s="66">
        <v>0.64700000000000002</v>
      </c>
      <c r="L712" s="89">
        <v>20</v>
      </c>
      <c r="M712" s="39">
        <v>744</v>
      </c>
      <c r="N712" s="39">
        <v>0</v>
      </c>
      <c r="O712" s="67" t="s">
        <v>224</v>
      </c>
      <c r="P712" s="97">
        <v>4.1998000000000001E-2</v>
      </c>
      <c r="Q712" s="97">
        <v>0.61</v>
      </c>
      <c r="S712" s="37">
        <v>0.21740613535800213</v>
      </c>
      <c r="U712" s="7"/>
      <c r="V712" s="3"/>
      <c r="W712" s="3"/>
      <c r="X712" s="3"/>
      <c r="Y712" s="3"/>
      <c r="Z712" s="3"/>
      <c r="AA712" s="3"/>
    </row>
    <row r="713" spans="2:27" s="65" customFormat="1" ht="23" x14ac:dyDescent="0.35">
      <c r="B713" s="27">
        <v>6134</v>
      </c>
      <c r="C713" s="69" t="s">
        <v>200</v>
      </c>
      <c r="D713" s="29" t="s">
        <v>50</v>
      </c>
      <c r="E713" s="29" t="s">
        <v>21</v>
      </c>
      <c r="F713" s="68" t="s">
        <v>42</v>
      </c>
      <c r="G713" s="68">
        <v>3977</v>
      </c>
      <c r="H713" s="44">
        <v>4.3248679909479504E-2</v>
      </c>
      <c r="I713" s="68">
        <v>172</v>
      </c>
      <c r="J713" s="46">
        <v>8.0287480680061724E-2</v>
      </c>
      <c r="K713" s="66">
        <v>0.64700000000000002</v>
      </c>
      <c r="L713" s="89">
        <v>20</v>
      </c>
      <c r="M713" s="39">
        <v>744</v>
      </c>
      <c r="N713" s="39">
        <v>0</v>
      </c>
      <c r="O713" s="67" t="s">
        <v>225</v>
      </c>
      <c r="P713" s="97">
        <v>4.1998000000000001E-2</v>
      </c>
      <c r="Q713" s="97">
        <v>0.44999999999999996</v>
      </c>
      <c r="S713" s="37">
        <v>0.1392360102962345</v>
      </c>
      <c r="U713" s="7"/>
      <c r="V713" s="3"/>
      <c r="W713" s="3"/>
      <c r="X713" s="3"/>
      <c r="Y713" s="3"/>
      <c r="Z713" s="3"/>
      <c r="AA713" s="3"/>
    </row>
    <row r="714" spans="2:27" s="65" customFormat="1" ht="23" x14ac:dyDescent="0.35">
      <c r="B714" s="27">
        <v>6135</v>
      </c>
      <c r="C714" s="69" t="s">
        <v>202</v>
      </c>
      <c r="D714" s="29" t="s">
        <v>50</v>
      </c>
      <c r="E714" s="29" t="s">
        <v>21</v>
      </c>
      <c r="F714" s="68" t="s">
        <v>42</v>
      </c>
      <c r="G714" s="68">
        <v>4261</v>
      </c>
      <c r="H714" s="44">
        <v>7.8385355550340291E-2</v>
      </c>
      <c r="I714" s="68">
        <v>334</v>
      </c>
      <c r="J714" s="46">
        <v>0.2107805255023186</v>
      </c>
      <c r="K714" s="66">
        <v>0.64700000000000002</v>
      </c>
      <c r="L714" s="89">
        <v>20</v>
      </c>
      <c r="M714" s="39">
        <v>453.59999999999997</v>
      </c>
      <c r="N714" s="39">
        <v>0</v>
      </c>
      <c r="O714" s="67" t="s">
        <v>226</v>
      </c>
      <c r="P714" s="97">
        <v>4.1998000000000001E-2</v>
      </c>
      <c r="Q714" s="97">
        <v>0.28999999999999998</v>
      </c>
      <c r="S714" s="37">
        <v>0.49092694260273972</v>
      </c>
      <c r="U714" s="7"/>
      <c r="V714" s="3"/>
      <c r="W714" s="3"/>
      <c r="X714" s="3"/>
      <c r="Y714" s="3"/>
      <c r="Z714" s="3"/>
      <c r="AA714" s="3"/>
    </row>
    <row r="715" spans="2:27" s="65" customFormat="1" ht="23" x14ac:dyDescent="0.35">
      <c r="B715" s="27">
        <v>6136</v>
      </c>
      <c r="C715" s="69" t="s">
        <v>204</v>
      </c>
      <c r="D715" s="29" t="s">
        <v>50</v>
      </c>
      <c r="E715" s="29" t="s">
        <v>21</v>
      </c>
      <c r="F715" s="68" t="s">
        <v>42</v>
      </c>
      <c r="G715" s="68">
        <v>5312</v>
      </c>
      <c r="H715" s="44">
        <v>0.19785391566265059</v>
      </c>
      <c r="I715" s="68">
        <v>1051</v>
      </c>
      <c r="J715" s="46">
        <v>0.38255023183925779</v>
      </c>
      <c r="K715" s="66">
        <v>0.64700000000000002</v>
      </c>
      <c r="L715" s="89">
        <v>10</v>
      </c>
      <c r="M715" s="39">
        <v>1236</v>
      </c>
      <c r="N715" s="39">
        <v>0</v>
      </c>
      <c r="O715" s="67" t="s">
        <v>227</v>
      </c>
      <c r="P715" s="97">
        <v>0.100928</v>
      </c>
      <c r="Q715" s="97">
        <v>0.82000000000000006</v>
      </c>
      <c r="S715" s="37">
        <v>0.36228549870054572</v>
      </c>
      <c r="U715" s="7"/>
      <c r="V715" s="3"/>
      <c r="W715" s="3"/>
      <c r="X715" s="3"/>
      <c r="Y715" s="3"/>
      <c r="Z715" s="3"/>
      <c r="AA715" s="3"/>
    </row>
    <row r="716" spans="2:27" s="65" customFormat="1" ht="23" x14ac:dyDescent="0.35">
      <c r="B716" s="27">
        <v>6137</v>
      </c>
      <c r="C716" s="69" t="s">
        <v>206</v>
      </c>
      <c r="D716" s="29" t="s">
        <v>50</v>
      </c>
      <c r="E716" s="29" t="s">
        <v>21</v>
      </c>
      <c r="F716" s="68" t="s">
        <v>42</v>
      </c>
      <c r="G716" s="68">
        <v>3977</v>
      </c>
      <c r="H716" s="44">
        <v>0.10661302489313552</v>
      </c>
      <c r="I716" s="68">
        <v>424</v>
      </c>
      <c r="J716" s="46">
        <v>0.16012055641421907</v>
      </c>
      <c r="K716" s="66">
        <v>0.64700000000000002</v>
      </c>
      <c r="L716" s="89">
        <v>20</v>
      </c>
      <c r="M716" s="39">
        <v>2344.8658299408457</v>
      </c>
      <c r="N716" s="39">
        <v>0</v>
      </c>
      <c r="O716" s="67" t="s">
        <v>228</v>
      </c>
      <c r="P716" s="97">
        <v>0.100928</v>
      </c>
      <c r="Q716" s="97">
        <v>0.82000000000000006</v>
      </c>
      <c r="S716" s="37">
        <v>0.10258127403346742</v>
      </c>
      <c r="U716" s="7"/>
      <c r="V716" s="3"/>
      <c r="W716" s="3"/>
      <c r="X716" s="3"/>
      <c r="Y716" s="3"/>
      <c r="Z716" s="3"/>
      <c r="AA716" s="3"/>
    </row>
    <row r="717" spans="2:27" s="65" customFormat="1" ht="23" x14ac:dyDescent="0.35">
      <c r="B717" s="27">
        <v>6138</v>
      </c>
      <c r="C717" s="69" t="s">
        <v>206</v>
      </c>
      <c r="D717" s="29" t="s">
        <v>50</v>
      </c>
      <c r="E717" s="29" t="s">
        <v>41</v>
      </c>
      <c r="F717" s="68" t="s">
        <v>22</v>
      </c>
      <c r="G717" s="68">
        <v>3977</v>
      </c>
      <c r="H717" s="44">
        <v>0.10661302489313552</v>
      </c>
      <c r="I717" s="68">
        <v>424</v>
      </c>
      <c r="J717" s="46">
        <v>0.16012055641421907</v>
      </c>
      <c r="K717" s="66">
        <v>0.64700000000000002</v>
      </c>
      <c r="L717" s="89">
        <v>20</v>
      </c>
      <c r="M717" s="39">
        <v>94.883600000000001</v>
      </c>
      <c r="N717" s="39">
        <v>0</v>
      </c>
      <c r="O717" s="67" t="s">
        <v>229</v>
      </c>
      <c r="P717" s="97">
        <v>0.100928</v>
      </c>
      <c r="Q717" s="97">
        <v>0.48</v>
      </c>
      <c r="S717" s="37">
        <v>2.5350990505511581</v>
      </c>
      <c r="U717" s="7"/>
      <c r="V717" s="3"/>
      <c r="W717" s="3"/>
      <c r="X717" s="3"/>
      <c r="Y717" s="3"/>
      <c r="Z717" s="3"/>
      <c r="AA717" s="3"/>
    </row>
    <row r="718" spans="2:27" s="65" customFormat="1" ht="23" x14ac:dyDescent="0.35">
      <c r="B718" s="27">
        <v>6139</v>
      </c>
      <c r="C718" s="69" t="s">
        <v>211</v>
      </c>
      <c r="D718" s="29" t="s">
        <v>50</v>
      </c>
      <c r="E718" s="29" t="s">
        <v>47</v>
      </c>
      <c r="F718" s="68" t="s">
        <v>42</v>
      </c>
      <c r="G718" s="68">
        <v>5132</v>
      </c>
      <c r="H718" s="44">
        <v>0.26753702260327356</v>
      </c>
      <c r="I718" s="68">
        <v>1373</v>
      </c>
      <c r="J718" s="46">
        <v>0.15099690880989158</v>
      </c>
      <c r="K718" s="66">
        <v>0.64700000000000002</v>
      </c>
      <c r="L718" s="89">
        <v>20</v>
      </c>
      <c r="M718" s="39">
        <v>1828.02</v>
      </c>
      <c r="N718" s="39">
        <v>0</v>
      </c>
      <c r="O718" s="67" t="s">
        <v>231</v>
      </c>
      <c r="P718" s="97">
        <v>0.100928</v>
      </c>
      <c r="Q718" s="97">
        <v>0.81200000000000006</v>
      </c>
      <c r="S718" s="37">
        <v>0.34724027955012937</v>
      </c>
      <c r="U718" s="7"/>
      <c r="V718" s="3"/>
      <c r="W718" s="3"/>
      <c r="X718" s="3"/>
      <c r="Y718" s="3"/>
      <c r="Z718" s="3"/>
      <c r="AA718" s="3"/>
    </row>
    <row r="719" spans="2:27" s="65" customFormat="1" ht="23" x14ac:dyDescent="0.35">
      <c r="B719" s="27">
        <v>6140</v>
      </c>
      <c r="C719" s="69" t="s">
        <v>204</v>
      </c>
      <c r="D719" s="29" t="s">
        <v>50</v>
      </c>
      <c r="E719" s="29" t="s">
        <v>47</v>
      </c>
      <c r="F719" s="68" t="s">
        <v>42</v>
      </c>
      <c r="G719" s="68">
        <v>5312</v>
      </c>
      <c r="H719" s="44">
        <v>0.19785391566265059</v>
      </c>
      <c r="I719" s="68">
        <v>1051</v>
      </c>
      <c r="J719" s="46">
        <v>0.38255023183925779</v>
      </c>
      <c r="K719" s="66">
        <v>0.64700000000000002</v>
      </c>
      <c r="L719" s="89">
        <v>10</v>
      </c>
      <c r="M719" s="39">
        <v>1236</v>
      </c>
      <c r="N719" s="39">
        <v>0</v>
      </c>
      <c r="O719" s="67" t="s">
        <v>227</v>
      </c>
      <c r="P719" s="97">
        <v>0.100928</v>
      </c>
      <c r="Q719" s="97">
        <v>0.82000000000000006</v>
      </c>
      <c r="S719" s="37">
        <v>0.36228549870054572</v>
      </c>
      <c r="U719" s="7"/>
      <c r="V719" s="3"/>
      <c r="W719" s="3"/>
      <c r="X719" s="3"/>
      <c r="Y719" s="3"/>
      <c r="Z719" s="3"/>
      <c r="AA719" s="3"/>
    </row>
    <row r="720" spans="2:27" s="65" customFormat="1" ht="23" x14ac:dyDescent="0.35">
      <c r="B720" s="27">
        <v>6141</v>
      </c>
      <c r="C720" s="69" t="s">
        <v>206</v>
      </c>
      <c r="D720" s="29" t="s">
        <v>50</v>
      </c>
      <c r="E720" s="29" t="s">
        <v>47</v>
      </c>
      <c r="F720" s="68" t="s">
        <v>42</v>
      </c>
      <c r="G720" s="68">
        <v>3977</v>
      </c>
      <c r="H720" s="44">
        <v>0.10661302489313552</v>
      </c>
      <c r="I720" s="68">
        <v>424</v>
      </c>
      <c r="J720" s="46">
        <v>0.16012055641421907</v>
      </c>
      <c r="K720" s="66">
        <v>0.64700000000000002</v>
      </c>
      <c r="L720" s="89">
        <v>20</v>
      </c>
      <c r="M720" s="39">
        <v>2344.8658299408457</v>
      </c>
      <c r="N720" s="39">
        <v>0</v>
      </c>
      <c r="O720" s="67" t="s">
        <v>228</v>
      </c>
      <c r="P720" s="97">
        <v>0.100928</v>
      </c>
      <c r="Q720" s="97">
        <v>0.82000000000000006</v>
      </c>
      <c r="S720" s="37">
        <v>0.10258127403346742</v>
      </c>
      <c r="U720" s="7"/>
      <c r="V720" s="3"/>
      <c r="W720" s="3"/>
      <c r="X720" s="3"/>
      <c r="Y720" s="3"/>
      <c r="Z720" s="3"/>
      <c r="AA720" s="3"/>
    </row>
    <row r="721" spans="2:27" s="65" customFormat="1" ht="23" x14ac:dyDescent="0.35">
      <c r="B721" s="27">
        <v>6142</v>
      </c>
      <c r="C721" s="69" t="s">
        <v>187</v>
      </c>
      <c r="D721" s="29" t="s">
        <v>50</v>
      </c>
      <c r="E721" s="29" t="s">
        <v>21</v>
      </c>
      <c r="F721" s="68" t="s">
        <v>42</v>
      </c>
      <c r="G721" s="68">
        <v>1890</v>
      </c>
      <c r="H721" s="44">
        <v>0.10687830687830688</v>
      </c>
      <c r="I721" s="68">
        <v>202</v>
      </c>
      <c r="J721" s="46">
        <v>0.25853323029366299</v>
      </c>
      <c r="K721" s="66">
        <v>0.64700000000000002</v>
      </c>
      <c r="L721" s="89">
        <v>25</v>
      </c>
      <c r="M721" s="39">
        <v>1509.6</v>
      </c>
      <c r="N721" s="39">
        <v>0</v>
      </c>
      <c r="O721" s="67" t="s">
        <v>234</v>
      </c>
      <c r="P721" s="97">
        <v>0.83399999999999996</v>
      </c>
      <c r="Q721" s="97">
        <v>0.84</v>
      </c>
      <c r="S721" s="37">
        <v>0.12983674103800055</v>
      </c>
      <c r="U721" s="7"/>
      <c r="V721" s="3"/>
      <c r="W721" s="3"/>
      <c r="X721" s="3"/>
      <c r="Y721" s="3"/>
      <c r="Z721" s="3"/>
      <c r="AA721" s="3"/>
    </row>
    <row r="722" spans="2:27" s="65" customFormat="1" ht="23" x14ac:dyDescent="0.35">
      <c r="B722" s="27">
        <v>6143</v>
      </c>
      <c r="C722" s="69" t="s">
        <v>189</v>
      </c>
      <c r="D722" s="29" t="s">
        <v>50</v>
      </c>
      <c r="E722" s="29" t="s">
        <v>21</v>
      </c>
      <c r="F722" s="68" t="s">
        <v>42</v>
      </c>
      <c r="G722" s="68">
        <v>1890</v>
      </c>
      <c r="H722" s="44">
        <v>0.1201058201058201</v>
      </c>
      <c r="I722" s="68">
        <v>227</v>
      </c>
      <c r="J722" s="46">
        <v>0.30834157650695504</v>
      </c>
      <c r="K722" s="66">
        <v>0.64700000000000002</v>
      </c>
      <c r="L722" s="89">
        <v>25</v>
      </c>
      <c r="M722" s="39">
        <v>1917.6</v>
      </c>
      <c r="N722" s="39">
        <v>0</v>
      </c>
      <c r="O722" s="67" t="s">
        <v>234</v>
      </c>
      <c r="P722" s="97">
        <v>0.83399999999999996</v>
      </c>
      <c r="Q722" s="97">
        <v>0.84</v>
      </c>
      <c r="S722" s="37">
        <v>0.1185053005003267</v>
      </c>
      <c r="U722" s="7"/>
      <c r="V722" s="3"/>
      <c r="W722" s="3"/>
      <c r="X722" s="3"/>
      <c r="Y722" s="3"/>
      <c r="Z722" s="3"/>
      <c r="AA722" s="3"/>
    </row>
    <row r="723" spans="2:27" s="65" customFormat="1" x14ac:dyDescent="0.35">
      <c r="B723" s="27">
        <v>6144</v>
      </c>
      <c r="C723" s="69" t="s">
        <v>194</v>
      </c>
      <c r="D723" s="29" t="s">
        <v>50</v>
      </c>
      <c r="E723" s="29" t="s">
        <v>21</v>
      </c>
      <c r="F723" s="68" t="s">
        <v>42</v>
      </c>
      <c r="G723" s="68">
        <v>1719</v>
      </c>
      <c r="H723" s="44">
        <v>1.6288539848749273E-2</v>
      </c>
      <c r="I723" s="68">
        <v>28</v>
      </c>
      <c r="J723" s="46">
        <v>3.0982998454405129E-2</v>
      </c>
      <c r="K723" s="66">
        <v>0.64700000000000002</v>
      </c>
      <c r="L723" s="89">
        <v>15</v>
      </c>
      <c r="M723" s="39">
        <v>385</v>
      </c>
      <c r="N723" s="39">
        <v>0</v>
      </c>
      <c r="O723" s="67" t="s">
        <v>237</v>
      </c>
      <c r="P723" s="97">
        <v>0.83399999999999996</v>
      </c>
      <c r="Q723" s="97">
        <v>0.82000000000000006</v>
      </c>
      <c r="S723" s="37">
        <v>6.5622943000946815E-2</v>
      </c>
      <c r="U723" s="7"/>
      <c r="V723" s="3"/>
      <c r="W723" s="3"/>
      <c r="X723" s="3"/>
      <c r="Y723" s="3"/>
      <c r="Z723" s="3"/>
      <c r="AA723" s="3"/>
    </row>
    <row r="724" spans="2:27" s="65" customFormat="1" x14ac:dyDescent="0.35">
      <c r="B724" s="27">
        <v>6145</v>
      </c>
      <c r="C724" s="69" t="s">
        <v>196</v>
      </c>
      <c r="D724" s="29" t="s">
        <v>50</v>
      </c>
      <c r="E724" s="29" t="s">
        <v>21</v>
      </c>
      <c r="F724" s="68" t="s">
        <v>42</v>
      </c>
      <c r="G724" s="68">
        <v>1691</v>
      </c>
      <c r="H724" s="44">
        <v>8.27912477823773E-3</v>
      </c>
      <c r="I724" s="68">
        <v>14</v>
      </c>
      <c r="J724" s="46">
        <v>2.0007727975270454E-2</v>
      </c>
      <c r="K724" s="66">
        <v>0.64700000000000002</v>
      </c>
      <c r="L724" s="89">
        <v>15</v>
      </c>
      <c r="M724" s="39">
        <v>385</v>
      </c>
      <c r="N724" s="39">
        <v>0</v>
      </c>
      <c r="O724" s="67" t="s">
        <v>238</v>
      </c>
      <c r="P724" s="97">
        <v>0.83399999999999996</v>
      </c>
      <c r="Q724" s="97">
        <v>0.74</v>
      </c>
      <c r="S724" s="37">
        <v>3.7412732774626221E-2</v>
      </c>
      <c r="U724" s="7"/>
      <c r="V724" s="3"/>
      <c r="W724" s="3"/>
      <c r="X724" s="3"/>
      <c r="Y724" s="3"/>
      <c r="Z724" s="3"/>
      <c r="AA724" s="3"/>
    </row>
    <row r="725" spans="2:27" s="65" customFormat="1" ht="23" x14ac:dyDescent="0.35">
      <c r="B725" s="27">
        <v>6146</v>
      </c>
      <c r="C725" s="69" t="s">
        <v>198</v>
      </c>
      <c r="D725" s="29" t="s">
        <v>50</v>
      </c>
      <c r="E725" s="29" t="s">
        <v>21</v>
      </c>
      <c r="F725" s="68" t="s">
        <v>42</v>
      </c>
      <c r="G725" s="68">
        <v>1797</v>
      </c>
      <c r="H725" s="44">
        <v>5.8987200890372841E-2</v>
      </c>
      <c r="I725" s="68">
        <v>106</v>
      </c>
      <c r="J725" s="46">
        <v>0.13075425038639868</v>
      </c>
      <c r="K725" s="66">
        <v>0.64700000000000002</v>
      </c>
      <c r="L725" s="89">
        <v>20</v>
      </c>
      <c r="M725" s="39">
        <v>744</v>
      </c>
      <c r="N725" s="39">
        <v>0</v>
      </c>
      <c r="O725" s="67" t="s">
        <v>239</v>
      </c>
      <c r="P725" s="97">
        <v>0.70800200000000002</v>
      </c>
      <c r="Q725" s="97">
        <v>0.61</v>
      </c>
      <c r="S725" s="37">
        <v>0.1356528036669109</v>
      </c>
      <c r="U725" s="7"/>
      <c r="V725" s="3"/>
      <c r="W725" s="3"/>
      <c r="X725" s="3"/>
      <c r="Y725" s="3"/>
      <c r="Z725" s="3"/>
      <c r="AA725" s="3"/>
    </row>
    <row r="726" spans="2:27" s="65" customFormat="1" ht="23" x14ac:dyDescent="0.35">
      <c r="B726" s="27">
        <v>6147</v>
      </c>
      <c r="C726" s="69" t="s">
        <v>200</v>
      </c>
      <c r="D726" s="29" t="s">
        <v>50</v>
      </c>
      <c r="E726" s="29" t="s">
        <v>21</v>
      </c>
      <c r="F726" s="68" t="s">
        <v>42</v>
      </c>
      <c r="G726" s="68">
        <v>1691</v>
      </c>
      <c r="H726" s="44">
        <v>4.0212891780011827E-2</v>
      </c>
      <c r="I726" s="68">
        <v>68</v>
      </c>
      <c r="J726" s="46">
        <v>9.0927357032457565E-2</v>
      </c>
      <c r="K726" s="66">
        <v>0.64700000000000002</v>
      </c>
      <c r="L726" s="89">
        <v>20</v>
      </c>
      <c r="M726" s="39">
        <v>744</v>
      </c>
      <c r="N726" s="39">
        <v>0</v>
      </c>
      <c r="O726" s="67" t="s">
        <v>240</v>
      </c>
      <c r="P726" s="97">
        <v>0.70800200000000002</v>
      </c>
      <c r="Q726" s="97">
        <v>0.44999999999999996</v>
      </c>
      <c r="S726" s="37">
        <v>9.0737989290792576E-2</v>
      </c>
      <c r="U726" s="7"/>
      <c r="V726" s="3"/>
      <c r="W726" s="3"/>
      <c r="X726" s="3"/>
      <c r="Y726" s="3"/>
      <c r="Z726" s="3"/>
      <c r="AA726" s="3"/>
    </row>
    <row r="727" spans="2:27" s="65" customFormat="1" ht="23" x14ac:dyDescent="0.35">
      <c r="B727" s="27">
        <v>6148</v>
      </c>
      <c r="C727" s="69" t="s">
        <v>202</v>
      </c>
      <c r="D727" s="29" t="s">
        <v>50</v>
      </c>
      <c r="E727" s="29" t="s">
        <v>21</v>
      </c>
      <c r="F727" s="68" t="s">
        <v>42</v>
      </c>
      <c r="G727" s="68">
        <v>1831</v>
      </c>
      <c r="H727" s="44">
        <v>8.9568541780447847E-2</v>
      </c>
      <c r="I727" s="68">
        <v>164</v>
      </c>
      <c r="J727" s="46">
        <v>0.24764760432766603</v>
      </c>
      <c r="K727" s="66">
        <v>0.64700000000000002</v>
      </c>
      <c r="L727" s="89">
        <v>20</v>
      </c>
      <c r="M727" s="39">
        <v>453.59999999999997</v>
      </c>
      <c r="N727" s="39">
        <v>0</v>
      </c>
      <c r="O727" s="67" t="s">
        <v>241</v>
      </c>
      <c r="P727" s="97">
        <v>0.70800200000000002</v>
      </c>
      <c r="Q727" s="97">
        <v>0.28999999999999998</v>
      </c>
      <c r="S727" s="37">
        <v>0.38345921868580746</v>
      </c>
      <c r="U727" s="7"/>
      <c r="V727" s="3"/>
      <c r="W727" s="3"/>
      <c r="X727" s="3"/>
      <c r="Y727" s="3"/>
      <c r="Z727" s="3"/>
      <c r="AA727" s="3"/>
    </row>
    <row r="728" spans="2:27" s="65" customFormat="1" ht="23" x14ac:dyDescent="0.35">
      <c r="B728" s="27">
        <v>6149</v>
      </c>
      <c r="C728" s="69" t="s">
        <v>204</v>
      </c>
      <c r="D728" s="29" t="s">
        <v>50</v>
      </c>
      <c r="E728" s="29" t="s">
        <v>21</v>
      </c>
      <c r="F728" s="68" t="s">
        <v>42</v>
      </c>
      <c r="G728" s="68">
        <v>1849</v>
      </c>
      <c r="H728" s="44">
        <v>0.23093564088696591</v>
      </c>
      <c r="I728" s="68">
        <v>427</v>
      </c>
      <c r="J728" s="46">
        <v>0.37711128284389467</v>
      </c>
      <c r="K728" s="66">
        <v>0.64700000000000002</v>
      </c>
      <c r="L728" s="89">
        <v>10</v>
      </c>
      <c r="M728" s="39">
        <v>1236</v>
      </c>
      <c r="N728" s="39">
        <v>0</v>
      </c>
      <c r="O728" s="67" t="s">
        <v>242</v>
      </c>
      <c r="P728" s="97">
        <v>0.83399999999999996</v>
      </c>
      <c r="Q728" s="97">
        <v>0.82000000000000006</v>
      </c>
      <c r="S728" s="37">
        <v>0.21600930383430839</v>
      </c>
      <c r="U728" s="7"/>
      <c r="V728" s="3"/>
      <c r="W728" s="3"/>
      <c r="X728" s="3"/>
      <c r="Y728" s="3"/>
      <c r="Z728" s="3"/>
      <c r="AA728" s="3"/>
    </row>
    <row r="729" spans="2:27" s="65" customFormat="1" ht="23" x14ac:dyDescent="0.35">
      <c r="B729" s="27">
        <v>6150</v>
      </c>
      <c r="C729" s="69" t="s">
        <v>206</v>
      </c>
      <c r="D729" s="29" t="s">
        <v>50</v>
      </c>
      <c r="E729" s="29" t="s">
        <v>21</v>
      </c>
      <c r="F729" s="68" t="s">
        <v>42</v>
      </c>
      <c r="G729" s="68">
        <v>1691</v>
      </c>
      <c r="H729" s="44">
        <v>9.1070372560615023E-2</v>
      </c>
      <c r="I729" s="68">
        <v>154</v>
      </c>
      <c r="J729" s="46">
        <v>0.15979752704791336</v>
      </c>
      <c r="K729" s="66">
        <v>0.64700000000000002</v>
      </c>
      <c r="L729" s="89">
        <v>20</v>
      </c>
      <c r="M729" s="39">
        <v>2344.8658299408457</v>
      </c>
      <c r="N729" s="39">
        <v>0</v>
      </c>
      <c r="O729" s="67" t="s">
        <v>243</v>
      </c>
      <c r="P729" s="97">
        <v>0.83399999999999996</v>
      </c>
      <c r="Q729" s="97">
        <v>0.82000000000000006</v>
      </c>
      <c r="S729" s="37">
        <v>5.7485262415398551E-2</v>
      </c>
      <c r="U729" s="7"/>
      <c r="V729" s="3"/>
      <c r="W729" s="3"/>
      <c r="X729" s="3"/>
      <c r="Y729" s="3"/>
      <c r="Z729" s="3"/>
      <c r="AA729" s="3"/>
    </row>
    <row r="730" spans="2:27" s="65" customFormat="1" ht="23" x14ac:dyDescent="0.35">
      <c r="B730" s="27">
        <v>6151</v>
      </c>
      <c r="C730" s="69" t="s">
        <v>206</v>
      </c>
      <c r="D730" s="29" t="s">
        <v>50</v>
      </c>
      <c r="E730" s="29" t="s">
        <v>41</v>
      </c>
      <c r="F730" s="68" t="s">
        <v>22</v>
      </c>
      <c r="G730" s="68">
        <v>1691</v>
      </c>
      <c r="H730" s="44">
        <v>9.1070372560615023E-2</v>
      </c>
      <c r="I730" s="68">
        <v>154</v>
      </c>
      <c r="J730" s="46">
        <v>0.15979752704791336</v>
      </c>
      <c r="K730" s="66">
        <v>0.64700000000000002</v>
      </c>
      <c r="L730" s="89">
        <v>20</v>
      </c>
      <c r="M730" s="39">
        <v>94.883600000000001</v>
      </c>
      <c r="N730" s="39">
        <v>0</v>
      </c>
      <c r="O730" s="67" t="s">
        <v>244</v>
      </c>
      <c r="P730" s="97">
        <v>0.83399999999999996</v>
      </c>
      <c r="Q730" s="97">
        <v>0.48</v>
      </c>
      <c r="S730" s="37">
        <v>1.4206377873842351</v>
      </c>
      <c r="U730" s="7"/>
      <c r="V730" s="3"/>
      <c r="W730" s="3"/>
      <c r="X730" s="3"/>
      <c r="Y730" s="3"/>
      <c r="Z730" s="3"/>
      <c r="AA730" s="3"/>
    </row>
    <row r="731" spans="2:27" s="65" customFormat="1" ht="23" x14ac:dyDescent="0.35">
      <c r="B731" s="27">
        <v>6152</v>
      </c>
      <c r="C731" s="69" t="s">
        <v>211</v>
      </c>
      <c r="D731" s="29" t="s">
        <v>50</v>
      </c>
      <c r="E731" s="29" t="s">
        <v>47</v>
      </c>
      <c r="F731" s="68" t="s">
        <v>42</v>
      </c>
      <c r="G731" s="68">
        <v>1738</v>
      </c>
      <c r="H731" s="44">
        <v>5.6962025316455694E-2</v>
      </c>
      <c r="I731" s="68">
        <v>99</v>
      </c>
      <c r="J731" s="46">
        <v>0.1140401854714066</v>
      </c>
      <c r="K731" s="66">
        <v>0.64700000000000002</v>
      </c>
      <c r="L731" s="89">
        <v>20</v>
      </c>
      <c r="M731" s="39">
        <v>1417.36</v>
      </c>
      <c r="N731" s="39">
        <v>0</v>
      </c>
      <c r="O731" s="67" t="s">
        <v>246</v>
      </c>
      <c r="P731" s="97">
        <v>0.83399999999999996</v>
      </c>
      <c r="Q731" s="97">
        <v>0.81200000000000006</v>
      </c>
      <c r="S731" s="37">
        <v>6.426854587838568E-2</v>
      </c>
      <c r="U731" s="7"/>
      <c r="V731" s="3"/>
      <c r="W731" s="3"/>
      <c r="X731" s="3"/>
      <c r="Y731" s="3"/>
      <c r="Z731" s="3"/>
      <c r="AA731" s="3"/>
    </row>
    <row r="732" spans="2:27" s="65" customFormat="1" ht="23" x14ac:dyDescent="0.35">
      <c r="B732" s="27">
        <v>6153</v>
      </c>
      <c r="C732" s="69" t="s">
        <v>204</v>
      </c>
      <c r="D732" s="29" t="s">
        <v>50</v>
      </c>
      <c r="E732" s="29" t="s">
        <v>47</v>
      </c>
      <c r="F732" s="68" t="s">
        <v>42</v>
      </c>
      <c r="G732" s="68">
        <v>1849</v>
      </c>
      <c r="H732" s="44">
        <v>0.23093564088696591</v>
      </c>
      <c r="I732" s="68">
        <v>427</v>
      </c>
      <c r="J732" s="46">
        <v>0.37711128284389467</v>
      </c>
      <c r="K732" s="66">
        <v>0.64700000000000002</v>
      </c>
      <c r="L732" s="89">
        <v>10</v>
      </c>
      <c r="M732" s="39">
        <v>1236</v>
      </c>
      <c r="N732" s="39">
        <v>0</v>
      </c>
      <c r="O732" s="67" t="s">
        <v>242</v>
      </c>
      <c r="P732" s="97">
        <v>0.83399999999999996</v>
      </c>
      <c r="Q732" s="97">
        <v>0.82000000000000006</v>
      </c>
      <c r="S732" s="37">
        <v>0.21600930383430839</v>
      </c>
      <c r="U732" s="7"/>
      <c r="V732" s="3"/>
      <c r="W732" s="3"/>
      <c r="X732" s="3"/>
      <c r="Y732" s="3"/>
      <c r="Z732" s="3"/>
      <c r="AA732" s="3"/>
    </row>
    <row r="733" spans="2:27" s="65" customFormat="1" ht="23" x14ac:dyDescent="0.35">
      <c r="B733" s="27">
        <v>6154</v>
      </c>
      <c r="C733" s="69" t="s">
        <v>206</v>
      </c>
      <c r="D733" s="29" t="s">
        <v>50</v>
      </c>
      <c r="E733" s="29" t="s">
        <v>47</v>
      </c>
      <c r="F733" s="68" t="s">
        <v>42</v>
      </c>
      <c r="G733" s="68">
        <v>1691</v>
      </c>
      <c r="H733" s="44">
        <v>9.1070372560615023E-2</v>
      </c>
      <c r="I733" s="68">
        <v>154</v>
      </c>
      <c r="J733" s="46">
        <v>0.15979752704791336</v>
      </c>
      <c r="K733" s="66">
        <v>0.64700000000000002</v>
      </c>
      <c r="L733" s="89">
        <v>20</v>
      </c>
      <c r="M733" s="39">
        <v>2344.8658299408457</v>
      </c>
      <c r="N733" s="39">
        <v>0</v>
      </c>
      <c r="O733" s="67" t="s">
        <v>243</v>
      </c>
      <c r="P733" s="97">
        <v>0.83399999999999996</v>
      </c>
      <c r="Q733" s="97">
        <v>0.82000000000000006</v>
      </c>
      <c r="S733" s="37">
        <v>5.7485262415398551E-2</v>
      </c>
      <c r="U733" s="7"/>
      <c r="V733" s="3"/>
      <c r="W733" s="3"/>
      <c r="X733" s="3"/>
      <c r="Y733" s="3"/>
      <c r="Z733" s="3"/>
      <c r="AA733" s="3"/>
    </row>
    <row r="734" spans="2:27" s="65" customFormat="1" ht="23" x14ac:dyDescent="0.35">
      <c r="B734" s="27">
        <v>6155</v>
      </c>
      <c r="C734" s="69" t="s">
        <v>213</v>
      </c>
      <c r="D734" s="29" t="s">
        <v>50</v>
      </c>
      <c r="E734" s="29" t="s">
        <v>41</v>
      </c>
      <c r="F734" s="68" t="s">
        <v>48</v>
      </c>
      <c r="G734" s="68">
        <v>1158</v>
      </c>
      <c r="H734" s="44">
        <v>6.9948186528497408E-2</v>
      </c>
      <c r="I734" s="68">
        <v>81</v>
      </c>
      <c r="J734" s="46">
        <v>0.11386089644513139</v>
      </c>
      <c r="K734" s="66">
        <v>0.64700000000000002</v>
      </c>
      <c r="L734" s="89">
        <v>20</v>
      </c>
      <c r="M734" s="39">
        <v>2561</v>
      </c>
      <c r="N734" s="39">
        <v>0</v>
      </c>
      <c r="O734" s="67" t="s">
        <v>247</v>
      </c>
      <c r="P734" s="97">
        <v>0.83399999999999996</v>
      </c>
      <c r="Q734" s="97">
        <v>0</v>
      </c>
      <c r="S734" s="37">
        <v>3.225003289625452E-2</v>
      </c>
      <c r="U734" s="7"/>
      <c r="V734" s="3"/>
      <c r="W734" s="3"/>
      <c r="X734" s="3"/>
      <c r="Y734" s="3"/>
      <c r="Z734" s="3"/>
      <c r="AA734" s="3"/>
    </row>
    <row r="735" spans="2:27" s="65" customFormat="1" ht="23" x14ac:dyDescent="0.35">
      <c r="B735" s="27">
        <v>6156</v>
      </c>
      <c r="C735" s="69" t="s">
        <v>215</v>
      </c>
      <c r="D735" s="29" t="s">
        <v>50</v>
      </c>
      <c r="E735" s="29" t="s">
        <v>41</v>
      </c>
      <c r="F735" s="68" t="s">
        <v>48</v>
      </c>
      <c r="G735" s="68">
        <v>1158</v>
      </c>
      <c r="H735" s="44">
        <v>0.21157167530224524</v>
      </c>
      <c r="I735" s="68">
        <v>245</v>
      </c>
      <c r="J735" s="46">
        <v>0.22137248840803703</v>
      </c>
      <c r="K735" s="66">
        <v>0.64700000000000002</v>
      </c>
      <c r="L735" s="89">
        <v>20</v>
      </c>
      <c r="M735" s="39">
        <v>4302.1900000000005</v>
      </c>
      <c r="N735" s="39">
        <v>0</v>
      </c>
      <c r="O735" s="67" t="s">
        <v>248</v>
      </c>
      <c r="P735" s="97">
        <v>0.83399999999999996</v>
      </c>
      <c r="Q735" s="97">
        <v>0</v>
      </c>
      <c r="S735" s="37">
        <v>4.6850846744698887E-2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2"/>
      <c r="S736" s="25"/>
      <c r="U736" s="7"/>
      <c r="V736" s="3"/>
      <c r="W736" s="3"/>
      <c r="X736" s="3"/>
      <c r="Y736" s="3"/>
      <c r="Z736" s="3"/>
      <c r="AA736" s="3"/>
    </row>
    <row r="737" spans="2:32" s="26" customFormat="1" ht="23" x14ac:dyDescent="0.35">
      <c r="B737" s="27">
        <v>7001</v>
      </c>
      <c r="C737" s="69" t="s">
        <v>250</v>
      </c>
      <c r="D737" s="28" t="s">
        <v>20</v>
      </c>
      <c r="E737" s="28" t="s">
        <v>251</v>
      </c>
      <c r="F737" s="28" t="s">
        <v>42</v>
      </c>
      <c r="G737" s="68">
        <v>17778</v>
      </c>
      <c r="H737" s="44">
        <v>1.5000000000000001E-2</v>
      </c>
      <c r="I737" s="68">
        <v>266.67</v>
      </c>
      <c r="J737" s="70">
        <v>3.044178082191781E-2</v>
      </c>
      <c r="K737" s="33">
        <v>0.64700000000000002</v>
      </c>
      <c r="L737" s="89">
        <v>1</v>
      </c>
      <c r="M737" s="39">
        <v>0</v>
      </c>
      <c r="N737" s="39">
        <v>0</v>
      </c>
      <c r="O737" s="43" t="s">
        <v>252</v>
      </c>
      <c r="P737" s="97">
        <v>6.5072000000000005E-2</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17778</v>
      </c>
      <c r="H738" s="44">
        <v>9.1999999999999998E-2</v>
      </c>
      <c r="I738" s="68">
        <v>1635.576</v>
      </c>
      <c r="J738" s="70">
        <v>0.18670958904109589</v>
      </c>
      <c r="K738" s="33">
        <v>0.64700000000000002</v>
      </c>
      <c r="L738" s="89">
        <v>3</v>
      </c>
      <c r="M738" s="39">
        <v>109</v>
      </c>
      <c r="N738" s="39">
        <v>0</v>
      </c>
      <c r="O738" s="43" t="s">
        <v>254</v>
      </c>
      <c r="P738" s="97">
        <v>6.5072000000000005E-2</v>
      </c>
      <c r="Q738" s="97">
        <v>0.05</v>
      </c>
      <c r="S738" s="37">
        <v>2.0299445837862238</v>
      </c>
      <c r="U738" s="7"/>
      <c r="V738" s="3"/>
      <c r="W738" s="3"/>
      <c r="X738" s="3"/>
      <c r="Y738" s="3"/>
      <c r="Z738" s="3"/>
      <c r="AA738" s="3"/>
    </row>
    <row r="739" spans="2:32" s="65" customFormat="1" ht="23" x14ac:dyDescent="0.35">
      <c r="B739" s="27">
        <v>7003</v>
      </c>
      <c r="C739" s="69" t="s">
        <v>255</v>
      </c>
      <c r="D739" s="28" t="s">
        <v>20</v>
      </c>
      <c r="E739" s="28" t="s">
        <v>251</v>
      </c>
      <c r="F739" s="28" t="s">
        <v>42</v>
      </c>
      <c r="G739" s="68">
        <v>26448</v>
      </c>
      <c r="H739" s="44">
        <v>1.4999999999999999E-2</v>
      </c>
      <c r="I739" s="68">
        <v>396.71999999999997</v>
      </c>
      <c r="J739" s="70">
        <v>4.5287671232876706E-2</v>
      </c>
      <c r="K739" s="33">
        <v>0.64700000000000002</v>
      </c>
      <c r="L739" s="89">
        <v>1</v>
      </c>
      <c r="M739" s="39">
        <v>0</v>
      </c>
      <c r="N739" s="39">
        <v>0</v>
      </c>
      <c r="O739" s="43" t="s">
        <v>256</v>
      </c>
      <c r="P739" s="97">
        <v>0.100928</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26448</v>
      </c>
      <c r="H740" s="44">
        <v>9.1999999999999998E-2</v>
      </c>
      <c r="I740" s="68">
        <v>2433.2159999999999</v>
      </c>
      <c r="J740" s="70">
        <v>0.27776438356164385</v>
      </c>
      <c r="K740" s="33">
        <v>0.64700000000000002</v>
      </c>
      <c r="L740" s="89">
        <v>3</v>
      </c>
      <c r="M740" s="39">
        <v>109</v>
      </c>
      <c r="N740" s="39">
        <v>0</v>
      </c>
      <c r="O740" s="43" t="s">
        <v>258</v>
      </c>
      <c r="P740" s="97">
        <v>0.100928</v>
      </c>
      <c r="Q740" s="97">
        <v>0.05</v>
      </c>
      <c r="R740" s="71"/>
      <c r="S740" s="37">
        <v>3.0199108084136603</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8488</v>
      </c>
      <c r="H741" s="44">
        <v>1.4999999999999999E-2</v>
      </c>
      <c r="I741" s="68">
        <v>127.32</v>
      </c>
      <c r="J741" s="70">
        <v>1.4534246575342465E-2</v>
      </c>
      <c r="K741" s="33">
        <v>0.64700000000000002</v>
      </c>
      <c r="L741" s="89">
        <v>1</v>
      </c>
      <c r="M741" s="39">
        <v>0</v>
      </c>
      <c r="N741" s="39">
        <v>0</v>
      </c>
      <c r="O741" s="43" t="s">
        <v>260</v>
      </c>
      <c r="P741" s="97">
        <v>0.83399999999999996</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8488</v>
      </c>
      <c r="H742" s="44">
        <v>9.1999999999999998E-2</v>
      </c>
      <c r="I742" s="68">
        <v>780.89599999999996</v>
      </c>
      <c r="J742" s="70">
        <v>8.9143378995433786E-2</v>
      </c>
      <c r="K742" s="33">
        <v>0.64700000000000002</v>
      </c>
      <c r="L742" s="89">
        <v>3</v>
      </c>
      <c r="M742" s="39">
        <v>109</v>
      </c>
      <c r="N742" s="39">
        <v>0</v>
      </c>
      <c r="O742" s="43" t="s">
        <v>262</v>
      </c>
      <c r="P742" s="97">
        <v>0.83399999999999996</v>
      </c>
      <c r="Q742" s="97">
        <v>0.05</v>
      </c>
      <c r="R742" s="71"/>
      <c r="S742" s="37">
        <v>1.0736992701598509</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8.6999999999999994E-2</v>
      </c>
      <c r="Q743" s="97">
        <v>0.25</v>
      </c>
      <c r="R743" s="71"/>
      <c r="S743" s="37">
        <v>0.50724599481196186</v>
      </c>
      <c r="U743" s="7"/>
      <c r="V743" s="3"/>
      <c r="W743" s="3"/>
      <c r="X743" s="3"/>
      <c r="Y743" s="3"/>
      <c r="Z743" s="3"/>
      <c r="AA743" s="3"/>
    </row>
    <row r="744" spans="2:32" s="65" customFormat="1" ht="23" x14ac:dyDescent="0.25">
      <c r="B744" s="27">
        <v>7008</v>
      </c>
      <c r="C744" s="69" t="s">
        <v>250</v>
      </c>
      <c r="D744" s="28" t="s">
        <v>20</v>
      </c>
      <c r="E744" s="28" t="s">
        <v>251</v>
      </c>
      <c r="F744" s="28" t="s">
        <v>48</v>
      </c>
      <c r="G744" s="29">
        <v>16990</v>
      </c>
      <c r="H744" s="30">
        <v>1.4999999999999999E-2</v>
      </c>
      <c r="I744" s="84">
        <v>254.85</v>
      </c>
      <c r="J744" s="73">
        <v>2.9092465753424657E-2</v>
      </c>
      <c r="K744" s="33">
        <v>0.64700000000000002</v>
      </c>
      <c r="L744" s="88">
        <v>1</v>
      </c>
      <c r="M744" s="35">
        <v>0</v>
      </c>
      <c r="N744" s="35">
        <v>0</v>
      </c>
      <c r="O744" s="36" t="s">
        <v>252</v>
      </c>
      <c r="P744" s="97">
        <v>0.16600000000000001</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16990</v>
      </c>
      <c r="H745" s="44">
        <v>9.1999999999999998E-2</v>
      </c>
      <c r="I745" s="68">
        <v>1563.08</v>
      </c>
      <c r="J745" s="70">
        <v>0.1784337899543379</v>
      </c>
      <c r="K745" s="33">
        <v>0.64700000000000002</v>
      </c>
      <c r="L745" s="89">
        <v>3</v>
      </c>
      <c r="M745" s="39">
        <v>109</v>
      </c>
      <c r="N745" s="39">
        <v>0</v>
      </c>
      <c r="O745" s="43" t="s">
        <v>254</v>
      </c>
      <c r="P745" s="97">
        <v>0.16600000000000001</v>
      </c>
      <c r="Q745" s="97">
        <v>0</v>
      </c>
      <c r="R745" s="71"/>
      <c r="S745" s="37">
        <v>1.9399684148120113</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8432</v>
      </c>
      <c r="H746" s="44">
        <v>1.4999999999999999E-2</v>
      </c>
      <c r="I746" s="68">
        <v>126.47999999999999</v>
      </c>
      <c r="J746" s="70">
        <v>1.443835616438356E-2</v>
      </c>
      <c r="K746" s="33">
        <v>0.64700000000000002</v>
      </c>
      <c r="L746" s="89">
        <v>1</v>
      </c>
      <c r="M746" s="39">
        <v>0</v>
      </c>
      <c r="N746" s="39">
        <v>0</v>
      </c>
      <c r="O746" s="43" t="s">
        <v>260</v>
      </c>
      <c r="P746" s="97">
        <v>0.83399999999999996</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8432</v>
      </c>
      <c r="H747" s="44">
        <v>9.1999999999999998E-2</v>
      </c>
      <c r="I747" s="68">
        <v>775.74400000000003</v>
      </c>
      <c r="J747" s="70">
        <v>8.8555251141552521E-2</v>
      </c>
      <c r="K747" s="66">
        <v>0.64700000000000002</v>
      </c>
      <c r="L747" s="89">
        <v>3</v>
      </c>
      <c r="M747" s="39">
        <v>109</v>
      </c>
      <c r="N747" s="39">
        <v>0</v>
      </c>
      <c r="O747" s="43" t="s">
        <v>262</v>
      </c>
      <c r="P747" s="97">
        <v>0.83399999999999996</v>
      </c>
      <c r="Q747" s="97">
        <v>0</v>
      </c>
      <c r="R747" s="71"/>
      <c r="S747" s="37">
        <v>1.0666154860965911</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8.6999999999999994E-2</v>
      </c>
      <c r="Q748" s="97">
        <v>0</v>
      </c>
      <c r="R748" s="71"/>
      <c r="S748" s="37">
        <v>0.50724599481196186</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14669</v>
      </c>
      <c r="H749" s="30">
        <v>1.4999999999999999E-2</v>
      </c>
      <c r="I749" s="84">
        <v>220.035</v>
      </c>
      <c r="J749" s="73">
        <v>2.5118150684931506E-2</v>
      </c>
      <c r="K749" s="33">
        <v>0.64700000000000002</v>
      </c>
      <c r="L749" s="88">
        <v>1</v>
      </c>
      <c r="M749" s="35">
        <v>0</v>
      </c>
      <c r="N749" s="35">
        <v>0</v>
      </c>
      <c r="O749" s="36" t="s">
        <v>252</v>
      </c>
      <c r="P749" s="97">
        <v>6.5072000000000005E-2</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14669</v>
      </c>
      <c r="H750" s="30">
        <v>9.1999999999999998E-2</v>
      </c>
      <c r="I750" s="84">
        <v>1349.548</v>
      </c>
      <c r="J750" s="73">
        <v>0.1540579908675799</v>
      </c>
      <c r="K750" s="33">
        <v>0.64700000000000002</v>
      </c>
      <c r="L750" s="88">
        <v>3</v>
      </c>
      <c r="M750" s="35">
        <v>109</v>
      </c>
      <c r="N750" s="35">
        <v>0</v>
      </c>
      <c r="O750" s="36" t="s">
        <v>254</v>
      </c>
      <c r="P750" s="97">
        <v>6.5072000000000005E-2</v>
      </c>
      <c r="Q750" s="97">
        <v>0.05</v>
      </c>
      <c r="R750" s="71"/>
      <c r="S750" s="37">
        <v>1.6749497749780695</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21152</v>
      </c>
      <c r="H751" s="44">
        <v>1.4999999999999999E-2</v>
      </c>
      <c r="I751" s="68">
        <v>317.27999999999997</v>
      </c>
      <c r="J751" s="70">
        <v>3.6219178082191779E-2</v>
      </c>
      <c r="K751" s="33">
        <v>0.64700000000000002</v>
      </c>
      <c r="L751" s="89">
        <v>1</v>
      </c>
      <c r="M751" s="39">
        <v>0</v>
      </c>
      <c r="N751" s="39">
        <v>0</v>
      </c>
      <c r="O751" s="43" t="s">
        <v>256</v>
      </c>
      <c r="P751" s="97">
        <v>0.100928</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21152</v>
      </c>
      <c r="H752" s="44">
        <v>9.1999999999999998E-2</v>
      </c>
      <c r="I752" s="68">
        <v>1945.9839999999999</v>
      </c>
      <c r="J752" s="70">
        <v>0.22214429223744292</v>
      </c>
      <c r="K752" s="33">
        <v>0.64700000000000002</v>
      </c>
      <c r="L752" s="89">
        <v>3</v>
      </c>
      <c r="M752" s="39">
        <v>109</v>
      </c>
      <c r="N752" s="39">
        <v>0</v>
      </c>
      <c r="O752" s="43" t="s">
        <v>258</v>
      </c>
      <c r="P752" s="97">
        <v>0.100928</v>
      </c>
      <c r="Q752" s="97">
        <v>0.05</v>
      </c>
      <c r="R752" s="71"/>
      <c r="S752" s="37">
        <v>2.4151978758154016</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7380</v>
      </c>
      <c r="H753" s="44">
        <v>1.5000000000000001E-2</v>
      </c>
      <c r="I753" s="68">
        <v>110.7</v>
      </c>
      <c r="J753" s="70">
        <v>1.2636986301369864E-2</v>
      </c>
      <c r="K753" s="33">
        <v>0.64700000000000002</v>
      </c>
      <c r="L753" s="89">
        <v>1</v>
      </c>
      <c r="M753" s="39">
        <v>0</v>
      </c>
      <c r="N753" s="39">
        <v>0</v>
      </c>
      <c r="O753" s="43" t="s">
        <v>260</v>
      </c>
      <c r="P753" s="97">
        <v>0.83399999999999996</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7380</v>
      </c>
      <c r="H754" s="44">
        <v>9.1999999999999998E-2</v>
      </c>
      <c r="I754" s="68">
        <v>678.96</v>
      </c>
      <c r="J754" s="70">
        <v>7.7506849315068502E-2</v>
      </c>
      <c r="K754" s="33">
        <v>0.64700000000000002</v>
      </c>
      <c r="L754" s="89">
        <v>3</v>
      </c>
      <c r="M754" s="39">
        <v>109</v>
      </c>
      <c r="N754" s="39">
        <v>0</v>
      </c>
      <c r="O754" s="43" t="s">
        <v>262</v>
      </c>
      <c r="P754" s="97">
        <v>0.83399999999999996</v>
      </c>
      <c r="Q754" s="97">
        <v>0.05</v>
      </c>
      <c r="S754" s="37">
        <v>0.93354154262249056</v>
      </c>
      <c r="U754" s="7"/>
      <c r="V754" s="3"/>
      <c r="W754" s="3"/>
      <c r="X754" s="3"/>
      <c r="Y754" s="3"/>
      <c r="Z754" s="3"/>
      <c r="AA754" s="3"/>
    </row>
    <row r="755" spans="2:32" s="65" customFormat="1" ht="23" x14ac:dyDescent="0.35">
      <c r="B755" s="27">
        <v>7019</v>
      </c>
      <c r="C755" s="69" t="s">
        <v>250</v>
      </c>
      <c r="D755" s="28" t="s">
        <v>49</v>
      </c>
      <c r="E755" s="28" t="s">
        <v>251</v>
      </c>
      <c r="F755" s="28" t="s">
        <v>48</v>
      </c>
      <c r="G755" s="68">
        <v>14329</v>
      </c>
      <c r="H755" s="44">
        <v>1.4999999999999999E-2</v>
      </c>
      <c r="I755" s="68">
        <v>214.935</v>
      </c>
      <c r="J755" s="70">
        <v>2.4535958904109589E-2</v>
      </c>
      <c r="K755" s="33">
        <v>0.64700000000000002</v>
      </c>
      <c r="L755" s="89">
        <v>1</v>
      </c>
      <c r="M755" s="39">
        <v>0</v>
      </c>
      <c r="N755" s="39">
        <v>0</v>
      </c>
      <c r="O755" s="43" t="s">
        <v>252</v>
      </c>
      <c r="P755" s="97">
        <v>0.16600000000000001</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14329</v>
      </c>
      <c r="H756" s="30">
        <v>9.1999999999999998E-2</v>
      </c>
      <c r="I756" s="84">
        <v>1318.268</v>
      </c>
      <c r="J756" s="73">
        <v>0.15048721461187214</v>
      </c>
      <c r="K756" s="33">
        <v>0.64700000000000002</v>
      </c>
      <c r="L756" s="88">
        <v>3</v>
      </c>
      <c r="M756" s="35">
        <v>109</v>
      </c>
      <c r="N756" s="35">
        <v>0</v>
      </c>
      <c r="O756" s="36" t="s">
        <v>254</v>
      </c>
      <c r="P756" s="97">
        <v>0.16600000000000001</v>
      </c>
      <c r="Q756" s="97">
        <v>0</v>
      </c>
      <c r="S756" s="37">
        <v>1.636127570090719</v>
      </c>
      <c r="U756" s="7"/>
      <c r="V756" s="3"/>
      <c r="W756" s="3"/>
      <c r="X756" s="3"/>
      <c r="Y756" s="3"/>
      <c r="Z756" s="3"/>
      <c r="AA756" s="3"/>
    </row>
    <row r="757" spans="2:32" s="65" customFormat="1" ht="23" x14ac:dyDescent="0.35">
      <c r="B757" s="27">
        <v>7021</v>
      </c>
      <c r="C757" s="69" t="s">
        <v>259</v>
      </c>
      <c r="D757" s="28" t="s">
        <v>49</v>
      </c>
      <c r="E757" s="28" t="s">
        <v>251</v>
      </c>
      <c r="F757" s="28" t="s">
        <v>48</v>
      </c>
      <c r="G757" s="68">
        <v>7213</v>
      </c>
      <c r="H757" s="44">
        <v>1.4999999999999999E-2</v>
      </c>
      <c r="I757" s="68">
        <v>108.19499999999999</v>
      </c>
      <c r="J757" s="70">
        <v>1.2351027397260274E-2</v>
      </c>
      <c r="K757" s="33">
        <v>0.64700000000000002</v>
      </c>
      <c r="L757" s="89">
        <v>1</v>
      </c>
      <c r="M757" s="39">
        <v>0</v>
      </c>
      <c r="N757" s="39">
        <v>0</v>
      </c>
      <c r="O757" s="43" t="s">
        <v>260</v>
      </c>
      <c r="P757" s="97">
        <v>0.83399999999999996</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7213</v>
      </c>
      <c r="H758" s="44">
        <v>9.1999999999999998E-2</v>
      </c>
      <c r="I758" s="68">
        <v>663.596</v>
      </c>
      <c r="J758" s="70">
        <v>7.5752968036529686E-2</v>
      </c>
      <c r="K758" s="33">
        <v>0.64700000000000002</v>
      </c>
      <c r="L758" s="89">
        <v>3</v>
      </c>
      <c r="M758" s="39">
        <v>109</v>
      </c>
      <c r="N758" s="39">
        <v>0</v>
      </c>
      <c r="O758" s="43" t="s">
        <v>262</v>
      </c>
      <c r="P758" s="97">
        <v>0.83399999999999996</v>
      </c>
      <c r="Q758" s="97">
        <v>0</v>
      </c>
      <c r="S758" s="37">
        <v>0.91241668657669706</v>
      </c>
      <c r="U758" s="7"/>
      <c r="V758" s="3"/>
      <c r="W758" s="3"/>
      <c r="X758" s="3"/>
      <c r="Y758" s="3"/>
      <c r="Z758" s="3"/>
      <c r="AA758" s="3"/>
    </row>
    <row r="759" spans="2:32" s="65" customFormat="1" ht="23" x14ac:dyDescent="0.35">
      <c r="B759" s="27">
        <v>7023</v>
      </c>
      <c r="C759" s="69" t="s">
        <v>250</v>
      </c>
      <c r="D759" s="28" t="s">
        <v>50</v>
      </c>
      <c r="E759" s="28" t="s">
        <v>251</v>
      </c>
      <c r="F759" s="28" t="s">
        <v>42</v>
      </c>
      <c r="G759" s="68">
        <v>10393</v>
      </c>
      <c r="H759" s="44">
        <v>1.4999999999999998E-2</v>
      </c>
      <c r="I759" s="68">
        <v>155.89499999999998</v>
      </c>
      <c r="J759" s="70">
        <v>1.7796232876712326E-2</v>
      </c>
      <c r="K759" s="33">
        <v>0.64700000000000002</v>
      </c>
      <c r="L759" s="89">
        <v>1</v>
      </c>
      <c r="M759" s="39">
        <v>0</v>
      </c>
      <c r="N759" s="39">
        <v>0</v>
      </c>
      <c r="O759" s="43" t="s">
        <v>252</v>
      </c>
      <c r="P759" s="97">
        <v>6.5072000000000005E-2</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10393</v>
      </c>
      <c r="H760" s="44">
        <v>9.1999999999999998E-2</v>
      </c>
      <c r="I760" s="68">
        <v>956.15599999999995</v>
      </c>
      <c r="J760" s="70">
        <v>0.10915022831050228</v>
      </c>
      <c r="K760" s="33">
        <v>0.64700000000000002</v>
      </c>
      <c r="L760" s="89">
        <v>3</v>
      </c>
      <c r="M760" s="39">
        <v>109</v>
      </c>
      <c r="N760" s="39">
        <v>0</v>
      </c>
      <c r="O760" s="43" t="s">
        <v>254</v>
      </c>
      <c r="P760" s="97">
        <v>6.5072000000000005E-2</v>
      </c>
      <c r="Q760" s="97">
        <v>0.05</v>
      </c>
      <c r="S760" s="37">
        <v>1.1867034570418622</v>
      </c>
      <c r="U760" s="7"/>
      <c r="V760" s="3"/>
      <c r="W760" s="3"/>
      <c r="X760" s="3"/>
      <c r="Y760" s="3"/>
      <c r="Z760" s="3"/>
      <c r="AA760" s="3"/>
    </row>
    <row r="761" spans="2:32" s="65" customFormat="1" ht="23" x14ac:dyDescent="0.35">
      <c r="B761" s="27">
        <v>7025</v>
      </c>
      <c r="C761" s="69" t="s">
        <v>255</v>
      </c>
      <c r="D761" s="28" t="s">
        <v>50</v>
      </c>
      <c r="E761" s="28" t="s">
        <v>251</v>
      </c>
      <c r="F761" s="28" t="s">
        <v>42</v>
      </c>
      <c r="G761" s="29">
        <v>12016</v>
      </c>
      <c r="H761" s="30">
        <v>1.4999999999999998E-2</v>
      </c>
      <c r="I761" s="84">
        <v>180.23999999999998</v>
      </c>
      <c r="J761" s="73">
        <v>2.0575342465753422E-2</v>
      </c>
      <c r="K761" s="33">
        <v>0.64700000000000002</v>
      </c>
      <c r="L761" s="88">
        <v>1</v>
      </c>
      <c r="M761" s="35">
        <v>0</v>
      </c>
      <c r="N761" s="35">
        <v>0</v>
      </c>
      <c r="O761" s="36" t="s">
        <v>256</v>
      </c>
      <c r="P761" s="97">
        <v>0.100928</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12016</v>
      </c>
      <c r="H762" s="30">
        <v>9.1999999999999998E-2</v>
      </c>
      <c r="I762" s="84">
        <v>1105.472</v>
      </c>
      <c r="J762" s="73">
        <v>0.12619543378995435</v>
      </c>
      <c r="K762" s="33">
        <v>0.64700000000000002</v>
      </c>
      <c r="L762" s="88">
        <v>3</v>
      </c>
      <c r="M762" s="35">
        <v>109</v>
      </c>
      <c r="N762" s="35">
        <v>0</v>
      </c>
      <c r="O762" s="36" t="s">
        <v>258</v>
      </c>
      <c r="P762" s="97">
        <v>0.100928</v>
      </c>
      <c r="Q762" s="97">
        <v>0.05</v>
      </c>
      <c r="S762" s="37">
        <v>1.3720223939011849</v>
      </c>
      <c r="U762" s="7"/>
      <c r="V762" s="3"/>
      <c r="W762" s="3"/>
      <c r="X762" s="3"/>
      <c r="Y762" s="3"/>
      <c r="Z762" s="3"/>
      <c r="AA762" s="3"/>
    </row>
    <row r="763" spans="2:32" s="65" customFormat="1" ht="23" x14ac:dyDescent="0.35">
      <c r="B763" s="27">
        <v>7027</v>
      </c>
      <c r="C763" s="69" t="s">
        <v>259</v>
      </c>
      <c r="D763" s="28" t="s">
        <v>50</v>
      </c>
      <c r="E763" s="28" t="s">
        <v>251</v>
      </c>
      <c r="F763" s="28" t="s">
        <v>42</v>
      </c>
      <c r="G763" s="68">
        <v>6562</v>
      </c>
      <c r="H763" s="44">
        <v>1.4999999999999999E-2</v>
      </c>
      <c r="I763" s="68">
        <v>98.429999999999993</v>
      </c>
      <c r="J763" s="70">
        <v>1.1236301369863012E-2</v>
      </c>
      <c r="K763" s="33">
        <v>0.64700000000000002</v>
      </c>
      <c r="L763" s="89">
        <v>1</v>
      </c>
      <c r="M763" s="39">
        <v>0</v>
      </c>
      <c r="N763" s="39">
        <v>0</v>
      </c>
      <c r="O763" s="43" t="s">
        <v>260</v>
      </c>
      <c r="P763" s="97">
        <v>0.83399999999999996</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6562</v>
      </c>
      <c r="H764" s="44">
        <v>9.1999999999999998E-2</v>
      </c>
      <c r="I764" s="68">
        <v>603.70399999999995</v>
      </c>
      <c r="J764" s="70">
        <v>6.8915981735159809E-2</v>
      </c>
      <c r="K764" s="33">
        <v>0.64700000000000002</v>
      </c>
      <c r="L764" s="89">
        <v>3</v>
      </c>
      <c r="M764" s="39">
        <v>109</v>
      </c>
      <c r="N764" s="39">
        <v>0</v>
      </c>
      <c r="O764" s="43" t="s">
        <v>262</v>
      </c>
      <c r="P764" s="97">
        <v>0.83399999999999996</v>
      </c>
      <c r="Q764" s="97">
        <v>0.05</v>
      </c>
      <c r="S764" s="37">
        <v>0.83006769684129844</v>
      </c>
      <c r="U764" s="7"/>
      <c r="V764" s="3"/>
      <c r="W764" s="3"/>
      <c r="X764" s="3"/>
      <c r="Y764" s="3"/>
      <c r="Z764" s="3"/>
      <c r="AA764" s="3"/>
    </row>
    <row r="765" spans="2:32" s="65" customFormat="1" ht="23" x14ac:dyDescent="0.35">
      <c r="B765" s="27">
        <v>7029</v>
      </c>
      <c r="C765" s="69" t="s">
        <v>250</v>
      </c>
      <c r="D765" s="28" t="s">
        <v>50</v>
      </c>
      <c r="E765" s="28" t="s">
        <v>251</v>
      </c>
      <c r="F765" s="28" t="s">
        <v>48</v>
      </c>
      <c r="G765" s="68">
        <v>9883</v>
      </c>
      <c r="H765" s="44">
        <v>1.5000000000000001E-2</v>
      </c>
      <c r="I765" s="68">
        <v>148.245</v>
      </c>
      <c r="J765" s="70">
        <v>1.6922945205479451E-2</v>
      </c>
      <c r="K765" s="33">
        <v>0.64700000000000002</v>
      </c>
      <c r="L765" s="89">
        <v>1</v>
      </c>
      <c r="M765" s="39">
        <v>0</v>
      </c>
      <c r="N765" s="39">
        <v>0</v>
      </c>
      <c r="O765" s="43" t="s">
        <v>252</v>
      </c>
      <c r="P765" s="97">
        <v>0.16600000000000001</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9883</v>
      </c>
      <c r="H766" s="44">
        <v>9.1999999999999998E-2</v>
      </c>
      <c r="I766" s="68">
        <v>909.23599999999999</v>
      </c>
      <c r="J766" s="70">
        <v>0.10379406392694064</v>
      </c>
      <c r="K766" s="33">
        <v>0.64700000000000002</v>
      </c>
      <c r="L766" s="89">
        <v>3</v>
      </c>
      <c r="M766" s="39">
        <v>109</v>
      </c>
      <c r="N766" s="39">
        <v>0</v>
      </c>
      <c r="O766" s="43" t="s">
        <v>254</v>
      </c>
      <c r="P766" s="97">
        <v>0.16600000000000001</v>
      </c>
      <c r="Q766" s="97">
        <v>0</v>
      </c>
      <c r="S766" s="37">
        <v>1.1284701497108365</v>
      </c>
      <c r="U766" s="7"/>
      <c r="V766" s="3"/>
      <c r="W766" s="3"/>
      <c r="X766" s="3"/>
      <c r="Y766" s="3"/>
      <c r="Z766" s="3"/>
      <c r="AA766" s="3"/>
    </row>
    <row r="767" spans="2:32" s="65" customFormat="1" ht="23" x14ac:dyDescent="0.35">
      <c r="B767" s="27">
        <v>7031</v>
      </c>
      <c r="C767" s="69" t="s">
        <v>259</v>
      </c>
      <c r="D767" s="28" t="s">
        <v>50</v>
      </c>
      <c r="E767" s="28" t="s">
        <v>251</v>
      </c>
      <c r="F767" s="28" t="s">
        <v>48</v>
      </c>
      <c r="G767" s="29">
        <v>6172</v>
      </c>
      <c r="H767" s="30">
        <v>1.4999999999999999E-2</v>
      </c>
      <c r="I767" s="84">
        <v>92.58</v>
      </c>
      <c r="J767" s="73">
        <v>1.0568493150684932E-2</v>
      </c>
      <c r="K767" s="33">
        <v>0.64700000000000002</v>
      </c>
      <c r="L767" s="88">
        <v>1</v>
      </c>
      <c r="M767" s="35">
        <v>0</v>
      </c>
      <c r="N767" s="35">
        <v>0</v>
      </c>
      <c r="O767" s="36" t="s">
        <v>260</v>
      </c>
      <c r="P767" s="97">
        <v>0.83399999999999996</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6172</v>
      </c>
      <c r="H768" s="44">
        <v>9.1999999999999998E-2</v>
      </c>
      <c r="I768" s="68">
        <v>567.82399999999996</v>
      </c>
      <c r="J768" s="70">
        <v>6.4820091324200912E-2</v>
      </c>
      <c r="K768" s="33">
        <v>0.64700000000000002</v>
      </c>
      <c r="L768" s="89">
        <v>3</v>
      </c>
      <c r="M768" s="39">
        <v>109</v>
      </c>
      <c r="N768" s="39">
        <v>0</v>
      </c>
      <c r="O768" s="43" t="s">
        <v>262</v>
      </c>
      <c r="P768" s="97">
        <v>0.83399999999999996</v>
      </c>
      <c r="Q768" s="97">
        <v>0</v>
      </c>
      <c r="S768" s="37">
        <v>0.78073420068645139</v>
      </c>
      <c r="U768" s="7"/>
      <c r="V768" s="3"/>
      <c r="W768" s="3"/>
      <c r="X768" s="3"/>
      <c r="Y768" s="3"/>
      <c r="Z768" s="3"/>
      <c r="AA768" s="3"/>
    </row>
  </sheetData>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319</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36.285150597499999</v>
      </c>
      <c r="H5" s="30">
        <v>0.65771796036432317</v>
      </c>
      <c r="I5" s="84">
        <v>23.8653952425</v>
      </c>
      <c r="J5" s="32">
        <v>3.469389300000001E-2</v>
      </c>
      <c r="K5" s="33">
        <v>0.10100000000000001</v>
      </c>
      <c r="L5" s="88">
        <v>5</v>
      </c>
      <c r="M5" s="35">
        <v>0.60656500000000046</v>
      </c>
      <c r="N5" s="35">
        <v>0.37205249999999995</v>
      </c>
      <c r="O5" s="36" t="s">
        <v>19</v>
      </c>
      <c r="P5" s="97">
        <v>21.877128000000003</v>
      </c>
      <c r="Q5" s="97">
        <v>0</v>
      </c>
      <c r="S5" s="37">
        <v>12.446593321032623</v>
      </c>
      <c r="U5" s="7"/>
      <c r="V5" s="3"/>
      <c r="W5" s="3"/>
      <c r="X5" s="3"/>
      <c r="Y5" s="3"/>
      <c r="Z5" s="3"/>
      <c r="AA5" s="3"/>
    </row>
    <row r="6" spans="2:32" s="26" customFormat="1" ht="23" x14ac:dyDescent="0.35">
      <c r="B6" s="27">
        <v>1002</v>
      </c>
      <c r="C6" s="69" t="s">
        <v>23</v>
      </c>
      <c r="D6" s="28" t="s">
        <v>20</v>
      </c>
      <c r="E6" s="28" t="s">
        <v>21</v>
      </c>
      <c r="F6" s="28" t="s">
        <v>22</v>
      </c>
      <c r="G6" s="29">
        <v>65.854716199999999</v>
      </c>
      <c r="H6" s="30">
        <v>0.69704952581664914</v>
      </c>
      <c r="I6" s="84">
        <v>45.903998700000002</v>
      </c>
      <c r="J6" s="32">
        <v>6.6732120000000006E-2</v>
      </c>
      <c r="K6" s="33">
        <v>0.10100000000000001</v>
      </c>
      <c r="L6" s="88">
        <v>5</v>
      </c>
      <c r="M6" s="35">
        <v>1.6440000000000001</v>
      </c>
      <c r="N6" s="35">
        <v>0.33929999999999999</v>
      </c>
      <c r="O6" s="36" t="s">
        <v>23</v>
      </c>
      <c r="P6" s="97">
        <v>4.1670720000000001</v>
      </c>
      <c r="Q6" s="97">
        <v>0</v>
      </c>
      <c r="S6" s="37">
        <v>7.864919788155599</v>
      </c>
      <c r="U6" s="7"/>
      <c r="V6" s="3"/>
      <c r="W6" s="3"/>
      <c r="X6" s="3"/>
      <c r="Y6" s="3"/>
      <c r="Z6" s="3"/>
      <c r="AA6" s="3"/>
    </row>
    <row r="7" spans="2:32" s="26" customFormat="1" ht="23" x14ac:dyDescent="0.35">
      <c r="B7" s="27">
        <v>1003</v>
      </c>
      <c r="C7" s="69" t="s">
        <v>24</v>
      </c>
      <c r="D7" s="28" t="s">
        <v>20</v>
      </c>
      <c r="E7" s="28" t="s">
        <v>21</v>
      </c>
      <c r="F7" s="28" t="s">
        <v>22</v>
      </c>
      <c r="G7" s="29">
        <v>36.285150597499999</v>
      </c>
      <c r="H7" s="30">
        <v>0.78451387726805477</v>
      </c>
      <c r="I7" s="84">
        <v>28.4662041825</v>
      </c>
      <c r="J7" s="32">
        <v>4.1382237000000009E-2</v>
      </c>
      <c r="K7" s="33">
        <v>0.10100000000000001</v>
      </c>
      <c r="L7" s="88">
        <v>15</v>
      </c>
      <c r="M7" s="35">
        <v>5.9437749999999996</v>
      </c>
      <c r="N7" s="35">
        <v>0.37266100000000002</v>
      </c>
      <c r="O7" s="36" t="s">
        <v>24</v>
      </c>
      <c r="P7" s="97">
        <v>21.877128000000003</v>
      </c>
      <c r="Q7" s="97">
        <v>0</v>
      </c>
      <c r="S7" s="37">
        <v>3.4192436953920469</v>
      </c>
      <c r="U7" s="7"/>
      <c r="V7" s="3"/>
      <c r="W7" s="3"/>
      <c r="X7" s="3"/>
      <c r="Y7" s="3"/>
      <c r="Z7" s="3"/>
      <c r="AA7" s="3"/>
    </row>
    <row r="8" spans="2:32" s="26" customFormat="1" ht="23" x14ac:dyDescent="0.35">
      <c r="B8" s="27">
        <v>1004</v>
      </c>
      <c r="C8" s="69" t="s">
        <v>25</v>
      </c>
      <c r="D8" s="28" t="s">
        <v>20</v>
      </c>
      <c r="E8" s="28" t="s">
        <v>21</v>
      </c>
      <c r="F8" s="28" t="s">
        <v>22</v>
      </c>
      <c r="G8" s="29">
        <v>65.854716199999999</v>
      </c>
      <c r="H8" s="30">
        <v>0.76290832455216018</v>
      </c>
      <c r="I8" s="84">
        <v>50.241111199999999</v>
      </c>
      <c r="J8" s="32">
        <v>7.3037119999999997E-2</v>
      </c>
      <c r="K8" s="33">
        <v>0.10100000000000001</v>
      </c>
      <c r="L8" s="88">
        <v>15</v>
      </c>
      <c r="M8" s="35">
        <v>12.654</v>
      </c>
      <c r="N8" s="35">
        <v>0.45040000000000002</v>
      </c>
      <c r="O8" s="36" t="s">
        <v>25</v>
      </c>
      <c r="P8" s="97">
        <v>4.1670720000000001</v>
      </c>
      <c r="Q8" s="97">
        <v>0</v>
      </c>
      <c r="S8" s="37">
        <v>2.691732893465939</v>
      </c>
      <c r="U8" s="7"/>
      <c r="V8" s="3"/>
      <c r="W8" s="3"/>
      <c r="X8" s="3"/>
      <c r="Y8" s="3"/>
      <c r="Z8" s="3"/>
      <c r="AA8" s="3"/>
    </row>
    <row r="9" spans="2:32" s="26" customFormat="1" ht="23" x14ac:dyDescent="0.35">
      <c r="B9" s="27">
        <v>1005</v>
      </c>
      <c r="C9" s="69" t="s">
        <v>26</v>
      </c>
      <c r="D9" s="28" t="s">
        <v>20</v>
      </c>
      <c r="E9" s="28" t="s">
        <v>21</v>
      </c>
      <c r="F9" s="28" t="s">
        <v>22</v>
      </c>
      <c r="G9" s="29">
        <v>33.543228075000009</v>
      </c>
      <c r="H9" s="30">
        <v>0.75016808895784859</v>
      </c>
      <c r="I9" s="84">
        <v>25.16305930250001</v>
      </c>
      <c r="J9" s="32">
        <v>3.6580348999999998E-2</v>
      </c>
      <c r="K9" s="33">
        <v>0.10100000000000001</v>
      </c>
      <c r="L9" s="88">
        <v>5</v>
      </c>
      <c r="M9" s="35">
        <v>2.7125899999999996</v>
      </c>
      <c r="N9" s="35">
        <v>0.37246249999999997</v>
      </c>
      <c r="O9" s="36" t="s">
        <v>26</v>
      </c>
      <c r="P9" s="97">
        <v>13.837950000000001</v>
      </c>
      <c r="Q9" s="97">
        <v>0</v>
      </c>
      <c r="S9" s="37">
        <v>2.9036289877630796</v>
      </c>
      <c r="U9" s="7"/>
      <c r="V9" s="3"/>
      <c r="W9" s="3"/>
      <c r="X9" s="3"/>
      <c r="Y9" s="3"/>
      <c r="Z9" s="3"/>
      <c r="AA9" s="3"/>
    </row>
    <row r="10" spans="2:32" s="26" customFormat="1" ht="23" x14ac:dyDescent="0.35">
      <c r="B10" s="27">
        <v>1006</v>
      </c>
      <c r="C10" s="69" t="s">
        <v>27</v>
      </c>
      <c r="D10" s="28" t="s">
        <v>20</v>
      </c>
      <c r="E10" s="28" t="s">
        <v>21</v>
      </c>
      <c r="F10" s="28" t="s">
        <v>22</v>
      </c>
      <c r="G10" s="29">
        <v>62.940176600000001</v>
      </c>
      <c r="H10" s="30">
        <v>0.68302094818081593</v>
      </c>
      <c r="I10" s="84">
        <v>42.989459100000005</v>
      </c>
      <c r="J10" s="32">
        <v>6.2495159999999994E-2</v>
      </c>
      <c r="K10" s="33">
        <v>0.10100000000000001</v>
      </c>
      <c r="L10" s="88">
        <v>5</v>
      </c>
      <c r="M10" s="35">
        <v>5.2549999999999999</v>
      </c>
      <c r="N10" s="35">
        <v>0.67974999999999997</v>
      </c>
      <c r="O10" s="36" t="s">
        <v>27</v>
      </c>
      <c r="P10" s="97">
        <v>0</v>
      </c>
      <c r="Q10" s="97">
        <v>0</v>
      </c>
      <c r="S10" s="37">
        <v>2.5955999563506711</v>
      </c>
      <c r="U10" s="7"/>
      <c r="V10" s="3"/>
      <c r="W10" s="3"/>
      <c r="X10" s="3"/>
      <c r="Y10" s="3"/>
      <c r="Z10" s="3"/>
      <c r="AA10" s="3"/>
    </row>
    <row r="11" spans="2:32" s="26" customFormat="1" ht="23" x14ac:dyDescent="0.35">
      <c r="B11" s="27">
        <v>1007</v>
      </c>
      <c r="C11" s="69" t="s">
        <v>28</v>
      </c>
      <c r="D11" s="28" t="s">
        <v>20</v>
      </c>
      <c r="E11" s="28" t="s">
        <v>21</v>
      </c>
      <c r="F11" s="28" t="s">
        <v>22</v>
      </c>
      <c r="G11" s="29">
        <v>33.543228075000009</v>
      </c>
      <c r="H11" s="30">
        <v>0.83498836307214896</v>
      </c>
      <c r="I11" s="84">
        <v>28.008205102500007</v>
      </c>
      <c r="J11" s="32">
        <v>4.0716428999999998E-2</v>
      </c>
      <c r="K11" s="33">
        <v>0.10100000000000001</v>
      </c>
      <c r="L11" s="88">
        <v>15</v>
      </c>
      <c r="M11" s="35">
        <v>8.6197500000000016</v>
      </c>
      <c r="N11" s="35">
        <v>0.51900733333333327</v>
      </c>
      <c r="O11" s="36" t="s">
        <v>28</v>
      </c>
      <c r="P11" s="97">
        <v>13.837950000000001</v>
      </c>
      <c r="Q11" s="97">
        <v>0</v>
      </c>
      <c r="S11" s="37">
        <v>2.4739449405495395</v>
      </c>
      <c r="U11" s="7"/>
      <c r="V11" s="3"/>
      <c r="W11" s="3"/>
      <c r="X11" s="3"/>
      <c r="Y11" s="3"/>
      <c r="Z11" s="3"/>
      <c r="AA11" s="3"/>
    </row>
    <row r="12" spans="2:32" s="26" customFormat="1" ht="23" x14ac:dyDescent="0.35">
      <c r="B12" s="27">
        <v>1008</v>
      </c>
      <c r="C12" s="69" t="s">
        <v>29</v>
      </c>
      <c r="D12" s="28" t="s">
        <v>20</v>
      </c>
      <c r="E12" s="28" t="s">
        <v>21</v>
      </c>
      <c r="F12" s="28" t="s">
        <v>22</v>
      </c>
      <c r="G12" s="29">
        <v>62.940176600000001</v>
      </c>
      <c r="H12" s="30">
        <v>0.75192943770672549</v>
      </c>
      <c r="I12" s="84">
        <v>47.326571600000001</v>
      </c>
      <c r="J12" s="32">
        <v>6.8800159999999999E-2</v>
      </c>
      <c r="K12" s="33">
        <v>0.10100000000000001</v>
      </c>
      <c r="L12" s="88">
        <v>15</v>
      </c>
      <c r="M12" s="35">
        <v>16.885000000000002</v>
      </c>
      <c r="N12" s="35">
        <v>1.21604</v>
      </c>
      <c r="O12" s="36" t="s">
        <v>29</v>
      </c>
      <c r="P12" s="97">
        <v>0</v>
      </c>
      <c r="Q12" s="97">
        <v>0</v>
      </c>
      <c r="S12" s="37">
        <v>2.3091602887331106</v>
      </c>
      <c r="U12" s="7"/>
      <c r="V12" s="3"/>
      <c r="W12" s="3"/>
      <c r="X12" s="3"/>
      <c r="Y12" s="3"/>
      <c r="Z12" s="3"/>
      <c r="AA12" s="3"/>
    </row>
    <row r="13" spans="2:32" s="26" customFormat="1" x14ac:dyDescent="0.35">
      <c r="B13" s="27">
        <v>1009</v>
      </c>
      <c r="C13" s="69" t="s">
        <v>30</v>
      </c>
      <c r="D13" s="28" t="s">
        <v>20</v>
      </c>
      <c r="E13" s="28" t="s">
        <v>21</v>
      </c>
      <c r="F13" s="28" t="s">
        <v>22</v>
      </c>
      <c r="G13" s="29">
        <v>36.285150597499999</v>
      </c>
      <c r="H13" s="30">
        <v>0.78451387726805477</v>
      </c>
      <c r="I13" s="84">
        <v>28.4662041825</v>
      </c>
      <c r="J13" s="32">
        <v>4.1382237000000009E-2</v>
      </c>
      <c r="K13" s="33">
        <v>0.10100000000000001</v>
      </c>
      <c r="L13" s="88">
        <v>15</v>
      </c>
      <c r="M13" s="35">
        <v>5.9437749999999996</v>
      </c>
      <c r="N13" s="35">
        <v>0.37266100000000002</v>
      </c>
      <c r="O13" s="36" t="s">
        <v>30</v>
      </c>
      <c r="P13" s="97">
        <v>12.520872000000001</v>
      </c>
      <c r="Q13" s="97">
        <v>1</v>
      </c>
      <c r="S13" s="37">
        <v>3.4192436953920469</v>
      </c>
      <c r="U13" s="7"/>
      <c r="V13" s="3"/>
      <c r="W13" s="3"/>
      <c r="X13" s="3"/>
      <c r="Y13" s="3"/>
      <c r="Z13" s="3"/>
      <c r="AA13" s="3"/>
    </row>
    <row r="14" spans="2:32" s="26" customFormat="1" x14ac:dyDescent="0.35">
      <c r="B14" s="27">
        <v>1010</v>
      </c>
      <c r="C14" s="69" t="s">
        <v>31</v>
      </c>
      <c r="D14" s="28" t="s">
        <v>20</v>
      </c>
      <c r="E14" s="28" t="s">
        <v>21</v>
      </c>
      <c r="F14" s="28" t="s">
        <v>22</v>
      </c>
      <c r="G14" s="29">
        <v>65.854716199999999</v>
      </c>
      <c r="H14" s="30">
        <v>0.76290832455216018</v>
      </c>
      <c r="I14" s="84">
        <v>50.241111199999999</v>
      </c>
      <c r="J14" s="32">
        <v>7.3037119999999997E-2</v>
      </c>
      <c r="K14" s="33">
        <v>0.10100000000000001</v>
      </c>
      <c r="L14" s="88">
        <v>15</v>
      </c>
      <c r="M14" s="35">
        <v>12.654</v>
      </c>
      <c r="N14" s="35">
        <v>0.45040000000000002</v>
      </c>
      <c r="O14" s="36" t="s">
        <v>31</v>
      </c>
      <c r="P14" s="97">
        <v>2.3849279999999999</v>
      </c>
      <c r="Q14" s="97">
        <v>1</v>
      </c>
      <c r="S14" s="37">
        <v>2.691732893465939</v>
      </c>
      <c r="U14" s="7"/>
      <c r="V14" s="3"/>
      <c r="W14" s="3"/>
      <c r="X14" s="3"/>
      <c r="Y14" s="3"/>
      <c r="Z14" s="3"/>
      <c r="AA14" s="3"/>
    </row>
    <row r="15" spans="2:32" s="26" customFormat="1" x14ac:dyDescent="0.35">
      <c r="B15" s="27">
        <v>1011</v>
      </c>
      <c r="C15" s="69" t="s">
        <v>32</v>
      </c>
      <c r="D15" s="28" t="s">
        <v>20</v>
      </c>
      <c r="E15" s="28" t="s">
        <v>21</v>
      </c>
      <c r="F15" s="28" t="s">
        <v>22</v>
      </c>
      <c r="G15" s="29">
        <v>33.543228075000009</v>
      </c>
      <c r="H15" s="30">
        <v>0.83498836307214896</v>
      </c>
      <c r="I15" s="84">
        <v>28.008205102500007</v>
      </c>
      <c r="J15" s="32">
        <v>4.0716428999999998E-2</v>
      </c>
      <c r="K15" s="33">
        <v>0.10100000000000001</v>
      </c>
      <c r="L15" s="88">
        <v>15</v>
      </c>
      <c r="M15" s="35">
        <v>8.6197500000000016</v>
      </c>
      <c r="N15" s="35">
        <v>0.51900733333333327</v>
      </c>
      <c r="O15" s="36" t="s">
        <v>32</v>
      </c>
      <c r="P15" s="97">
        <v>0.5071500000000001</v>
      </c>
      <c r="Q15" s="97">
        <v>1</v>
      </c>
      <c r="S15" s="37">
        <v>2.4739449405495395</v>
      </c>
      <c r="U15" s="7"/>
      <c r="V15" s="3"/>
      <c r="W15" s="3"/>
      <c r="X15" s="3"/>
      <c r="Y15" s="3"/>
      <c r="Z15" s="3"/>
      <c r="AA15" s="3"/>
    </row>
    <row r="16" spans="2:32" s="26" customFormat="1" x14ac:dyDescent="0.35">
      <c r="B16" s="27">
        <v>1012</v>
      </c>
      <c r="C16" s="69" t="s">
        <v>33</v>
      </c>
      <c r="D16" s="28" t="s">
        <v>20</v>
      </c>
      <c r="E16" s="28" t="s">
        <v>21</v>
      </c>
      <c r="F16" s="28" t="s">
        <v>22</v>
      </c>
      <c r="G16" s="29">
        <v>62.940176600000001</v>
      </c>
      <c r="H16" s="30">
        <v>0.75192943770672549</v>
      </c>
      <c r="I16" s="84">
        <v>47.326571600000001</v>
      </c>
      <c r="J16" s="32">
        <v>6.8800159999999999E-2</v>
      </c>
      <c r="K16" s="33">
        <v>0.10100000000000001</v>
      </c>
      <c r="L16" s="88">
        <v>15</v>
      </c>
      <c r="M16" s="35">
        <v>16.885000000000002</v>
      </c>
      <c r="N16" s="35">
        <v>1.21604</v>
      </c>
      <c r="O16" s="36" t="s">
        <v>33</v>
      </c>
      <c r="P16" s="97">
        <v>0</v>
      </c>
      <c r="Q16" s="97">
        <v>1</v>
      </c>
      <c r="S16" s="37">
        <v>2.3091602887331106</v>
      </c>
      <c r="U16" s="7"/>
      <c r="V16" s="3"/>
      <c r="W16" s="3"/>
      <c r="X16" s="3"/>
      <c r="Y16" s="3"/>
      <c r="Z16" s="3"/>
      <c r="AA16" s="3"/>
    </row>
    <row r="17" spans="2:27" s="26" customFormat="1" ht="12" x14ac:dyDescent="0.25">
      <c r="B17" s="27">
        <v>1013</v>
      </c>
      <c r="C17" s="69" t="s">
        <v>34</v>
      </c>
      <c r="D17" s="28" t="s">
        <v>20</v>
      </c>
      <c r="E17" s="28" t="s">
        <v>21</v>
      </c>
      <c r="F17" s="28" t="s">
        <v>22</v>
      </c>
      <c r="G17" s="29">
        <v>56.382462499999995</v>
      </c>
      <c r="H17" s="30">
        <v>0.7444615384615384</v>
      </c>
      <c r="I17" s="84">
        <v>41.974574774999994</v>
      </c>
      <c r="J17" s="32">
        <v>6.1019790000000004E-2</v>
      </c>
      <c r="K17" s="33">
        <v>0.10100000000000001</v>
      </c>
      <c r="L17" s="88">
        <v>5</v>
      </c>
      <c r="M17" s="35">
        <v>2.1470000000000002</v>
      </c>
      <c r="N17" s="35">
        <v>1.2368999999999999</v>
      </c>
      <c r="O17" s="36" t="s">
        <v>34</v>
      </c>
      <c r="P17" s="97">
        <v>6.8493600000000008</v>
      </c>
      <c r="Q17" s="97">
        <v>0</v>
      </c>
      <c r="S17" s="37">
        <v>7.3320771339512589</v>
      </c>
      <c r="U17" s="7"/>
      <c r="V17" s="3"/>
      <c r="W17" s="3"/>
      <c r="X17" s="3"/>
      <c r="Y17" s="3"/>
      <c r="Z17" s="3"/>
      <c r="AA17" s="3"/>
    </row>
    <row r="18" spans="2:27" s="26" customFormat="1" ht="12" x14ac:dyDescent="0.25">
      <c r="B18" s="27">
        <v>1014</v>
      </c>
      <c r="C18" s="69" t="s">
        <v>35</v>
      </c>
      <c r="D18" s="28" t="s">
        <v>20</v>
      </c>
      <c r="E18" s="28" t="s">
        <v>21</v>
      </c>
      <c r="F18" s="28" t="s">
        <v>22</v>
      </c>
      <c r="G18" s="29">
        <v>56.382462499999995</v>
      </c>
      <c r="H18" s="30">
        <v>0.83823076923076922</v>
      </c>
      <c r="I18" s="84">
        <v>47.261514912499997</v>
      </c>
      <c r="J18" s="32">
        <v>6.8705585E-2</v>
      </c>
      <c r="K18" s="33">
        <v>0.10100000000000001</v>
      </c>
      <c r="L18" s="88">
        <v>15</v>
      </c>
      <c r="M18" s="35">
        <v>9.4769999999999985</v>
      </c>
      <c r="N18" s="35">
        <v>1.9240666666666666</v>
      </c>
      <c r="O18" s="36" t="s">
        <v>35</v>
      </c>
      <c r="P18" s="97">
        <v>6.8493600000000008</v>
      </c>
      <c r="Q18" s="97">
        <v>0</v>
      </c>
      <c r="S18" s="37">
        <v>4.7616083061178172</v>
      </c>
      <c r="U18" s="7"/>
      <c r="V18" s="3"/>
      <c r="W18" s="3"/>
      <c r="X18" s="3"/>
      <c r="Y18" s="3"/>
      <c r="Z18" s="3"/>
      <c r="AA18" s="3"/>
    </row>
    <row r="19" spans="2:27" s="26" customFormat="1" x14ac:dyDescent="0.35">
      <c r="B19" s="27">
        <v>1015</v>
      </c>
      <c r="C19" s="69" t="s">
        <v>36</v>
      </c>
      <c r="D19" s="28" t="s">
        <v>20</v>
      </c>
      <c r="E19" s="28" t="s">
        <v>21</v>
      </c>
      <c r="F19" s="28" t="s">
        <v>22</v>
      </c>
      <c r="G19" s="29">
        <v>56.382462499999995</v>
      </c>
      <c r="H19" s="30">
        <v>0.83823076923076922</v>
      </c>
      <c r="I19" s="84">
        <v>47.261514912499997</v>
      </c>
      <c r="J19" s="32">
        <v>6.8705585E-2</v>
      </c>
      <c r="K19" s="33">
        <v>0.10100000000000001</v>
      </c>
      <c r="L19" s="88">
        <v>15</v>
      </c>
      <c r="M19" s="35">
        <v>9.4769999999999985</v>
      </c>
      <c r="N19" s="35">
        <v>1.9240666666666666</v>
      </c>
      <c r="O19" s="36" t="s">
        <v>36</v>
      </c>
      <c r="P19" s="97">
        <v>0.65771999999999997</v>
      </c>
      <c r="Q19" s="97">
        <v>1</v>
      </c>
      <c r="S19" s="37">
        <v>4.7616083061178172</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7.3163999999999989</v>
      </c>
      <c r="Q20" s="97">
        <v>0</v>
      </c>
      <c r="S20" s="37">
        <v>8.2555736124141372</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7.3163999999999989</v>
      </c>
      <c r="Q21" s="97">
        <v>0</v>
      </c>
      <c r="S21" s="37">
        <v>3.9405669529295939</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0.99119999999999975</v>
      </c>
      <c r="Q22" s="97">
        <v>1</v>
      </c>
      <c r="S22" s="37">
        <v>3.9405669529295939</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0.1875493780039679</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4.7193468855103173</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3.1210533153311171</v>
      </c>
      <c r="U25" s="7"/>
      <c r="V25" s="3"/>
      <c r="W25" s="3"/>
      <c r="X25" s="3"/>
      <c r="Y25" s="3"/>
      <c r="Z25" s="3"/>
      <c r="AA25" s="3"/>
    </row>
    <row r="26" spans="2:27" s="26" customFormat="1" ht="23" x14ac:dyDescent="0.35">
      <c r="B26" s="27">
        <v>1022</v>
      </c>
      <c r="C26" s="69" t="s">
        <v>19</v>
      </c>
      <c r="D26" s="28" t="s">
        <v>20</v>
      </c>
      <c r="E26" s="28" t="s">
        <v>47</v>
      </c>
      <c r="F26" s="28" t="s">
        <v>22</v>
      </c>
      <c r="G26" s="29">
        <v>36.285150597499999</v>
      </c>
      <c r="H26" s="30">
        <v>0.65771796036432317</v>
      </c>
      <c r="I26" s="84">
        <v>23.8653952425</v>
      </c>
      <c r="J26" s="32">
        <v>3.469389300000001E-2</v>
      </c>
      <c r="K26" s="33">
        <v>0.10100000000000001</v>
      </c>
      <c r="L26" s="88">
        <v>5</v>
      </c>
      <c r="M26" s="35">
        <v>0.60656500000000046</v>
      </c>
      <c r="N26" s="35">
        <v>0.37205249999999995</v>
      </c>
      <c r="O26" s="36" t="s">
        <v>19</v>
      </c>
      <c r="P26" s="97">
        <v>21.877128000000003</v>
      </c>
      <c r="Q26" s="97">
        <v>0</v>
      </c>
      <c r="S26" s="37">
        <v>12.446593321032623</v>
      </c>
      <c r="U26" s="7"/>
      <c r="V26" s="3"/>
      <c r="W26" s="3"/>
      <c r="X26" s="3"/>
      <c r="Y26" s="3"/>
      <c r="Z26" s="3"/>
      <c r="AA26" s="3"/>
    </row>
    <row r="27" spans="2:27" s="26" customFormat="1" ht="23" x14ac:dyDescent="0.35">
      <c r="B27" s="27">
        <v>1023</v>
      </c>
      <c r="C27" s="69" t="s">
        <v>23</v>
      </c>
      <c r="D27" s="28" t="s">
        <v>20</v>
      </c>
      <c r="E27" s="28" t="s">
        <v>47</v>
      </c>
      <c r="F27" s="28" t="s">
        <v>22</v>
      </c>
      <c r="G27" s="29">
        <v>65.854716199999999</v>
      </c>
      <c r="H27" s="30">
        <v>0.69704952581664914</v>
      </c>
      <c r="I27" s="84">
        <v>45.903998700000002</v>
      </c>
      <c r="J27" s="32">
        <v>6.6732120000000006E-2</v>
      </c>
      <c r="K27" s="33">
        <v>0.10100000000000001</v>
      </c>
      <c r="L27" s="88">
        <v>5</v>
      </c>
      <c r="M27" s="35">
        <v>1.6440000000000001</v>
      </c>
      <c r="N27" s="35">
        <v>0.33929999999999999</v>
      </c>
      <c r="O27" s="36" t="s">
        <v>23</v>
      </c>
      <c r="P27" s="97">
        <v>4.1670720000000001</v>
      </c>
      <c r="Q27" s="97">
        <v>0</v>
      </c>
      <c r="S27" s="37">
        <v>7.864919788155599</v>
      </c>
      <c r="U27" s="7"/>
      <c r="V27" s="3"/>
      <c r="W27" s="3"/>
      <c r="X27" s="3"/>
      <c r="Y27" s="3"/>
      <c r="Z27" s="3"/>
      <c r="AA27" s="3"/>
    </row>
    <row r="28" spans="2:27" s="26" customFormat="1" ht="23" x14ac:dyDescent="0.35">
      <c r="B28" s="27">
        <v>1024</v>
      </c>
      <c r="C28" s="69" t="s">
        <v>24</v>
      </c>
      <c r="D28" s="28" t="s">
        <v>20</v>
      </c>
      <c r="E28" s="28" t="s">
        <v>47</v>
      </c>
      <c r="F28" s="28" t="s">
        <v>22</v>
      </c>
      <c r="G28" s="29">
        <v>36.285150597499999</v>
      </c>
      <c r="H28" s="30">
        <v>0.78451387726805477</v>
      </c>
      <c r="I28" s="84">
        <v>28.4662041825</v>
      </c>
      <c r="J28" s="32">
        <v>4.1382237000000009E-2</v>
      </c>
      <c r="K28" s="33">
        <v>0.10100000000000001</v>
      </c>
      <c r="L28" s="88">
        <v>15</v>
      </c>
      <c r="M28" s="35">
        <v>5.9437749999999996</v>
      </c>
      <c r="N28" s="35">
        <v>0.37266100000000002</v>
      </c>
      <c r="O28" s="36" t="s">
        <v>24</v>
      </c>
      <c r="P28" s="97">
        <v>21.877128000000003</v>
      </c>
      <c r="Q28" s="97">
        <v>0</v>
      </c>
      <c r="S28" s="37">
        <v>3.4192436953920469</v>
      </c>
      <c r="U28" s="7"/>
      <c r="V28" s="3"/>
      <c r="W28" s="3"/>
      <c r="X28" s="3"/>
      <c r="Y28" s="3"/>
      <c r="Z28" s="3"/>
      <c r="AA28" s="3"/>
    </row>
    <row r="29" spans="2:27" s="26" customFormat="1" ht="23" x14ac:dyDescent="0.35">
      <c r="B29" s="27">
        <v>1025</v>
      </c>
      <c r="C29" s="69" t="s">
        <v>25</v>
      </c>
      <c r="D29" s="28" t="s">
        <v>20</v>
      </c>
      <c r="E29" s="28" t="s">
        <v>47</v>
      </c>
      <c r="F29" s="28" t="s">
        <v>22</v>
      </c>
      <c r="G29" s="29">
        <v>65.854716199999999</v>
      </c>
      <c r="H29" s="30">
        <v>0.76290832455216018</v>
      </c>
      <c r="I29" s="84">
        <v>50.241111199999999</v>
      </c>
      <c r="J29" s="32">
        <v>7.3037119999999997E-2</v>
      </c>
      <c r="K29" s="33">
        <v>0.10100000000000001</v>
      </c>
      <c r="L29" s="88">
        <v>15</v>
      </c>
      <c r="M29" s="35">
        <v>12.654</v>
      </c>
      <c r="N29" s="35">
        <v>0.45040000000000002</v>
      </c>
      <c r="O29" s="36" t="s">
        <v>25</v>
      </c>
      <c r="P29" s="97">
        <v>4.1670720000000001</v>
      </c>
      <c r="Q29" s="97">
        <v>0</v>
      </c>
      <c r="S29" s="37">
        <v>2.691732893465939</v>
      </c>
      <c r="U29" s="7"/>
      <c r="V29" s="3"/>
      <c r="W29" s="3"/>
      <c r="X29" s="3"/>
      <c r="Y29" s="3"/>
      <c r="Z29" s="3"/>
      <c r="AA29" s="3"/>
    </row>
    <row r="30" spans="2:27" s="26" customFormat="1" ht="23" x14ac:dyDescent="0.35">
      <c r="B30" s="27">
        <v>1026</v>
      </c>
      <c r="C30" s="69" t="s">
        <v>26</v>
      </c>
      <c r="D30" s="28" t="s">
        <v>20</v>
      </c>
      <c r="E30" s="28" t="s">
        <v>47</v>
      </c>
      <c r="F30" s="28" t="s">
        <v>22</v>
      </c>
      <c r="G30" s="29">
        <v>33.543228075000009</v>
      </c>
      <c r="H30" s="30">
        <v>0.75016808895784859</v>
      </c>
      <c r="I30" s="84">
        <v>25.16305930250001</v>
      </c>
      <c r="J30" s="32">
        <v>3.6580348999999998E-2</v>
      </c>
      <c r="K30" s="33">
        <v>0.10100000000000001</v>
      </c>
      <c r="L30" s="88">
        <v>5</v>
      </c>
      <c r="M30" s="35">
        <v>2.7125899999999996</v>
      </c>
      <c r="N30" s="35">
        <v>0.37246249999999997</v>
      </c>
      <c r="O30" s="36" t="s">
        <v>26</v>
      </c>
      <c r="P30" s="97">
        <v>13.837950000000001</v>
      </c>
      <c r="Q30" s="97">
        <v>0</v>
      </c>
      <c r="S30" s="37">
        <v>2.9036289877630796</v>
      </c>
      <c r="U30" s="7"/>
      <c r="V30" s="3"/>
      <c r="W30" s="3"/>
      <c r="X30" s="3"/>
      <c r="Y30" s="3"/>
      <c r="Z30" s="3"/>
      <c r="AA30" s="3"/>
    </row>
    <row r="31" spans="2:27" s="26" customFormat="1" ht="23" x14ac:dyDescent="0.35">
      <c r="B31" s="27">
        <v>1027</v>
      </c>
      <c r="C31" s="69" t="s">
        <v>27</v>
      </c>
      <c r="D31" s="28" t="s">
        <v>20</v>
      </c>
      <c r="E31" s="28" t="s">
        <v>47</v>
      </c>
      <c r="F31" s="28" t="s">
        <v>22</v>
      </c>
      <c r="G31" s="29">
        <v>62.940176600000001</v>
      </c>
      <c r="H31" s="30">
        <v>0.68302094818081593</v>
      </c>
      <c r="I31" s="84">
        <v>42.989459100000005</v>
      </c>
      <c r="J31" s="32">
        <v>6.2495159999999994E-2</v>
      </c>
      <c r="K31" s="33">
        <v>0.10100000000000001</v>
      </c>
      <c r="L31" s="88">
        <v>5</v>
      </c>
      <c r="M31" s="35">
        <v>5.2549999999999999</v>
      </c>
      <c r="N31" s="35">
        <v>0.67974999999999997</v>
      </c>
      <c r="O31" s="36" t="s">
        <v>27</v>
      </c>
      <c r="P31" s="97">
        <v>0</v>
      </c>
      <c r="Q31" s="97">
        <v>0</v>
      </c>
      <c r="S31" s="37">
        <v>2.5955999563506711</v>
      </c>
      <c r="U31" s="7"/>
      <c r="V31" s="3"/>
      <c r="W31" s="3"/>
      <c r="X31" s="3"/>
      <c r="Y31" s="3"/>
      <c r="Z31" s="3"/>
      <c r="AA31" s="3"/>
    </row>
    <row r="32" spans="2:27" s="26" customFormat="1" ht="23" x14ac:dyDescent="0.35">
      <c r="B32" s="27">
        <v>1028</v>
      </c>
      <c r="C32" s="69" t="s">
        <v>28</v>
      </c>
      <c r="D32" s="28" t="s">
        <v>20</v>
      </c>
      <c r="E32" s="28" t="s">
        <v>47</v>
      </c>
      <c r="F32" s="28" t="s">
        <v>22</v>
      </c>
      <c r="G32" s="29">
        <v>33.543228075000009</v>
      </c>
      <c r="H32" s="30">
        <v>0.83498836307214896</v>
      </c>
      <c r="I32" s="84">
        <v>28.008205102500007</v>
      </c>
      <c r="J32" s="32">
        <v>4.0716428999999998E-2</v>
      </c>
      <c r="K32" s="33">
        <v>0.10100000000000001</v>
      </c>
      <c r="L32" s="88">
        <v>15</v>
      </c>
      <c r="M32" s="35">
        <v>8.6197500000000016</v>
      </c>
      <c r="N32" s="35">
        <v>0.51900733333333327</v>
      </c>
      <c r="O32" s="36" t="s">
        <v>28</v>
      </c>
      <c r="P32" s="97">
        <v>13.837950000000001</v>
      </c>
      <c r="Q32" s="97">
        <v>0</v>
      </c>
      <c r="S32" s="37">
        <v>2.4739449405495395</v>
      </c>
      <c r="U32" s="7"/>
      <c r="V32" s="3"/>
      <c r="W32" s="3"/>
      <c r="X32" s="3"/>
      <c r="Y32" s="3"/>
      <c r="Z32" s="3"/>
      <c r="AA32" s="3"/>
    </row>
    <row r="33" spans="2:27" s="26" customFormat="1" ht="23" x14ac:dyDescent="0.35">
      <c r="B33" s="27">
        <v>1029</v>
      </c>
      <c r="C33" s="69" t="s">
        <v>29</v>
      </c>
      <c r="D33" s="28" t="s">
        <v>20</v>
      </c>
      <c r="E33" s="28" t="s">
        <v>47</v>
      </c>
      <c r="F33" s="28" t="s">
        <v>22</v>
      </c>
      <c r="G33" s="29">
        <v>62.940176600000001</v>
      </c>
      <c r="H33" s="30">
        <v>0.75192943770672549</v>
      </c>
      <c r="I33" s="84">
        <v>47.326571600000001</v>
      </c>
      <c r="J33" s="32">
        <v>6.8800159999999999E-2</v>
      </c>
      <c r="K33" s="33">
        <v>0.10100000000000001</v>
      </c>
      <c r="L33" s="88">
        <v>15</v>
      </c>
      <c r="M33" s="35">
        <v>16.885000000000002</v>
      </c>
      <c r="N33" s="35">
        <v>1.21604</v>
      </c>
      <c r="O33" s="36" t="s">
        <v>29</v>
      </c>
      <c r="P33" s="97">
        <v>0</v>
      </c>
      <c r="Q33" s="97">
        <v>0</v>
      </c>
      <c r="S33" s="37">
        <v>2.3091602887331106</v>
      </c>
      <c r="U33" s="7"/>
      <c r="V33" s="3"/>
      <c r="W33" s="3"/>
      <c r="X33" s="3"/>
      <c r="Y33" s="3"/>
      <c r="Z33" s="3"/>
      <c r="AA33" s="3"/>
    </row>
    <row r="34" spans="2:27" s="26" customFormat="1" x14ac:dyDescent="0.35">
      <c r="B34" s="27">
        <v>1030</v>
      </c>
      <c r="C34" s="69" t="s">
        <v>30</v>
      </c>
      <c r="D34" s="28" t="s">
        <v>20</v>
      </c>
      <c r="E34" s="28" t="s">
        <v>47</v>
      </c>
      <c r="F34" s="28" t="s">
        <v>22</v>
      </c>
      <c r="G34" s="29">
        <v>36.285150597499999</v>
      </c>
      <c r="H34" s="30">
        <v>0.78451387726805477</v>
      </c>
      <c r="I34" s="84">
        <v>28.4662041825</v>
      </c>
      <c r="J34" s="32">
        <v>4.1382237000000009E-2</v>
      </c>
      <c r="K34" s="33">
        <v>0.10100000000000001</v>
      </c>
      <c r="L34" s="88">
        <v>15</v>
      </c>
      <c r="M34" s="35">
        <v>5.9437749999999996</v>
      </c>
      <c r="N34" s="35">
        <v>0.37266100000000002</v>
      </c>
      <c r="O34" s="36" t="s">
        <v>30</v>
      </c>
      <c r="P34" s="97">
        <v>12.520872000000001</v>
      </c>
      <c r="Q34" s="97">
        <v>1</v>
      </c>
      <c r="S34" s="37">
        <v>3.4192436953920469</v>
      </c>
      <c r="U34" s="7"/>
      <c r="V34" s="3"/>
      <c r="W34" s="3"/>
      <c r="X34" s="3"/>
      <c r="Y34" s="3"/>
      <c r="Z34" s="3"/>
      <c r="AA34" s="3"/>
    </row>
    <row r="35" spans="2:27" s="26" customFormat="1" x14ac:dyDescent="0.35">
      <c r="B35" s="27">
        <v>1031</v>
      </c>
      <c r="C35" s="69" t="s">
        <v>31</v>
      </c>
      <c r="D35" s="28" t="s">
        <v>20</v>
      </c>
      <c r="E35" s="28" t="s">
        <v>47</v>
      </c>
      <c r="F35" s="28" t="s">
        <v>22</v>
      </c>
      <c r="G35" s="29">
        <v>65.854716199999999</v>
      </c>
      <c r="H35" s="30">
        <v>0.76290832455216018</v>
      </c>
      <c r="I35" s="84">
        <v>50.241111199999999</v>
      </c>
      <c r="J35" s="32">
        <v>7.3037119999999997E-2</v>
      </c>
      <c r="K35" s="33">
        <v>0.10100000000000001</v>
      </c>
      <c r="L35" s="88">
        <v>15</v>
      </c>
      <c r="M35" s="35">
        <v>12.654</v>
      </c>
      <c r="N35" s="35">
        <v>0.45040000000000002</v>
      </c>
      <c r="O35" s="36" t="s">
        <v>31</v>
      </c>
      <c r="P35" s="97">
        <v>2.3849279999999999</v>
      </c>
      <c r="Q35" s="97">
        <v>1</v>
      </c>
      <c r="S35" s="37">
        <v>2.691732893465939</v>
      </c>
      <c r="U35" s="7"/>
      <c r="V35" s="3"/>
      <c r="W35" s="3"/>
      <c r="X35" s="3"/>
      <c r="Y35" s="3"/>
      <c r="Z35" s="3"/>
      <c r="AA35" s="3"/>
    </row>
    <row r="36" spans="2:27" s="26" customFormat="1" x14ac:dyDescent="0.35">
      <c r="B36" s="27">
        <v>1032</v>
      </c>
      <c r="C36" s="69" t="s">
        <v>32</v>
      </c>
      <c r="D36" s="28" t="s">
        <v>20</v>
      </c>
      <c r="E36" s="28" t="s">
        <v>47</v>
      </c>
      <c r="F36" s="28" t="s">
        <v>22</v>
      </c>
      <c r="G36" s="29">
        <v>33.543228075000009</v>
      </c>
      <c r="H36" s="30">
        <v>0.83498836307214896</v>
      </c>
      <c r="I36" s="84">
        <v>28.008205102500007</v>
      </c>
      <c r="J36" s="32">
        <v>4.0716428999999998E-2</v>
      </c>
      <c r="K36" s="33">
        <v>0.10100000000000001</v>
      </c>
      <c r="L36" s="88">
        <v>15</v>
      </c>
      <c r="M36" s="35">
        <v>8.6197500000000016</v>
      </c>
      <c r="N36" s="35">
        <v>0.51900733333333327</v>
      </c>
      <c r="O36" s="36" t="s">
        <v>32</v>
      </c>
      <c r="P36" s="97">
        <v>0.5071500000000001</v>
      </c>
      <c r="Q36" s="97">
        <v>1</v>
      </c>
      <c r="S36" s="37">
        <v>2.4739449405495395</v>
      </c>
      <c r="U36" s="7"/>
      <c r="V36" s="3"/>
      <c r="W36" s="3"/>
      <c r="X36" s="3"/>
      <c r="Y36" s="3"/>
      <c r="Z36" s="3"/>
      <c r="AA36" s="3"/>
    </row>
    <row r="37" spans="2:27" s="26" customFormat="1" x14ac:dyDescent="0.35">
      <c r="B37" s="27">
        <v>1033</v>
      </c>
      <c r="C37" s="69" t="s">
        <v>33</v>
      </c>
      <c r="D37" s="28" t="s">
        <v>20</v>
      </c>
      <c r="E37" s="28" t="s">
        <v>47</v>
      </c>
      <c r="F37" s="28" t="s">
        <v>22</v>
      </c>
      <c r="G37" s="29">
        <v>62.940176600000001</v>
      </c>
      <c r="H37" s="30">
        <v>0.75192943770672549</v>
      </c>
      <c r="I37" s="84">
        <v>47.326571600000001</v>
      </c>
      <c r="J37" s="32">
        <v>6.8800159999999999E-2</v>
      </c>
      <c r="K37" s="33">
        <v>0.10100000000000001</v>
      </c>
      <c r="L37" s="88">
        <v>15</v>
      </c>
      <c r="M37" s="35">
        <v>16.885000000000002</v>
      </c>
      <c r="N37" s="35">
        <v>1.21604</v>
      </c>
      <c r="O37" s="36" t="s">
        <v>33</v>
      </c>
      <c r="P37" s="97">
        <v>0</v>
      </c>
      <c r="Q37" s="97">
        <v>1</v>
      </c>
      <c r="S37" s="37">
        <v>2.3091602887331106</v>
      </c>
      <c r="U37" s="7"/>
      <c r="V37" s="3"/>
      <c r="W37" s="3"/>
      <c r="X37" s="3"/>
      <c r="Y37" s="3"/>
      <c r="Z37" s="3"/>
      <c r="AA37" s="3"/>
    </row>
    <row r="38" spans="2:27" s="26" customFormat="1" x14ac:dyDescent="0.35">
      <c r="B38" s="27">
        <v>1034</v>
      </c>
      <c r="C38" s="69" t="s">
        <v>34</v>
      </c>
      <c r="D38" s="28" t="s">
        <v>20</v>
      </c>
      <c r="E38" s="28" t="s">
        <v>47</v>
      </c>
      <c r="F38" s="28" t="s">
        <v>22</v>
      </c>
      <c r="G38" s="29">
        <v>56.382462499999995</v>
      </c>
      <c r="H38" s="30">
        <v>0.7444615384615384</v>
      </c>
      <c r="I38" s="84">
        <v>41.974574774999994</v>
      </c>
      <c r="J38" s="32">
        <v>6.1019790000000004E-2</v>
      </c>
      <c r="K38" s="33">
        <v>0.10100000000000001</v>
      </c>
      <c r="L38" s="88">
        <v>5</v>
      </c>
      <c r="M38" s="35">
        <v>2.1470000000000002</v>
      </c>
      <c r="N38" s="35">
        <v>1.2368999999999999</v>
      </c>
      <c r="O38" s="36" t="s">
        <v>34</v>
      </c>
      <c r="P38" s="97">
        <v>6.8493600000000008</v>
      </c>
      <c r="Q38" s="97">
        <v>0</v>
      </c>
      <c r="S38" s="37">
        <v>7.3320771339512589</v>
      </c>
      <c r="U38" s="7"/>
      <c r="V38" s="3"/>
      <c r="W38" s="3"/>
      <c r="X38" s="3"/>
      <c r="Y38" s="3"/>
      <c r="Z38" s="3"/>
      <c r="AA38" s="3"/>
    </row>
    <row r="39" spans="2:27" s="26" customFormat="1" x14ac:dyDescent="0.35">
      <c r="B39" s="27">
        <v>1035</v>
      </c>
      <c r="C39" s="69" t="s">
        <v>35</v>
      </c>
      <c r="D39" s="28" t="s">
        <v>20</v>
      </c>
      <c r="E39" s="28" t="s">
        <v>47</v>
      </c>
      <c r="F39" s="28" t="s">
        <v>22</v>
      </c>
      <c r="G39" s="29">
        <v>56.382462499999995</v>
      </c>
      <c r="H39" s="30">
        <v>0.83823076923076922</v>
      </c>
      <c r="I39" s="84">
        <v>47.261514912499997</v>
      </c>
      <c r="J39" s="32">
        <v>6.8705585E-2</v>
      </c>
      <c r="K39" s="33">
        <v>0.10100000000000001</v>
      </c>
      <c r="L39" s="88">
        <v>15</v>
      </c>
      <c r="M39" s="35">
        <v>9.4769999999999985</v>
      </c>
      <c r="N39" s="35">
        <v>1.9240666666666666</v>
      </c>
      <c r="O39" s="36" t="s">
        <v>35</v>
      </c>
      <c r="P39" s="97">
        <v>6.8493600000000008</v>
      </c>
      <c r="Q39" s="97">
        <v>0</v>
      </c>
      <c r="S39" s="37">
        <v>4.7616083061178172</v>
      </c>
      <c r="U39" s="7"/>
      <c r="V39" s="3"/>
      <c r="W39" s="3"/>
      <c r="X39" s="3"/>
      <c r="Y39" s="3"/>
      <c r="Z39" s="3"/>
      <c r="AA39" s="3"/>
    </row>
    <row r="40" spans="2:27" s="26" customFormat="1" x14ac:dyDescent="0.35">
      <c r="B40" s="27">
        <v>1036</v>
      </c>
      <c r="C40" s="69" t="s">
        <v>36</v>
      </c>
      <c r="D40" s="28" t="s">
        <v>20</v>
      </c>
      <c r="E40" s="28" t="s">
        <v>47</v>
      </c>
      <c r="F40" s="28" t="s">
        <v>22</v>
      </c>
      <c r="G40" s="29">
        <v>56.382462499999995</v>
      </c>
      <c r="H40" s="30">
        <v>0.83823076923076922</v>
      </c>
      <c r="I40" s="84">
        <v>47.261514912499997</v>
      </c>
      <c r="J40" s="32">
        <v>6.8705585E-2</v>
      </c>
      <c r="K40" s="33">
        <v>0.10100000000000001</v>
      </c>
      <c r="L40" s="88">
        <v>15</v>
      </c>
      <c r="M40" s="35">
        <v>9.4769999999999985</v>
      </c>
      <c r="N40" s="35">
        <v>1.9240666666666666</v>
      </c>
      <c r="O40" s="36" t="s">
        <v>36</v>
      </c>
      <c r="P40" s="97">
        <v>0.65771999999999997</v>
      </c>
      <c r="Q40" s="97">
        <v>1</v>
      </c>
      <c r="S40" s="37">
        <v>4.7616083061178172</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7.3163999999999989</v>
      </c>
      <c r="Q41" s="97">
        <v>0</v>
      </c>
      <c r="S41" s="37">
        <v>8.2555736124141372</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7.3163999999999989</v>
      </c>
      <c r="Q42" s="97">
        <v>0</v>
      </c>
      <c r="S42" s="37">
        <v>3.9405669529295939</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0.99119999999999975</v>
      </c>
      <c r="Q43" s="97">
        <v>1</v>
      </c>
      <c r="S43" s="37">
        <v>3.9405669529295939</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3.1210533153311171</v>
      </c>
      <c r="U44" s="7"/>
      <c r="V44" s="3"/>
      <c r="W44" s="3"/>
      <c r="X44" s="3"/>
      <c r="Y44" s="3"/>
      <c r="Z44" s="3"/>
      <c r="AA44" s="3"/>
    </row>
    <row r="45" spans="2:27" s="26" customFormat="1" ht="23" x14ac:dyDescent="0.35">
      <c r="B45" s="27">
        <v>1041</v>
      </c>
      <c r="C45" s="69" t="s">
        <v>19</v>
      </c>
      <c r="D45" s="28" t="s">
        <v>20</v>
      </c>
      <c r="E45" s="28" t="s">
        <v>41</v>
      </c>
      <c r="F45" s="28" t="s">
        <v>48</v>
      </c>
      <c r="G45" s="29">
        <v>36.285150597499999</v>
      </c>
      <c r="H45" s="30">
        <v>0.65771796036432317</v>
      </c>
      <c r="I45" s="84">
        <v>23.8653952425</v>
      </c>
      <c r="J45" s="32">
        <v>3.469389300000001E-2</v>
      </c>
      <c r="K45" s="33">
        <v>0.10100000000000001</v>
      </c>
      <c r="L45" s="88">
        <v>5</v>
      </c>
      <c r="M45" s="35">
        <v>0.60656500000000046</v>
      </c>
      <c r="N45" s="35">
        <v>0.37205249999999995</v>
      </c>
      <c r="O45" s="36" t="s">
        <v>19</v>
      </c>
      <c r="P45" s="97">
        <v>34.398000000000003</v>
      </c>
      <c r="Q45" s="97">
        <v>0</v>
      </c>
      <c r="S45" s="37">
        <v>12.446593321032623</v>
      </c>
      <c r="U45" s="7"/>
      <c r="V45" s="3"/>
      <c r="W45" s="3"/>
      <c r="X45" s="3"/>
      <c r="Y45" s="3"/>
      <c r="Z45" s="3"/>
      <c r="AA45" s="3"/>
    </row>
    <row r="46" spans="2:27" s="26" customFormat="1" ht="23" x14ac:dyDescent="0.35">
      <c r="B46" s="27">
        <v>1042</v>
      </c>
      <c r="C46" s="69" t="s">
        <v>23</v>
      </c>
      <c r="D46" s="28" t="s">
        <v>20</v>
      </c>
      <c r="E46" s="28" t="s">
        <v>41</v>
      </c>
      <c r="F46" s="28" t="s">
        <v>48</v>
      </c>
      <c r="G46" s="29">
        <v>65.854716199999999</v>
      </c>
      <c r="H46" s="30">
        <v>0.69704952581664914</v>
      </c>
      <c r="I46" s="84">
        <v>45.903998700000002</v>
      </c>
      <c r="J46" s="32">
        <v>6.6732120000000006E-2</v>
      </c>
      <c r="K46" s="33">
        <v>0.10100000000000001</v>
      </c>
      <c r="L46" s="88">
        <v>5</v>
      </c>
      <c r="M46" s="35">
        <v>1.6440000000000001</v>
      </c>
      <c r="N46" s="35">
        <v>0.33929999999999999</v>
      </c>
      <c r="O46" s="36" t="s">
        <v>23</v>
      </c>
      <c r="P46" s="97">
        <v>6.5520000000000005</v>
      </c>
      <c r="Q46" s="97">
        <v>0</v>
      </c>
      <c r="S46" s="37">
        <v>7.864919788155599</v>
      </c>
      <c r="U46" s="7"/>
      <c r="V46" s="3"/>
      <c r="W46" s="3"/>
      <c r="X46" s="3"/>
      <c r="Y46" s="3"/>
      <c r="Z46" s="3"/>
      <c r="AA46" s="3"/>
    </row>
    <row r="47" spans="2:27" s="26" customFormat="1" ht="23" x14ac:dyDescent="0.35">
      <c r="B47" s="27">
        <v>1043</v>
      </c>
      <c r="C47" s="69" t="s">
        <v>24</v>
      </c>
      <c r="D47" s="28" t="s">
        <v>20</v>
      </c>
      <c r="E47" s="28" t="s">
        <v>41</v>
      </c>
      <c r="F47" s="28" t="s">
        <v>48</v>
      </c>
      <c r="G47" s="29">
        <v>36.285150597499999</v>
      </c>
      <c r="H47" s="30">
        <v>0.78451387726805477</v>
      </c>
      <c r="I47" s="84">
        <v>28.4662041825</v>
      </c>
      <c r="J47" s="32">
        <v>4.1382237000000009E-2</v>
      </c>
      <c r="K47" s="33">
        <v>0.10100000000000001</v>
      </c>
      <c r="L47" s="88">
        <v>15</v>
      </c>
      <c r="M47" s="35">
        <v>5.9437749999999996</v>
      </c>
      <c r="N47" s="35">
        <v>0.37266100000000002</v>
      </c>
      <c r="O47" s="36" t="s">
        <v>24</v>
      </c>
      <c r="P47" s="97">
        <v>34.398000000000003</v>
      </c>
      <c r="Q47" s="97">
        <v>0</v>
      </c>
      <c r="S47" s="37">
        <v>3.4192436953920469</v>
      </c>
      <c r="U47" s="7"/>
      <c r="V47" s="3"/>
      <c r="W47" s="3"/>
      <c r="X47" s="3"/>
      <c r="Y47" s="3"/>
      <c r="Z47" s="3"/>
      <c r="AA47" s="3"/>
    </row>
    <row r="48" spans="2:27" s="26" customFormat="1" ht="23" x14ac:dyDescent="0.35">
      <c r="B48" s="27">
        <v>1044</v>
      </c>
      <c r="C48" s="69" t="s">
        <v>25</v>
      </c>
      <c r="D48" s="28" t="s">
        <v>20</v>
      </c>
      <c r="E48" s="28" t="s">
        <v>41</v>
      </c>
      <c r="F48" s="28" t="s">
        <v>48</v>
      </c>
      <c r="G48" s="29">
        <v>65.854716199999999</v>
      </c>
      <c r="H48" s="30">
        <v>0.76290832455216018</v>
      </c>
      <c r="I48" s="84">
        <v>50.241111199999999</v>
      </c>
      <c r="J48" s="32">
        <v>7.3037119999999997E-2</v>
      </c>
      <c r="K48" s="33">
        <v>0.10100000000000001</v>
      </c>
      <c r="L48" s="88">
        <v>15</v>
      </c>
      <c r="M48" s="35">
        <v>12.654</v>
      </c>
      <c r="N48" s="35">
        <v>0.45040000000000002</v>
      </c>
      <c r="O48" s="36" t="s">
        <v>25</v>
      </c>
      <c r="P48" s="97">
        <v>6.5520000000000005</v>
      </c>
      <c r="Q48" s="97">
        <v>0</v>
      </c>
      <c r="S48" s="37">
        <v>2.691732893465939</v>
      </c>
      <c r="U48" s="7"/>
      <c r="V48" s="3"/>
      <c r="W48" s="3"/>
      <c r="X48" s="3"/>
      <c r="Y48" s="3"/>
      <c r="Z48" s="3"/>
      <c r="AA48" s="3"/>
    </row>
    <row r="49" spans="2:27" s="26" customFormat="1" ht="23" x14ac:dyDescent="0.35">
      <c r="B49" s="27">
        <v>1045</v>
      </c>
      <c r="C49" s="69" t="s">
        <v>26</v>
      </c>
      <c r="D49" s="28" t="s">
        <v>20</v>
      </c>
      <c r="E49" s="28" t="s">
        <v>41</v>
      </c>
      <c r="F49" s="28" t="s">
        <v>48</v>
      </c>
      <c r="G49" s="29">
        <v>33.543228075000009</v>
      </c>
      <c r="H49" s="30">
        <v>0.75016808895784859</v>
      </c>
      <c r="I49" s="84">
        <v>25.16305930250001</v>
      </c>
      <c r="J49" s="32">
        <v>3.6580348999999998E-2</v>
      </c>
      <c r="K49" s="33">
        <v>0.10100000000000001</v>
      </c>
      <c r="L49" s="88">
        <v>5</v>
      </c>
      <c r="M49" s="35">
        <v>2.7125899999999996</v>
      </c>
      <c r="N49" s="35">
        <v>0.37246249999999997</v>
      </c>
      <c r="O49" s="36" t="s">
        <v>26</v>
      </c>
      <c r="P49" s="97">
        <v>14.490000000000002</v>
      </c>
      <c r="Q49" s="97">
        <v>0</v>
      </c>
      <c r="S49" s="37">
        <v>2.9036289877630796</v>
      </c>
      <c r="U49" s="7"/>
      <c r="V49" s="3"/>
      <c r="W49" s="3"/>
      <c r="X49" s="3"/>
      <c r="Y49" s="3"/>
      <c r="Z49" s="3"/>
      <c r="AA49" s="3"/>
    </row>
    <row r="50" spans="2:27" s="26" customFormat="1" ht="23" x14ac:dyDescent="0.35">
      <c r="B50" s="27">
        <v>1046</v>
      </c>
      <c r="C50" s="69" t="s">
        <v>27</v>
      </c>
      <c r="D50" s="28" t="s">
        <v>20</v>
      </c>
      <c r="E50" s="28" t="s">
        <v>41</v>
      </c>
      <c r="F50" s="28" t="s">
        <v>48</v>
      </c>
      <c r="G50" s="29">
        <v>62.940176600000001</v>
      </c>
      <c r="H50" s="30">
        <v>0.68302094818081593</v>
      </c>
      <c r="I50" s="84">
        <v>42.989459100000005</v>
      </c>
      <c r="J50" s="32">
        <v>6.2495159999999994E-2</v>
      </c>
      <c r="K50" s="33">
        <v>0.10100000000000001</v>
      </c>
      <c r="L50" s="88">
        <v>5</v>
      </c>
      <c r="M50" s="35">
        <v>5.2549999999999999</v>
      </c>
      <c r="N50" s="35">
        <v>0.67974999999999997</v>
      </c>
      <c r="O50" s="36" t="s">
        <v>27</v>
      </c>
      <c r="P50" s="97">
        <v>0</v>
      </c>
      <c r="Q50" s="97">
        <v>0</v>
      </c>
      <c r="S50" s="37">
        <v>2.5955999563506711</v>
      </c>
      <c r="U50" s="7"/>
      <c r="V50" s="3"/>
      <c r="W50" s="3"/>
      <c r="X50" s="3"/>
      <c r="Y50" s="3"/>
      <c r="Z50" s="3"/>
      <c r="AA50" s="3"/>
    </row>
    <row r="51" spans="2:27" s="26" customFormat="1" ht="23" x14ac:dyDescent="0.35">
      <c r="B51" s="27">
        <v>1047</v>
      </c>
      <c r="C51" s="69" t="s">
        <v>28</v>
      </c>
      <c r="D51" s="28" t="s">
        <v>20</v>
      </c>
      <c r="E51" s="28" t="s">
        <v>41</v>
      </c>
      <c r="F51" s="28" t="s">
        <v>48</v>
      </c>
      <c r="G51" s="29">
        <v>33.543228075000009</v>
      </c>
      <c r="H51" s="30">
        <v>0.83498836307214896</v>
      </c>
      <c r="I51" s="84">
        <v>28.008205102500007</v>
      </c>
      <c r="J51" s="32">
        <v>4.0716428999999998E-2</v>
      </c>
      <c r="K51" s="33">
        <v>0.10100000000000001</v>
      </c>
      <c r="L51" s="88">
        <v>15</v>
      </c>
      <c r="M51" s="35">
        <v>8.6197500000000016</v>
      </c>
      <c r="N51" s="35">
        <v>0.51900733333333327</v>
      </c>
      <c r="O51" s="36" t="s">
        <v>28</v>
      </c>
      <c r="P51" s="97">
        <v>14.490000000000002</v>
      </c>
      <c r="Q51" s="97">
        <v>0</v>
      </c>
      <c r="S51" s="37">
        <v>2.4739449405495395</v>
      </c>
      <c r="U51" s="7"/>
      <c r="V51" s="3"/>
      <c r="W51" s="3"/>
      <c r="X51" s="3"/>
      <c r="Y51" s="3"/>
      <c r="Z51" s="3"/>
      <c r="AA51" s="3"/>
    </row>
    <row r="52" spans="2:27" s="26" customFormat="1" ht="23" x14ac:dyDescent="0.35">
      <c r="B52" s="27">
        <v>1048</v>
      </c>
      <c r="C52" s="69" t="s">
        <v>29</v>
      </c>
      <c r="D52" s="28" t="s">
        <v>20</v>
      </c>
      <c r="E52" s="28" t="s">
        <v>41</v>
      </c>
      <c r="F52" s="28" t="s">
        <v>48</v>
      </c>
      <c r="G52" s="29">
        <v>62.940176600000001</v>
      </c>
      <c r="H52" s="30">
        <v>0.75192943770672549</v>
      </c>
      <c r="I52" s="84">
        <v>47.326571600000001</v>
      </c>
      <c r="J52" s="32">
        <v>6.8800159999999999E-2</v>
      </c>
      <c r="K52" s="33">
        <v>0.10100000000000001</v>
      </c>
      <c r="L52" s="88">
        <v>15</v>
      </c>
      <c r="M52" s="35">
        <v>16.885000000000002</v>
      </c>
      <c r="N52" s="35">
        <v>1.21604</v>
      </c>
      <c r="O52" s="36" t="s">
        <v>29</v>
      </c>
      <c r="P52" s="97">
        <v>0</v>
      </c>
      <c r="Q52" s="97">
        <v>0</v>
      </c>
      <c r="S52" s="37">
        <v>2.3091602887331106</v>
      </c>
      <c r="U52" s="7"/>
      <c r="V52" s="3"/>
      <c r="W52" s="3"/>
      <c r="X52" s="3"/>
      <c r="Y52" s="3"/>
      <c r="Z52" s="3"/>
      <c r="AA52" s="3"/>
    </row>
    <row r="53" spans="2:27" s="26" customFormat="1" x14ac:dyDescent="0.35">
      <c r="B53" s="27">
        <v>1049</v>
      </c>
      <c r="C53" s="69" t="s">
        <v>34</v>
      </c>
      <c r="D53" s="28" t="s">
        <v>20</v>
      </c>
      <c r="E53" s="28" t="s">
        <v>41</v>
      </c>
      <c r="F53" s="28" t="s">
        <v>48</v>
      </c>
      <c r="G53" s="29">
        <v>56.382462499999995</v>
      </c>
      <c r="H53" s="30">
        <v>0.7444615384615384</v>
      </c>
      <c r="I53" s="84">
        <v>41.974574774999994</v>
      </c>
      <c r="J53" s="32">
        <v>6.1019790000000004E-2</v>
      </c>
      <c r="K53" s="33">
        <v>0.10100000000000001</v>
      </c>
      <c r="L53" s="88">
        <v>5</v>
      </c>
      <c r="M53" s="35">
        <v>2.1470000000000002</v>
      </c>
      <c r="N53" s="35">
        <v>1.2368999999999999</v>
      </c>
      <c r="O53" s="36" t="s">
        <v>34</v>
      </c>
      <c r="P53" s="97">
        <v>7.5600000000000005</v>
      </c>
      <c r="Q53" s="97">
        <v>0</v>
      </c>
      <c r="S53" s="37">
        <v>7.3320771339512589</v>
      </c>
      <c r="U53" s="7"/>
      <c r="V53" s="3"/>
      <c r="W53" s="3"/>
      <c r="X53" s="3"/>
      <c r="Y53" s="3"/>
      <c r="Z53" s="3"/>
      <c r="AA53" s="3"/>
    </row>
    <row r="54" spans="2:27" s="26" customFormat="1" x14ac:dyDescent="0.35">
      <c r="B54" s="27">
        <v>1050</v>
      </c>
      <c r="C54" s="69" t="s">
        <v>35</v>
      </c>
      <c r="D54" s="28" t="s">
        <v>20</v>
      </c>
      <c r="E54" s="28" t="s">
        <v>41</v>
      </c>
      <c r="F54" s="28" t="s">
        <v>48</v>
      </c>
      <c r="G54" s="29">
        <v>56.382462499999995</v>
      </c>
      <c r="H54" s="30">
        <v>0.83823076923076922</v>
      </c>
      <c r="I54" s="84">
        <v>47.261514912499997</v>
      </c>
      <c r="J54" s="32">
        <v>6.8705585E-2</v>
      </c>
      <c r="K54" s="33">
        <v>0.10100000000000001</v>
      </c>
      <c r="L54" s="88">
        <v>15</v>
      </c>
      <c r="M54" s="35">
        <v>9.4769999999999985</v>
      </c>
      <c r="N54" s="35">
        <v>1.9240666666666666</v>
      </c>
      <c r="O54" s="36" t="s">
        <v>35</v>
      </c>
      <c r="P54" s="97">
        <v>7.5600000000000005</v>
      </c>
      <c r="Q54" s="97">
        <v>0</v>
      </c>
      <c r="S54" s="37">
        <v>4.7616083061178172</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8.3999999999999986</v>
      </c>
      <c r="Q55" s="97">
        <v>0</v>
      </c>
      <c r="S55" s="37">
        <v>8.2555736124141372</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8.3999999999999986</v>
      </c>
      <c r="Q56" s="97">
        <v>0</v>
      </c>
      <c r="S56" s="37">
        <v>3.9405669529295939</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0.1875493780039679</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4.7193468855103173</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3.1210533153311171</v>
      </c>
      <c r="U59" s="7"/>
      <c r="V59" s="3"/>
      <c r="W59" s="3"/>
      <c r="X59" s="3"/>
      <c r="Y59" s="3"/>
      <c r="Z59" s="3"/>
      <c r="AA59" s="3"/>
    </row>
    <row r="60" spans="2:27" s="26" customFormat="1" ht="23" x14ac:dyDescent="0.35">
      <c r="B60" s="27">
        <v>1056</v>
      </c>
      <c r="C60" s="69" t="s">
        <v>19</v>
      </c>
      <c r="D60" s="28" t="s">
        <v>49</v>
      </c>
      <c r="E60" s="28" t="s">
        <v>21</v>
      </c>
      <c r="F60" s="28" t="s">
        <v>22</v>
      </c>
      <c r="G60" s="29">
        <v>36.285150597499999</v>
      </c>
      <c r="H60" s="30">
        <v>0.65771796036432317</v>
      </c>
      <c r="I60" s="84">
        <v>23.8653952425</v>
      </c>
      <c r="J60" s="32">
        <v>3.469389300000001E-2</v>
      </c>
      <c r="K60" s="33">
        <v>0.10100000000000001</v>
      </c>
      <c r="L60" s="88">
        <v>5</v>
      </c>
      <c r="M60" s="35">
        <v>0.60656500000000046</v>
      </c>
      <c r="N60" s="35">
        <v>0.37205249999999995</v>
      </c>
      <c r="O60" s="36" t="s">
        <v>19</v>
      </c>
      <c r="P60" s="97">
        <v>14.698945799999999</v>
      </c>
      <c r="Q60" s="97">
        <v>0</v>
      </c>
      <c r="S60" s="37">
        <v>12.446593321032623</v>
      </c>
      <c r="U60" s="7"/>
      <c r="V60" s="3"/>
      <c r="W60" s="3"/>
      <c r="X60" s="3"/>
      <c r="Y60" s="3"/>
      <c r="Z60" s="3"/>
      <c r="AA60" s="3"/>
    </row>
    <row r="61" spans="2:27" s="26" customFormat="1" ht="23" x14ac:dyDescent="0.35">
      <c r="B61" s="27">
        <v>1057</v>
      </c>
      <c r="C61" s="69" t="s">
        <v>23</v>
      </c>
      <c r="D61" s="28" t="s">
        <v>49</v>
      </c>
      <c r="E61" s="28" t="s">
        <v>21</v>
      </c>
      <c r="F61" s="28" t="s">
        <v>22</v>
      </c>
      <c r="G61" s="29">
        <v>65.854716199999999</v>
      </c>
      <c r="H61" s="30">
        <v>0.69704952581664914</v>
      </c>
      <c r="I61" s="84">
        <v>45.903998700000002</v>
      </c>
      <c r="J61" s="32">
        <v>6.6732120000000006E-2</v>
      </c>
      <c r="K61" s="33">
        <v>0.10100000000000001</v>
      </c>
      <c r="L61" s="88">
        <v>5</v>
      </c>
      <c r="M61" s="35">
        <v>1.6440000000000001</v>
      </c>
      <c r="N61" s="35">
        <v>0.33929999999999999</v>
      </c>
      <c r="O61" s="36" t="s">
        <v>23</v>
      </c>
      <c r="P61" s="97">
        <v>2.1963941999999999</v>
      </c>
      <c r="Q61" s="97">
        <v>0</v>
      </c>
      <c r="S61" s="37">
        <v>7.864919788155599</v>
      </c>
      <c r="U61" s="7"/>
      <c r="V61" s="3"/>
      <c r="W61" s="3"/>
      <c r="X61" s="3"/>
      <c r="Y61" s="3"/>
      <c r="Z61" s="3"/>
      <c r="AA61" s="3"/>
    </row>
    <row r="62" spans="2:27" s="26" customFormat="1" ht="23" x14ac:dyDescent="0.35">
      <c r="B62" s="27">
        <v>1058</v>
      </c>
      <c r="C62" s="69" t="s">
        <v>24</v>
      </c>
      <c r="D62" s="28" t="s">
        <v>49</v>
      </c>
      <c r="E62" s="28" t="s">
        <v>21</v>
      </c>
      <c r="F62" s="28" t="s">
        <v>22</v>
      </c>
      <c r="G62" s="29">
        <v>36.285150597499999</v>
      </c>
      <c r="H62" s="30">
        <v>0.78451387726805477</v>
      </c>
      <c r="I62" s="84">
        <v>28.4662041825</v>
      </c>
      <c r="J62" s="32">
        <v>4.1382237000000009E-2</v>
      </c>
      <c r="K62" s="33">
        <v>0.10100000000000001</v>
      </c>
      <c r="L62" s="88">
        <v>15</v>
      </c>
      <c r="M62" s="35">
        <v>5.9437749999999996</v>
      </c>
      <c r="N62" s="35">
        <v>0.37266100000000002</v>
      </c>
      <c r="O62" s="36" t="s">
        <v>24</v>
      </c>
      <c r="P62" s="97">
        <v>14.698945799999999</v>
      </c>
      <c r="Q62" s="97">
        <v>0</v>
      </c>
      <c r="S62" s="37">
        <v>3.4192436953920469</v>
      </c>
      <c r="U62" s="7"/>
      <c r="V62" s="3"/>
      <c r="W62" s="3"/>
      <c r="X62" s="3"/>
      <c r="Y62" s="3"/>
      <c r="Z62" s="3"/>
      <c r="AA62" s="3"/>
    </row>
    <row r="63" spans="2:27" s="26" customFormat="1" ht="23" x14ac:dyDescent="0.35">
      <c r="B63" s="27">
        <v>1059</v>
      </c>
      <c r="C63" s="69" t="s">
        <v>25</v>
      </c>
      <c r="D63" s="28" t="s">
        <v>49</v>
      </c>
      <c r="E63" s="28" t="s">
        <v>21</v>
      </c>
      <c r="F63" s="28" t="s">
        <v>22</v>
      </c>
      <c r="G63" s="29">
        <v>65.854716199999999</v>
      </c>
      <c r="H63" s="30">
        <v>0.76290832455216018</v>
      </c>
      <c r="I63" s="84">
        <v>50.241111199999999</v>
      </c>
      <c r="J63" s="32">
        <v>7.3037119999999997E-2</v>
      </c>
      <c r="K63" s="33">
        <v>0.10100000000000001</v>
      </c>
      <c r="L63" s="88">
        <v>15</v>
      </c>
      <c r="M63" s="35">
        <v>12.654</v>
      </c>
      <c r="N63" s="35">
        <v>0.45040000000000002</v>
      </c>
      <c r="O63" s="36" t="s">
        <v>25</v>
      </c>
      <c r="P63" s="97">
        <v>2.1963941999999999</v>
      </c>
      <c r="Q63" s="97">
        <v>0</v>
      </c>
      <c r="S63" s="37">
        <v>2.691732893465939</v>
      </c>
      <c r="U63" s="7"/>
      <c r="V63" s="3"/>
      <c r="W63" s="3"/>
      <c r="X63" s="3"/>
      <c r="Y63" s="3"/>
      <c r="Z63" s="3"/>
      <c r="AA63" s="3"/>
    </row>
    <row r="64" spans="2:27" s="26" customFormat="1" ht="23" x14ac:dyDescent="0.35">
      <c r="B64" s="27">
        <v>1060</v>
      </c>
      <c r="C64" s="69" t="s">
        <v>26</v>
      </c>
      <c r="D64" s="28" t="s">
        <v>49</v>
      </c>
      <c r="E64" s="28" t="s">
        <v>21</v>
      </c>
      <c r="F64" s="28" t="s">
        <v>22</v>
      </c>
      <c r="G64" s="29">
        <v>33.543228075000009</v>
      </c>
      <c r="H64" s="30">
        <v>0.75016808895784859</v>
      </c>
      <c r="I64" s="84">
        <v>25.16305930250001</v>
      </c>
      <c r="J64" s="32">
        <v>3.6580348999999998E-2</v>
      </c>
      <c r="K64" s="33">
        <v>0.10100000000000001</v>
      </c>
      <c r="L64" s="88">
        <v>5</v>
      </c>
      <c r="M64" s="35">
        <v>2.7125899999999996</v>
      </c>
      <c r="N64" s="35">
        <v>0.37246249999999997</v>
      </c>
      <c r="O64" s="36" t="s">
        <v>26</v>
      </c>
      <c r="P64" s="97">
        <v>7.4123279999999987</v>
      </c>
      <c r="Q64" s="97">
        <v>0</v>
      </c>
      <c r="S64" s="37">
        <v>2.9036289877630796</v>
      </c>
      <c r="U64" s="7"/>
      <c r="V64" s="3"/>
      <c r="W64" s="3"/>
      <c r="X64" s="3"/>
      <c r="Y64" s="3"/>
      <c r="Z64" s="3"/>
      <c r="AA64" s="3"/>
    </row>
    <row r="65" spans="2:27" s="26" customFormat="1" ht="23" x14ac:dyDescent="0.35">
      <c r="B65" s="27">
        <v>1061</v>
      </c>
      <c r="C65" s="69" t="s">
        <v>27</v>
      </c>
      <c r="D65" s="28" t="s">
        <v>49</v>
      </c>
      <c r="E65" s="28" t="s">
        <v>21</v>
      </c>
      <c r="F65" s="28" t="s">
        <v>22</v>
      </c>
      <c r="G65" s="29">
        <v>62.940176600000001</v>
      </c>
      <c r="H65" s="30">
        <v>0.68302094818081593</v>
      </c>
      <c r="I65" s="84">
        <v>42.989459100000005</v>
      </c>
      <c r="J65" s="32">
        <v>6.2495159999999994E-2</v>
      </c>
      <c r="K65" s="33">
        <v>0.10100000000000001</v>
      </c>
      <c r="L65" s="88">
        <v>5</v>
      </c>
      <c r="M65" s="35">
        <v>5.2549999999999999</v>
      </c>
      <c r="N65" s="35">
        <v>0.67974999999999997</v>
      </c>
      <c r="O65" s="36" t="s">
        <v>27</v>
      </c>
      <c r="P65" s="97">
        <v>0.30884699999999993</v>
      </c>
      <c r="Q65" s="97">
        <v>0</v>
      </c>
      <c r="S65" s="37">
        <v>2.5955999563506711</v>
      </c>
      <c r="U65" s="7"/>
      <c r="V65" s="3"/>
      <c r="W65" s="3"/>
      <c r="X65" s="3"/>
      <c r="Y65" s="3"/>
      <c r="Z65" s="3"/>
      <c r="AA65" s="3"/>
    </row>
    <row r="66" spans="2:27" s="26" customFormat="1" ht="23" x14ac:dyDescent="0.35">
      <c r="B66" s="27">
        <v>1062</v>
      </c>
      <c r="C66" s="69" t="s">
        <v>28</v>
      </c>
      <c r="D66" s="28" t="s">
        <v>49</v>
      </c>
      <c r="E66" s="28" t="s">
        <v>21</v>
      </c>
      <c r="F66" s="28" t="s">
        <v>22</v>
      </c>
      <c r="G66" s="29">
        <v>33.543228075000009</v>
      </c>
      <c r="H66" s="30">
        <v>0.83498836307214896</v>
      </c>
      <c r="I66" s="84">
        <v>28.008205102500007</v>
      </c>
      <c r="J66" s="32">
        <v>4.0716428999999998E-2</v>
      </c>
      <c r="K66" s="33">
        <v>0.10100000000000001</v>
      </c>
      <c r="L66" s="88">
        <v>15</v>
      </c>
      <c r="M66" s="35">
        <v>8.6197500000000016</v>
      </c>
      <c r="N66" s="35">
        <v>0.51900733333333327</v>
      </c>
      <c r="O66" s="36" t="s">
        <v>28</v>
      </c>
      <c r="P66" s="97">
        <v>7.4123279999999987</v>
      </c>
      <c r="Q66" s="97">
        <v>0</v>
      </c>
      <c r="S66" s="37">
        <v>2.4739449405495395</v>
      </c>
      <c r="U66" s="7"/>
      <c r="V66" s="3"/>
      <c r="W66" s="3"/>
      <c r="X66" s="3"/>
      <c r="Y66" s="3"/>
      <c r="Z66" s="3"/>
      <c r="AA66" s="3"/>
    </row>
    <row r="67" spans="2:27" s="26" customFormat="1" ht="23" x14ac:dyDescent="0.35">
      <c r="B67" s="27">
        <v>1063</v>
      </c>
      <c r="C67" s="69" t="s">
        <v>29</v>
      </c>
      <c r="D67" s="28" t="s">
        <v>49</v>
      </c>
      <c r="E67" s="28" t="s">
        <v>21</v>
      </c>
      <c r="F67" s="28" t="s">
        <v>22</v>
      </c>
      <c r="G67" s="29">
        <v>62.940176600000001</v>
      </c>
      <c r="H67" s="30">
        <v>0.75192943770672549</v>
      </c>
      <c r="I67" s="84">
        <v>47.326571600000001</v>
      </c>
      <c r="J67" s="32">
        <v>6.8800159999999999E-2</v>
      </c>
      <c r="K67" s="33">
        <v>0.10100000000000001</v>
      </c>
      <c r="L67" s="88">
        <v>15</v>
      </c>
      <c r="M67" s="35">
        <v>16.885000000000002</v>
      </c>
      <c r="N67" s="35">
        <v>1.21604</v>
      </c>
      <c r="O67" s="36" t="s">
        <v>29</v>
      </c>
      <c r="P67" s="97">
        <v>0.30884699999999993</v>
      </c>
      <c r="Q67" s="97">
        <v>0</v>
      </c>
      <c r="S67" s="37">
        <v>2.3091602887331106</v>
      </c>
      <c r="U67" s="7"/>
      <c r="V67" s="3"/>
      <c r="W67" s="3"/>
      <c r="X67" s="3"/>
      <c r="Y67" s="3"/>
      <c r="Z67" s="3"/>
      <c r="AA67" s="3"/>
    </row>
    <row r="68" spans="2:27" s="26" customFormat="1" x14ac:dyDescent="0.35">
      <c r="B68" s="27">
        <v>1064</v>
      </c>
      <c r="C68" s="69" t="s">
        <v>30</v>
      </c>
      <c r="D68" s="28" t="s">
        <v>49</v>
      </c>
      <c r="E68" s="28" t="s">
        <v>21</v>
      </c>
      <c r="F68" s="28" t="s">
        <v>22</v>
      </c>
      <c r="G68" s="29">
        <v>36.285150597499999</v>
      </c>
      <c r="H68" s="30">
        <v>0.78451387726805477</v>
      </c>
      <c r="I68" s="84">
        <v>28.4662041825</v>
      </c>
      <c r="J68" s="32">
        <v>4.1382237000000009E-2</v>
      </c>
      <c r="K68" s="33">
        <v>0.10100000000000001</v>
      </c>
      <c r="L68" s="88">
        <v>15</v>
      </c>
      <c r="M68" s="35">
        <v>5.9437749999999996</v>
      </c>
      <c r="N68" s="35">
        <v>0.37266100000000002</v>
      </c>
      <c r="O68" s="36" t="s">
        <v>30</v>
      </c>
      <c r="P68" s="97">
        <v>8.4126041999999988</v>
      </c>
      <c r="Q68" s="97">
        <v>1</v>
      </c>
      <c r="S68" s="37">
        <v>3.4192436953920469</v>
      </c>
      <c r="U68" s="7"/>
      <c r="V68" s="3"/>
      <c r="W68" s="3"/>
      <c r="X68" s="3"/>
      <c r="Y68" s="3"/>
      <c r="Z68" s="3"/>
      <c r="AA68" s="3"/>
    </row>
    <row r="69" spans="2:27" s="26" customFormat="1" x14ac:dyDescent="0.35">
      <c r="B69" s="27">
        <v>1065</v>
      </c>
      <c r="C69" s="69" t="s">
        <v>31</v>
      </c>
      <c r="D69" s="28" t="s">
        <v>49</v>
      </c>
      <c r="E69" s="28" t="s">
        <v>21</v>
      </c>
      <c r="F69" s="28" t="s">
        <v>22</v>
      </c>
      <c r="G69" s="29">
        <v>65.854716199999999</v>
      </c>
      <c r="H69" s="30">
        <v>0.76290832455216018</v>
      </c>
      <c r="I69" s="84">
        <v>50.241111199999999</v>
      </c>
      <c r="J69" s="32">
        <v>7.3037119999999997E-2</v>
      </c>
      <c r="K69" s="33">
        <v>0.10100000000000001</v>
      </c>
      <c r="L69" s="88">
        <v>15</v>
      </c>
      <c r="M69" s="35">
        <v>12.654</v>
      </c>
      <c r="N69" s="35">
        <v>0.45040000000000002</v>
      </c>
      <c r="O69" s="36" t="s">
        <v>31</v>
      </c>
      <c r="P69" s="97">
        <v>1.2570557999999998</v>
      </c>
      <c r="Q69" s="97">
        <v>1</v>
      </c>
      <c r="S69" s="37">
        <v>2.691732893465939</v>
      </c>
      <c r="U69" s="7"/>
      <c r="V69" s="3"/>
      <c r="W69" s="3"/>
      <c r="X69" s="3"/>
      <c r="Y69" s="3"/>
      <c r="Z69" s="3"/>
      <c r="AA69" s="3"/>
    </row>
    <row r="70" spans="2:27" s="26" customFormat="1" x14ac:dyDescent="0.35">
      <c r="B70" s="27">
        <v>1066</v>
      </c>
      <c r="C70" s="69" t="s">
        <v>32</v>
      </c>
      <c r="D70" s="28" t="s">
        <v>49</v>
      </c>
      <c r="E70" s="28" t="s">
        <v>21</v>
      </c>
      <c r="F70" s="28" t="s">
        <v>22</v>
      </c>
      <c r="G70" s="29">
        <v>33.543228075000009</v>
      </c>
      <c r="H70" s="30">
        <v>0.83498836307214896</v>
      </c>
      <c r="I70" s="84">
        <v>28.008205102500007</v>
      </c>
      <c r="J70" s="32">
        <v>4.0716428999999998E-2</v>
      </c>
      <c r="K70" s="33">
        <v>0.10100000000000001</v>
      </c>
      <c r="L70" s="88">
        <v>15</v>
      </c>
      <c r="M70" s="35">
        <v>8.6197500000000016</v>
      </c>
      <c r="N70" s="35">
        <v>0.51900733333333327</v>
      </c>
      <c r="O70" s="36" t="s">
        <v>32</v>
      </c>
      <c r="P70" s="97">
        <v>0.27165600000000001</v>
      </c>
      <c r="Q70" s="97">
        <v>1</v>
      </c>
      <c r="S70" s="37">
        <v>2.4739449405495395</v>
      </c>
      <c r="U70" s="7"/>
      <c r="V70" s="3"/>
      <c r="W70" s="3"/>
      <c r="X70" s="3"/>
      <c r="Y70" s="3"/>
      <c r="Z70" s="3"/>
      <c r="AA70" s="3"/>
    </row>
    <row r="71" spans="2:27" s="26" customFormat="1" x14ac:dyDescent="0.35">
      <c r="B71" s="27">
        <v>1067</v>
      </c>
      <c r="C71" s="69" t="s">
        <v>33</v>
      </c>
      <c r="D71" s="28" t="s">
        <v>49</v>
      </c>
      <c r="E71" s="28" t="s">
        <v>21</v>
      </c>
      <c r="F71" s="28" t="s">
        <v>22</v>
      </c>
      <c r="G71" s="29">
        <v>62.940176600000001</v>
      </c>
      <c r="H71" s="30">
        <v>0.75192943770672549</v>
      </c>
      <c r="I71" s="84">
        <v>47.326571600000001</v>
      </c>
      <c r="J71" s="32">
        <v>6.8800159999999999E-2</v>
      </c>
      <c r="K71" s="33">
        <v>0.10100000000000001</v>
      </c>
      <c r="L71" s="88">
        <v>15</v>
      </c>
      <c r="M71" s="35">
        <v>16.885000000000002</v>
      </c>
      <c r="N71" s="35">
        <v>1.21604</v>
      </c>
      <c r="O71" s="36" t="s">
        <v>33</v>
      </c>
      <c r="P71" s="97">
        <v>1.1318999999999999E-2</v>
      </c>
      <c r="Q71" s="97">
        <v>1</v>
      </c>
      <c r="S71" s="37">
        <v>2.3091602887331106</v>
      </c>
      <c r="U71" s="7"/>
      <c r="V71" s="3"/>
      <c r="W71" s="3"/>
      <c r="X71" s="3"/>
      <c r="Y71" s="3"/>
      <c r="Z71" s="3"/>
      <c r="AA71" s="3"/>
    </row>
    <row r="72" spans="2:27" s="26" customFormat="1" x14ac:dyDescent="0.35">
      <c r="B72" s="27">
        <v>1068</v>
      </c>
      <c r="C72" s="69" t="s">
        <v>34</v>
      </c>
      <c r="D72" s="28" t="s">
        <v>49</v>
      </c>
      <c r="E72" s="28" t="s">
        <v>21</v>
      </c>
      <c r="F72" s="28" t="s">
        <v>22</v>
      </c>
      <c r="G72" s="29">
        <v>56.382462499999995</v>
      </c>
      <c r="H72" s="30">
        <v>0.7444615384615384</v>
      </c>
      <c r="I72" s="84">
        <v>41.974574774999994</v>
      </c>
      <c r="J72" s="32">
        <v>6.1019790000000004E-2</v>
      </c>
      <c r="K72" s="33">
        <v>0.10100000000000001</v>
      </c>
      <c r="L72" s="88">
        <v>5</v>
      </c>
      <c r="M72" s="35">
        <v>2.1470000000000002</v>
      </c>
      <c r="N72" s="35">
        <v>1.2368999999999999</v>
      </c>
      <c r="O72" s="36" t="s">
        <v>34</v>
      </c>
      <c r="P72" s="97">
        <v>3.4881000000000002</v>
      </c>
      <c r="Q72" s="97">
        <v>0</v>
      </c>
      <c r="S72" s="37">
        <v>7.3320771339512589</v>
      </c>
      <c r="U72" s="7"/>
      <c r="V72" s="3"/>
      <c r="W72" s="3"/>
      <c r="X72" s="3"/>
      <c r="Y72" s="3"/>
      <c r="Z72" s="3"/>
      <c r="AA72" s="3"/>
    </row>
    <row r="73" spans="2:27" s="26" customFormat="1" x14ac:dyDescent="0.35">
      <c r="B73" s="27">
        <v>1069</v>
      </c>
      <c r="C73" s="69" t="s">
        <v>35</v>
      </c>
      <c r="D73" s="28" t="s">
        <v>49</v>
      </c>
      <c r="E73" s="28" t="s">
        <v>21</v>
      </c>
      <c r="F73" s="28" t="s">
        <v>22</v>
      </c>
      <c r="G73" s="29">
        <v>56.382462499999995</v>
      </c>
      <c r="H73" s="30">
        <v>0.83823076923076922</v>
      </c>
      <c r="I73" s="84">
        <v>47.261514912499997</v>
      </c>
      <c r="J73" s="32">
        <v>6.8705585E-2</v>
      </c>
      <c r="K73" s="33">
        <v>0.10100000000000001</v>
      </c>
      <c r="L73" s="88">
        <v>15</v>
      </c>
      <c r="M73" s="35">
        <v>9.4769999999999985</v>
      </c>
      <c r="N73" s="35">
        <v>1.9240666666666666</v>
      </c>
      <c r="O73" s="36" t="s">
        <v>35</v>
      </c>
      <c r="P73" s="97">
        <v>3.4881000000000002</v>
      </c>
      <c r="Q73" s="97">
        <v>0</v>
      </c>
      <c r="S73" s="37">
        <v>4.7616083061178172</v>
      </c>
      <c r="U73" s="7"/>
      <c r="V73" s="3"/>
      <c r="W73" s="3"/>
      <c r="X73" s="3"/>
      <c r="Y73" s="3"/>
      <c r="Z73" s="3"/>
      <c r="AA73" s="3"/>
    </row>
    <row r="74" spans="2:27" s="26" customFormat="1" x14ac:dyDescent="0.35">
      <c r="B74" s="27">
        <v>1070</v>
      </c>
      <c r="C74" s="69" t="s">
        <v>36</v>
      </c>
      <c r="D74" s="28" t="s">
        <v>49</v>
      </c>
      <c r="E74" s="28" t="s">
        <v>21</v>
      </c>
      <c r="F74" s="28" t="s">
        <v>22</v>
      </c>
      <c r="G74" s="29">
        <v>56.382462499999995</v>
      </c>
      <c r="H74" s="30">
        <v>0.83823076923076922</v>
      </c>
      <c r="I74" s="84">
        <v>47.261514912499997</v>
      </c>
      <c r="J74" s="32">
        <v>6.8705585E-2</v>
      </c>
      <c r="K74" s="33">
        <v>0.10100000000000001</v>
      </c>
      <c r="L74" s="88">
        <v>15</v>
      </c>
      <c r="M74" s="35">
        <v>9.4769999999999985</v>
      </c>
      <c r="N74" s="35">
        <v>1.9240666666666666</v>
      </c>
      <c r="O74" s="36" t="s">
        <v>36</v>
      </c>
      <c r="P74" s="97">
        <v>0.33494999999999997</v>
      </c>
      <c r="Q74" s="97">
        <v>1</v>
      </c>
      <c r="S74" s="37">
        <v>4.7616083061178172</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2.0904000000000003</v>
      </c>
      <c r="Q75" s="97">
        <v>0</v>
      </c>
      <c r="S75" s="37">
        <v>8.2555736124141372</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2.0904000000000003</v>
      </c>
      <c r="Q76" s="97">
        <v>0</v>
      </c>
      <c r="S76" s="37">
        <v>3.9405669529295939</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0.28320000000000001</v>
      </c>
      <c r="Q77" s="97">
        <v>1</v>
      </c>
      <c r="S77" s="37">
        <v>3.9405669529295939</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0.1875493780039679</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4.7193468855103173</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3.1210533153311171</v>
      </c>
      <c r="U80" s="7"/>
      <c r="V80" s="3"/>
      <c r="W80" s="3"/>
      <c r="X80" s="3"/>
      <c r="Y80" s="3"/>
      <c r="Z80" s="3"/>
      <c r="AA80" s="3"/>
    </row>
    <row r="81" spans="2:27" s="26" customFormat="1" ht="23" x14ac:dyDescent="0.35">
      <c r="B81" s="27">
        <v>1077</v>
      </c>
      <c r="C81" s="69" t="s">
        <v>19</v>
      </c>
      <c r="D81" s="28" t="s">
        <v>49</v>
      </c>
      <c r="E81" s="28" t="s">
        <v>47</v>
      </c>
      <c r="F81" s="28" t="s">
        <v>22</v>
      </c>
      <c r="G81" s="29">
        <v>36.285150597499999</v>
      </c>
      <c r="H81" s="30">
        <v>0.65771796036432317</v>
      </c>
      <c r="I81" s="84">
        <v>23.8653952425</v>
      </c>
      <c r="J81" s="32">
        <v>3.469389300000001E-2</v>
      </c>
      <c r="K81" s="33">
        <v>0.10100000000000001</v>
      </c>
      <c r="L81" s="88">
        <v>5</v>
      </c>
      <c r="M81" s="35">
        <v>0.60656500000000046</v>
      </c>
      <c r="N81" s="35">
        <v>0.37205249999999995</v>
      </c>
      <c r="O81" s="36" t="s">
        <v>19</v>
      </c>
      <c r="P81" s="97">
        <v>14.698945799999999</v>
      </c>
      <c r="Q81" s="97">
        <v>0</v>
      </c>
      <c r="S81" s="37">
        <v>12.446593321032623</v>
      </c>
      <c r="U81" s="7"/>
      <c r="V81" s="3"/>
      <c r="W81" s="3"/>
      <c r="X81" s="3"/>
      <c r="Y81" s="3"/>
      <c r="Z81" s="3"/>
      <c r="AA81" s="3"/>
    </row>
    <row r="82" spans="2:27" s="26" customFormat="1" ht="23" x14ac:dyDescent="0.35">
      <c r="B82" s="27">
        <v>1078</v>
      </c>
      <c r="C82" s="69" t="s">
        <v>23</v>
      </c>
      <c r="D82" s="28" t="s">
        <v>49</v>
      </c>
      <c r="E82" s="28" t="s">
        <v>47</v>
      </c>
      <c r="F82" s="28" t="s">
        <v>22</v>
      </c>
      <c r="G82" s="29">
        <v>65.854716199999999</v>
      </c>
      <c r="H82" s="30">
        <v>0.69704952581664914</v>
      </c>
      <c r="I82" s="84">
        <v>45.903998700000002</v>
      </c>
      <c r="J82" s="32">
        <v>6.6732120000000006E-2</v>
      </c>
      <c r="K82" s="33">
        <v>0.10100000000000001</v>
      </c>
      <c r="L82" s="88">
        <v>5</v>
      </c>
      <c r="M82" s="35">
        <v>1.6440000000000001</v>
      </c>
      <c r="N82" s="35">
        <v>0.33929999999999999</v>
      </c>
      <c r="O82" s="36" t="s">
        <v>23</v>
      </c>
      <c r="P82" s="97">
        <v>2.1963941999999999</v>
      </c>
      <c r="Q82" s="97">
        <v>0</v>
      </c>
      <c r="S82" s="37">
        <v>7.864919788155599</v>
      </c>
      <c r="U82" s="7"/>
      <c r="V82" s="3"/>
      <c r="W82" s="3"/>
      <c r="X82" s="3"/>
      <c r="Y82" s="3"/>
      <c r="Z82" s="3"/>
      <c r="AA82" s="3"/>
    </row>
    <row r="83" spans="2:27" s="26" customFormat="1" ht="23" x14ac:dyDescent="0.35">
      <c r="B83" s="27">
        <v>1079</v>
      </c>
      <c r="C83" s="69" t="s">
        <v>24</v>
      </c>
      <c r="D83" s="28" t="s">
        <v>49</v>
      </c>
      <c r="E83" s="28" t="s">
        <v>47</v>
      </c>
      <c r="F83" s="28" t="s">
        <v>22</v>
      </c>
      <c r="G83" s="29">
        <v>36.285150597499999</v>
      </c>
      <c r="H83" s="30">
        <v>0.78451387726805477</v>
      </c>
      <c r="I83" s="84">
        <v>28.4662041825</v>
      </c>
      <c r="J83" s="32">
        <v>4.1382237000000009E-2</v>
      </c>
      <c r="K83" s="33">
        <v>0.10100000000000001</v>
      </c>
      <c r="L83" s="88">
        <v>15</v>
      </c>
      <c r="M83" s="35">
        <v>5.9437749999999996</v>
      </c>
      <c r="N83" s="35">
        <v>0.37266100000000002</v>
      </c>
      <c r="O83" s="36" t="s">
        <v>24</v>
      </c>
      <c r="P83" s="97">
        <v>14.698945799999999</v>
      </c>
      <c r="Q83" s="97">
        <v>0</v>
      </c>
      <c r="S83" s="37">
        <v>3.4192436953920469</v>
      </c>
      <c r="U83" s="7"/>
      <c r="V83" s="3"/>
      <c r="W83" s="3"/>
      <c r="X83" s="3"/>
      <c r="Y83" s="3"/>
      <c r="Z83" s="3"/>
      <c r="AA83" s="3"/>
    </row>
    <row r="84" spans="2:27" s="26" customFormat="1" ht="23" x14ac:dyDescent="0.35">
      <c r="B84" s="27">
        <v>1080</v>
      </c>
      <c r="C84" s="69" t="s">
        <v>25</v>
      </c>
      <c r="D84" s="28" t="s">
        <v>49</v>
      </c>
      <c r="E84" s="28" t="s">
        <v>47</v>
      </c>
      <c r="F84" s="28" t="s">
        <v>22</v>
      </c>
      <c r="G84" s="29">
        <v>65.854716199999999</v>
      </c>
      <c r="H84" s="30">
        <v>0.76290832455216018</v>
      </c>
      <c r="I84" s="84">
        <v>50.241111199999999</v>
      </c>
      <c r="J84" s="32">
        <v>7.3037119999999997E-2</v>
      </c>
      <c r="K84" s="33">
        <v>0.10100000000000001</v>
      </c>
      <c r="L84" s="88">
        <v>15</v>
      </c>
      <c r="M84" s="35">
        <v>12.654</v>
      </c>
      <c r="N84" s="35">
        <v>0.45040000000000002</v>
      </c>
      <c r="O84" s="36" t="s">
        <v>25</v>
      </c>
      <c r="P84" s="97">
        <v>2.1963941999999999</v>
      </c>
      <c r="Q84" s="97">
        <v>0</v>
      </c>
      <c r="S84" s="37">
        <v>2.691732893465939</v>
      </c>
      <c r="U84" s="7"/>
      <c r="V84" s="3"/>
      <c r="W84" s="3"/>
      <c r="X84" s="3"/>
      <c r="Y84" s="3"/>
      <c r="Z84" s="3"/>
      <c r="AA84" s="3"/>
    </row>
    <row r="85" spans="2:27" s="26" customFormat="1" ht="23" x14ac:dyDescent="0.35">
      <c r="B85" s="27">
        <v>1081</v>
      </c>
      <c r="C85" s="69" t="s">
        <v>26</v>
      </c>
      <c r="D85" s="28" t="s">
        <v>49</v>
      </c>
      <c r="E85" s="28" t="s">
        <v>47</v>
      </c>
      <c r="F85" s="28" t="s">
        <v>22</v>
      </c>
      <c r="G85" s="29">
        <v>33.543228075000009</v>
      </c>
      <c r="H85" s="30">
        <v>0.75016808895784859</v>
      </c>
      <c r="I85" s="84">
        <v>25.16305930250001</v>
      </c>
      <c r="J85" s="32">
        <v>3.6580348999999998E-2</v>
      </c>
      <c r="K85" s="33">
        <v>0.10100000000000001</v>
      </c>
      <c r="L85" s="88">
        <v>5</v>
      </c>
      <c r="M85" s="35">
        <v>2.7125899999999996</v>
      </c>
      <c r="N85" s="35">
        <v>0.37246249999999997</v>
      </c>
      <c r="O85" s="36" t="s">
        <v>26</v>
      </c>
      <c r="P85" s="97">
        <v>7.4123279999999987</v>
      </c>
      <c r="Q85" s="97">
        <v>0</v>
      </c>
      <c r="S85" s="37">
        <v>2.9036289877630796</v>
      </c>
      <c r="U85" s="7"/>
      <c r="V85" s="3"/>
      <c r="W85" s="3"/>
      <c r="X85" s="3"/>
      <c r="Y85" s="3"/>
      <c r="Z85" s="3"/>
      <c r="AA85" s="3"/>
    </row>
    <row r="86" spans="2:27" s="26" customFormat="1" ht="23" x14ac:dyDescent="0.35">
      <c r="B86" s="27">
        <v>1082</v>
      </c>
      <c r="C86" s="69" t="s">
        <v>27</v>
      </c>
      <c r="D86" s="28" t="s">
        <v>49</v>
      </c>
      <c r="E86" s="28" t="s">
        <v>47</v>
      </c>
      <c r="F86" s="28" t="s">
        <v>22</v>
      </c>
      <c r="G86" s="29">
        <v>62.940176600000001</v>
      </c>
      <c r="H86" s="30">
        <v>0.68302094818081593</v>
      </c>
      <c r="I86" s="84">
        <v>42.989459100000005</v>
      </c>
      <c r="J86" s="32">
        <v>6.2495159999999994E-2</v>
      </c>
      <c r="K86" s="33">
        <v>0.10100000000000001</v>
      </c>
      <c r="L86" s="88">
        <v>5</v>
      </c>
      <c r="M86" s="35">
        <v>5.2549999999999999</v>
      </c>
      <c r="N86" s="35">
        <v>0.67974999999999997</v>
      </c>
      <c r="O86" s="36" t="s">
        <v>27</v>
      </c>
      <c r="P86" s="97">
        <v>0.30884699999999993</v>
      </c>
      <c r="Q86" s="97">
        <v>0</v>
      </c>
      <c r="S86" s="37">
        <v>2.5955999563506711</v>
      </c>
      <c r="U86" s="7"/>
      <c r="V86" s="3"/>
      <c r="W86" s="3"/>
      <c r="X86" s="3"/>
      <c r="Y86" s="3"/>
      <c r="Z86" s="3"/>
      <c r="AA86" s="3"/>
    </row>
    <row r="87" spans="2:27" s="26" customFormat="1" ht="23" x14ac:dyDescent="0.35">
      <c r="B87" s="27">
        <v>1083</v>
      </c>
      <c r="C87" s="69" t="s">
        <v>28</v>
      </c>
      <c r="D87" s="28" t="s">
        <v>49</v>
      </c>
      <c r="E87" s="28" t="s">
        <v>47</v>
      </c>
      <c r="F87" s="28" t="s">
        <v>22</v>
      </c>
      <c r="G87" s="29">
        <v>33.543228075000009</v>
      </c>
      <c r="H87" s="30">
        <v>0.83498836307214896</v>
      </c>
      <c r="I87" s="84">
        <v>28.008205102500007</v>
      </c>
      <c r="J87" s="32">
        <v>4.0716428999999998E-2</v>
      </c>
      <c r="K87" s="33">
        <v>0.10100000000000001</v>
      </c>
      <c r="L87" s="88">
        <v>15</v>
      </c>
      <c r="M87" s="35">
        <v>8.6197500000000016</v>
      </c>
      <c r="N87" s="35">
        <v>0.51900733333333327</v>
      </c>
      <c r="O87" s="36" t="s">
        <v>28</v>
      </c>
      <c r="P87" s="97">
        <v>7.4123279999999987</v>
      </c>
      <c r="Q87" s="97">
        <v>0</v>
      </c>
      <c r="S87" s="37">
        <v>2.4739449405495395</v>
      </c>
      <c r="U87" s="7"/>
      <c r="V87" s="3"/>
      <c r="W87" s="3"/>
      <c r="X87" s="3"/>
      <c r="Y87" s="3"/>
      <c r="Z87" s="3"/>
      <c r="AA87" s="3"/>
    </row>
    <row r="88" spans="2:27" s="26" customFormat="1" ht="23" x14ac:dyDescent="0.35">
      <c r="B88" s="27">
        <v>1084</v>
      </c>
      <c r="C88" s="69" t="s">
        <v>29</v>
      </c>
      <c r="D88" s="28" t="s">
        <v>49</v>
      </c>
      <c r="E88" s="28" t="s">
        <v>47</v>
      </c>
      <c r="F88" s="28" t="s">
        <v>22</v>
      </c>
      <c r="G88" s="29">
        <v>62.940176600000001</v>
      </c>
      <c r="H88" s="30">
        <v>0.75192943770672549</v>
      </c>
      <c r="I88" s="84">
        <v>47.326571600000001</v>
      </c>
      <c r="J88" s="32">
        <v>6.8800159999999999E-2</v>
      </c>
      <c r="K88" s="33">
        <v>0.10100000000000001</v>
      </c>
      <c r="L88" s="88">
        <v>15</v>
      </c>
      <c r="M88" s="35">
        <v>16.885000000000002</v>
      </c>
      <c r="N88" s="35">
        <v>1.21604</v>
      </c>
      <c r="O88" s="36" t="s">
        <v>29</v>
      </c>
      <c r="P88" s="97">
        <v>0.30884699999999993</v>
      </c>
      <c r="Q88" s="97">
        <v>0</v>
      </c>
      <c r="S88" s="37">
        <v>2.3091602887331106</v>
      </c>
      <c r="U88" s="7"/>
      <c r="V88" s="3"/>
      <c r="W88" s="3"/>
      <c r="X88" s="3"/>
      <c r="Y88" s="3"/>
      <c r="Z88" s="3"/>
      <c r="AA88" s="3"/>
    </row>
    <row r="89" spans="2:27" s="26" customFormat="1" x14ac:dyDescent="0.35">
      <c r="B89" s="27">
        <v>1085</v>
      </c>
      <c r="C89" s="69" t="s">
        <v>30</v>
      </c>
      <c r="D89" s="28" t="s">
        <v>49</v>
      </c>
      <c r="E89" s="28" t="s">
        <v>47</v>
      </c>
      <c r="F89" s="28" t="s">
        <v>22</v>
      </c>
      <c r="G89" s="29">
        <v>36.285150597499999</v>
      </c>
      <c r="H89" s="30">
        <v>0.78451387726805477</v>
      </c>
      <c r="I89" s="84">
        <v>28.4662041825</v>
      </c>
      <c r="J89" s="32">
        <v>4.1382237000000009E-2</v>
      </c>
      <c r="K89" s="33">
        <v>0.10100000000000001</v>
      </c>
      <c r="L89" s="88">
        <v>15</v>
      </c>
      <c r="M89" s="35">
        <v>5.9437749999999996</v>
      </c>
      <c r="N89" s="35">
        <v>0.37266100000000002</v>
      </c>
      <c r="O89" s="36" t="s">
        <v>30</v>
      </c>
      <c r="P89" s="97">
        <v>8.4126041999999988</v>
      </c>
      <c r="Q89" s="97">
        <v>1</v>
      </c>
      <c r="S89" s="37">
        <v>3.4192436953920469</v>
      </c>
      <c r="U89" s="7"/>
      <c r="V89" s="3"/>
      <c r="W89" s="3"/>
      <c r="X89" s="3"/>
      <c r="Y89" s="3"/>
      <c r="Z89" s="3"/>
      <c r="AA89" s="3"/>
    </row>
    <row r="90" spans="2:27" s="26" customFormat="1" x14ac:dyDescent="0.35">
      <c r="B90" s="27">
        <v>1086</v>
      </c>
      <c r="C90" s="69" t="s">
        <v>31</v>
      </c>
      <c r="D90" s="28" t="s">
        <v>49</v>
      </c>
      <c r="E90" s="28" t="s">
        <v>47</v>
      </c>
      <c r="F90" s="28" t="s">
        <v>22</v>
      </c>
      <c r="G90" s="29">
        <v>65.854716199999999</v>
      </c>
      <c r="H90" s="30">
        <v>0.76290832455216018</v>
      </c>
      <c r="I90" s="84">
        <v>50.241111199999999</v>
      </c>
      <c r="J90" s="32">
        <v>7.3037119999999997E-2</v>
      </c>
      <c r="K90" s="33">
        <v>0.10100000000000001</v>
      </c>
      <c r="L90" s="88">
        <v>15</v>
      </c>
      <c r="M90" s="35">
        <v>12.654</v>
      </c>
      <c r="N90" s="35">
        <v>0.45040000000000002</v>
      </c>
      <c r="O90" s="36" t="s">
        <v>31</v>
      </c>
      <c r="P90" s="97">
        <v>1.2570557999999998</v>
      </c>
      <c r="Q90" s="97">
        <v>1</v>
      </c>
      <c r="S90" s="37">
        <v>2.691732893465939</v>
      </c>
      <c r="U90" s="7"/>
      <c r="V90" s="3"/>
      <c r="W90" s="3"/>
      <c r="X90" s="3"/>
      <c r="Y90" s="3"/>
      <c r="Z90" s="3"/>
      <c r="AA90" s="3"/>
    </row>
    <row r="91" spans="2:27" s="26" customFormat="1" x14ac:dyDescent="0.35">
      <c r="B91" s="27">
        <v>1087</v>
      </c>
      <c r="C91" s="69" t="s">
        <v>32</v>
      </c>
      <c r="D91" s="28" t="s">
        <v>49</v>
      </c>
      <c r="E91" s="28" t="s">
        <v>47</v>
      </c>
      <c r="F91" s="28" t="s">
        <v>22</v>
      </c>
      <c r="G91" s="29">
        <v>33.543228075000009</v>
      </c>
      <c r="H91" s="30">
        <v>0.83498836307214896</v>
      </c>
      <c r="I91" s="84">
        <v>28.008205102500007</v>
      </c>
      <c r="J91" s="32">
        <v>4.0716428999999998E-2</v>
      </c>
      <c r="K91" s="33">
        <v>0.10100000000000001</v>
      </c>
      <c r="L91" s="88">
        <v>15</v>
      </c>
      <c r="M91" s="35">
        <v>8.6197500000000016</v>
      </c>
      <c r="N91" s="35">
        <v>0.51900733333333327</v>
      </c>
      <c r="O91" s="36" t="s">
        <v>32</v>
      </c>
      <c r="P91" s="97">
        <v>0.27165600000000001</v>
      </c>
      <c r="Q91" s="97">
        <v>1</v>
      </c>
      <c r="S91" s="37">
        <v>2.4739449405495395</v>
      </c>
      <c r="U91" s="7"/>
      <c r="V91" s="3"/>
      <c r="W91" s="3"/>
      <c r="X91" s="3"/>
      <c r="Y91" s="3"/>
      <c r="Z91" s="3"/>
      <c r="AA91" s="3"/>
    </row>
    <row r="92" spans="2:27" s="26" customFormat="1" x14ac:dyDescent="0.35">
      <c r="B92" s="27">
        <v>1088</v>
      </c>
      <c r="C92" s="69" t="s">
        <v>33</v>
      </c>
      <c r="D92" s="28" t="s">
        <v>49</v>
      </c>
      <c r="E92" s="28" t="s">
        <v>47</v>
      </c>
      <c r="F92" s="28" t="s">
        <v>22</v>
      </c>
      <c r="G92" s="29">
        <v>62.940176600000001</v>
      </c>
      <c r="H92" s="30">
        <v>0.75192943770672549</v>
      </c>
      <c r="I92" s="84">
        <v>47.326571600000001</v>
      </c>
      <c r="J92" s="32">
        <v>6.8800159999999999E-2</v>
      </c>
      <c r="K92" s="33">
        <v>0.10100000000000001</v>
      </c>
      <c r="L92" s="88">
        <v>15</v>
      </c>
      <c r="M92" s="35">
        <v>16.885000000000002</v>
      </c>
      <c r="N92" s="35">
        <v>1.21604</v>
      </c>
      <c r="O92" s="36" t="s">
        <v>33</v>
      </c>
      <c r="P92" s="97">
        <v>1.1318999999999999E-2</v>
      </c>
      <c r="Q92" s="97">
        <v>1</v>
      </c>
      <c r="S92" s="37">
        <v>2.3091602887331106</v>
      </c>
      <c r="U92" s="7"/>
      <c r="V92" s="3"/>
      <c r="W92" s="3"/>
      <c r="X92" s="3"/>
      <c r="Y92" s="3"/>
      <c r="Z92" s="3"/>
      <c r="AA92" s="3"/>
    </row>
    <row r="93" spans="2:27" s="26" customFormat="1" x14ac:dyDescent="0.35">
      <c r="B93" s="27">
        <v>1089</v>
      </c>
      <c r="C93" s="69" t="s">
        <v>34</v>
      </c>
      <c r="D93" s="28" t="s">
        <v>49</v>
      </c>
      <c r="E93" s="28" t="s">
        <v>47</v>
      </c>
      <c r="F93" s="28" t="s">
        <v>22</v>
      </c>
      <c r="G93" s="29">
        <v>56.382462499999995</v>
      </c>
      <c r="H93" s="30">
        <v>0.7444615384615384</v>
      </c>
      <c r="I93" s="84">
        <v>41.974574774999994</v>
      </c>
      <c r="J93" s="32">
        <v>6.1019790000000004E-2</v>
      </c>
      <c r="K93" s="33">
        <v>0.10100000000000001</v>
      </c>
      <c r="L93" s="88">
        <v>5</v>
      </c>
      <c r="M93" s="35">
        <v>2.1470000000000002</v>
      </c>
      <c r="N93" s="35">
        <v>1.2368999999999999</v>
      </c>
      <c r="O93" s="36" t="s">
        <v>34</v>
      </c>
      <c r="P93" s="97">
        <v>3.4881000000000002</v>
      </c>
      <c r="Q93" s="97">
        <v>0</v>
      </c>
      <c r="S93" s="37">
        <v>7.3320771339512589</v>
      </c>
      <c r="U93" s="7"/>
      <c r="V93" s="3"/>
      <c r="W93" s="3"/>
      <c r="X93" s="3"/>
      <c r="Y93" s="3"/>
      <c r="Z93" s="3"/>
      <c r="AA93" s="3"/>
    </row>
    <row r="94" spans="2:27" s="26" customFormat="1" x14ac:dyDescent="0.35">
      <c r="B94" s="27">
        <v>1090</v>
      </c>
      <c r="C94" s="69" t="s">
        <v>35</v>
      </c>
      <c r="D94" s="28" t="s">
        <v>49</v>
      </c>
      <c r="E94" s="28" t="s">
        <v>47</v>
      </c>
      <c r="F94" s="28" t="s">
        <v>22</v>
      </c>
      <c r="G94" s="29">
        <v>56.382462499999995</v>
      </c>
      <c r="H94" s="30">
        <v>0.83823076923076922</v>
      </c>
      <c r="I94" s="84">
        <v>47.261514912499997</v>
      </c>
      <c r="J94" s="32">
        <v>6.8705585E-2</v>
      </c>
      <c r="K94" s="33">
        <v>0.10100000000000001</v>
      </c>
      <c r="L94" s="88">
        <v>15</v>
      </c>
      <c r="M94" s="35">
        <v>9.4769999999999985</v>
      </c>
      <c r="N94" s="35">
        <v>1.9240666666666666</v>
      </c>
      <c r="O94" s="36" t="s">
        <v>35</v>
      </c>
      <c r="P94" s="97">
        <v>3.4881000000000002</v>
      </c>
      <c r="Q94" s="97">
        <v>0</v>
      </c>
      <c r="S94" s="37">
        <v>4.7616083061178172</v>
      </c>
      <c r="U94" s="7"/>
      <c r="V94" s="3"/>
      <c r="W94" s="3"/>
      <c r="X94" s="3"/>
      <c r="Y94" s="3"/>
      <c r="Z94" s="3"/>
      <c r="AA94" s="3"/>
    </row>
    <row r="95" spans="2:27" s="26" customFormat="1" x14ac:dyDescent="0.35">
      <c r="B95" s="27">
        <v>1091</v>
      </c>
      <c r="C95" s="69" t="s">
        <v>36</v>
      </c>
      <c r="D95" s="28" t="s">
        <v>49</v>
      </c>
      <c r="E95" s="28" t="s">
        <v>47</v>
      </c>
      <c r="F95" s="28" t="s">
        <v>22</v>
      </c>
      <c r="G95" s="29">
        <v>56.382462499999995</v>
      </c>
      <c r="H95" s="30">
        <v>0.83823076923076922</v>
      </c>
      <c r="I95" s="84">
        <v>47.261514912499997</v>
      </c>
      <c r="J95" s="32">
        <v>6.8705585E-2</v>
      </c>
      <c r="K95" s="33">
        <v>0.10100000000000001</v>
      </c>
      <c r="L95" s="88">
        <v>15</v>
      </c>
      <c r="M95" s="35">
        <v>9.4769999999999985</v>
      </c>
      <c r="N95" s="35">
        <v>1.9240666666666666</v>
      </c>
      <c r="O95" s="36" t="s">
        <v>36</v>
      </c>
      <c r="P95" s="97">
        <v>0.33494999999999997</v>
      </c>
      <c r="Q95" s="97">
        <v>1</v>
      </c>
      <c r="S95" s="37">
        <v>4.7616083061178172</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2.0904000000000003</v>
      </c>
      <c r="Q96" s="97">
        <v>0</v>
      </c>
      <c r="S96" s="37">
        <v>8.2555736124141372</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2.0904000000000003</v>
      </c>
      <c r="Q97" s="97">
        <v>0</v>
      </c>
      <c r="S97" s="37">
        <v>3.9405669529295939</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0.28320000000000001</v>
      </c>
      <c r="Q98" s="97">
        <v>1</v>
      </c>
      <c r="S98" s="37">
        <v>3.9405669529295939</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3.1210533153311171</v>
      </c>
      <c r="U99" s="7"/>
      <c r="V99" s="3"/>
      <c r="W99" s="3"/>
      <c r="X99" s="3"/>
      <c r="Y99" s="3"/>
      <c r="Z99" s="3"/>
      <c r="AA99" s="3"/>
    </row>
    <row r="100" spans="2:27" s="26" customFormat="1" ht="23" x14ac:dyDescent="0.35">
      <c r="B100" s="27">
        <v>1096</v>
      </c>
      <c r="C100" s="69" t="s">
        <v>19</v>
      </c>
      <c r="D100" s="28" t="s">
        <v>49</v>
      </c>
      <c r="E100" s="28" t="s">
        <v>41</v>
      </c>
      <c r="F100" s="28" t="s">
        <v>48</v>
      </c>
      <c r="G100" s="29">
        <v>36.285150597499999</v>
      </c>
      <c r="H100" s="30">
        <v>0.65771796036432317</v>
      </c>
      <c r="I100" s="84">
        <v>23.8653952425</v>
      </c>
      <c r="J100" s="32">
        <v>3.469389300000001E-2</v>
      </c>
      <c r="K100" s="33">
        <v>0.10100000000000001</v>
      </c>
      <c r="L100" s="88">
        <v>5</v>
      </c>
      <c r="M100" s="35">
        <v>0.60656500000000046</v>
      </c>
      <c r="N100" s="35">
        <v>0.37205249999999995</v>
      </c>
      <c r="O100" s="36" t="s">
        <v>19</v>
      </c>
      <c r="P100" s="97">
        <v>23.111549999999998</v>
      </c>
      <c r="Q100" s="97">
        <v>0</v>
      </c>
      <c r="S100" s="37">
        <v>12.446593321032623</v>
      </c>
      <c r="U100" s="7"/>
      <c r="V100" s="3"/>
      <c r="W100" s="3"/>
      <c r="X100" s="3"/>
      <c r="Y100" s="3"/>
      <c r="Z100" s="3"/>
      <c r="AA100" s="3"/>
    </row>
    <row r="101" spans="2:27" s="26" customFormat="1" ht="23" x14ac:dyDescent="0.35">
      <c r="B101" s="27">
        <v>1097</v>
      </c>
      <c r="C101" s="69" t="s">
        <v>23</v>
      </c>
      <c r="D101" s="28" t="s">
        <v>49</v>
      </c>
      <c r="E101" s="28" t="s">
        <v>41</v>
      </c>
      <c r="F101" s="28" t="s">
        <v>48</v>
      </c>
      <c r="G101" s="29">
        <v>65.854716199999999</v>
      </c>
      <c r="H101" s="30">
        <v>0.69704952581664914</v>
      </c>
      <c r="I101" s="84">
        <v>45.903998700000002</v>
      </c>
      <c r="J101" s="32">
        <v>6.6732120000000006E-2</v>
      </c>
      <c r="K101" s="33">
        <v>0.10100000000000001</v>
      </c>
      <c r="L101" s="88">
        <v>5</v>
      </c>
      <c r="M101" s="35">
        <v>1.6440000000000001</v>
      </c>
      <c r="N101" s="35">
        <v>0.33929999999999999</v>
      </c>
      <c r="O101" s="36" t="s">
        <v>23</v>
      </c>
      <c r="P101" s="97">
        <v>3.4534499999999997</v>
      </c>
      <c r="Q101" s="97">
        <v>0</v>
      </c>
      <c r="S101" s="37">
        <v>7.864919788155599</v>
      </c>
      <c r="U101" s="7"/>
      <c r="V101" s="3"/>
      <c r="W101" s="3"/>
      <c r="X101" s="3"/>
      <c r="Y101" s="3"/>
      <c r="Z101" s="3"/>
      <c r="AA101" s="3"/>
    </row>
    <row r="102" spans="2:27" s="26" customFormat="1" ht="23" x14ac:dyDescent="0.35">
      <c r="B102" s="27">
        <v>1098</v>
      </c>
      <c r="C102" s="69" t="s">
        <v>24</v>
      </c>
      <c r="D102" s="28" t="s">
        <v>49</v>
      </c>
      <c r="E102" s="28" t="s">
        <v>41</v>
      </c>
      <c r="F102" s="28" t="s">
        <v>48</v>
      </c>
      <c r="G102" s="29">
        <v>36.285150597499999</v>
      </c>
      <c r="H102" s="30">
        <v>0.78451387726805477</v>
      </c>
      <c r="I102" s="84">
        <v>28.4662041825</v>
      </c>
      <c r="J102" s="32">
        <v>4.1382237000000009E-2</v>
      </c>
      <c r="K102" s="33">
        <v>0.10100000000000001</v>
      </c>
      <c r="L102" s="88">
        <v>15</v>
      </c>
      <c r="M102" s="35">
        <v>5.9437749999999996</v>
      </c>
      <c r="N102" s="35">
        <v>0.37266100000000002</v>
      </c>
      <c r="O102" s="36" t="s">
        <v>24</v>
      </c>
      <c r="P102" s="97">
        <v>23.111549999999998</v>
      </c>
      <c r="Q102" s="97">
        <v>0</v>
      </c>
      <c r="S102" s="37">
        <v>3.4192436953920469</v>
      </c>
      <c r="U102" s="7"/>
      <c r="V102" s="3"/>
      <c r="W102" s="3"/>
      <c r="X102" s="3"/>
      <c r="Y102" s="3"/>
      <c r="Z102" s="3"/>
      <c r="AA102" s="3"/>
    </row>
    <row r="103" spans="2:27" s="26" customFormat="1" ht="23" x14ac:dyDescent="0.35">
      <c r="B103" s="27">
        <v>1099</v>
      </c>
      <c r="C103" s="69" t="s">
        <v>25</v>
      </c>
      <c r="D103" s="28" t="s">
        <v>49</v>
      </c>
      <c r="E103" s="28" t="s">
        <v>41</v>
      </c>
      <c r="F103" s="28" t="s">
        <v>48</v>
      </c>
      <c r="G103" s="29">
        <v>65.854716199999999</v>
      </c>
      <c r="H103" s="30">
        <v>0.76290832455216018</v>
      </c>
      <c r="I103" s="84">
        <v>50.241111199999999</v>
      </c>
      <c r="J103" s="32">
        <v>7.3037119999999997E-2</v>
      </c>
      <c r="K103" s="33">
        <v>0.10100000000000001</v>
      </c>
      <c r="L103" s="88">
        <v>15</v>
      </c>
      <c r="M103" s="35">
        <v>12.654</v>
      </c>
      <c r="N103" s="35">
        <v>0.45040000000000002</v>
      </c>
      <c r="O103" s="36" t="s">
        <v>25</v>
      </c>
      <c r="P103" s="97">
        <v>3.4534499999999997</v>
      </c>
      <c r="Q103" s="97">
        <v>0</v>
      </c>
      <c r="S103" s="37">
        <v>2.691732893465939</v>
      </c>
      <c r="U103" s="7"/>
      <c r="V103" s="3"/>
      <c r="W103" s="3"/>
      <c r="X103" s="3"/>
      <c r="Y103" s="3"/>
      <c r="Z103" s="3"/>
      <c r="AA103" s="3"/>
    </row>
    <row r="104" spans="2:27" s="26" customFormat="1" ht="23" x14ac:dyDescent="0.35">
      <c r="B104" s="27">
        <v>1100</v>
      </c>
      <c r="C104" s="69" t="s">
        <v>26</v>
      </c>
      <c r="D104" s="28" t="s">
        <v>49</v>
      </c>
      <c r="E104" s="28" t="s">
        <v>41</v>
      </c>
      <c r="F104" s="28" t="s">
        <v>48</v>
      </c>
      <c r="G104" s="29">
        <v>33.543228075000009</v>
      </c>
      <c r="H104" s="30">
        <v>0.75016808895784859</v>
      </c>
      <c r="I104" s="84">
        <v>25.16305930250001</v>
      </c>
      <c r="J104" s="32">
        <v>3.6580348999999998E-2</v>
      </c>
      <c r="K104" s="33">
        <v>0.10100000000000001</v>
      </c>
      <c r="L104" s="88">
        <v>5</v>
      </c>
      <c r="M104" s="35">
        <v>2.7125899999999996</v>
      </c>
      <c r="N104" s="35">
        <v>0.37246249999999997</v>
      </c>
      <c r="O104" s="36" t="s">
        <v>26</v>
      </c>
      <c r="P104" s="97">
        <v>7.7615999999999987</v>
      </c>
      <c r="Q104" s="97">
        <v>0</v>
      </c>
      <c r="S104" s="37">
        <v>2.9036289877630796</v>
      </c>
      <c r="U104" s="7"/>
      <c r="V104" s="3"/>
      <c r="W104" s="3"/>
      <c r="X104" s="3"/>
      <c r="Y104" s="3"/>
      <c r="Z104" s="3"/>
      <c r="AA104" s="3"/>
    </row>
    <row r="105" spans="2:27" s="26" customFormat="1" ht="23" x14ac:dyDescent="0.35">
      <c r="B105" s="27">
        <v>1101</v>
      </c>
      <c r="C105" s="69" t="s">
        <v>27</v>
      </c>
      <c r="D105" s="28" t="s">
        <v>49</v>
      </c>
      <c r="E105" s="28" t="s">
        <v>41</v>
      </c>
      <c r="F105" s="28" t="s">
        <v>48</v>
      </c>
      <c r="G105" s="29">
        <v>62.940176600000001</v>
      </c>
      <c r="H105" s="30">
        <v>0.68302094818081593</v>
      </c>
      <c r="I105" s="84">
        <v>42.989459100000005</v>
      </c>
      <c r="J105" s="32">
        <v>6.2495159999999994E-2</v>
      </c>
      <c r="K105" s="33">
        <v>0.10100000000000001</v>
      </c>
      <c r="L105" s="88">
        <v>5</v>
      </c>
      <c r="M105" s="35">
        <v>5.2549999999999999</v>
      </c>
      <c r="N105" s="35">
        <v>0.67974999999999997</v>
      </c>
      <c r="O105" s="36" t="s">
        <v>27</v>
      </c>
      <c r="P105" s="97">
        <v>0.32339999999999997</v>
      </c>
      <c r="Q105" s="97">
        <v>0</v>
      </c>
      <c r="S105" s="37">
        <v>2.5955999563506711</v>
      </c>
      <c r="U105" s="7"/>
      <c r="V105" s="3"/>
      <c r="W105" s="3"/>
      <c r="X105" s="3"/>
      <c r="Y105" s="3"/>
      <c r="Z105" s="3"/>
      <c r="AA105" s="3"/>
    </row>
    <row r="106" spans="2:27" s="26" customFormat="1" ht="23" x14ac:dyDescent="0.35">
      <c r="B106" s="27">
        <v>1102</v>
      </c>
      <c r="C106" s="69" t="s">
        <v>28</v>
      </c>
      <c r="D106" s="28" t="s">
        <v>49</v>
      </c>
      <c r="E106" s="28" t="s">
        <v>41</v>
      </c>
      <c r="F106" s="28" t="s">
        <v>48</v>
      </c>
      <c r="G106" s="29">
        <v>33.543228075000009</v>
      </c>
      <c r="H106" s="30">
        <v>0.83498836307214896</v>
      </c>
      <c r="I106" s="84">
        <v>28.008205102500007</v>
      </c>
      <c r="J106" s="32">
        <v>4.0716428999999998E-2</v>
      </c>
      <c r="K106" s="33">
        <v>0.10100000000000001</v>
      </c>
      <c r="L106" s="88">
        <v>15</v>
      </c>
      <c r="M106" s="35">
        <v>8.6197500000000016</v>
      </c>
      <c r="N106" s="35">
        <v>0.51900733333333327</v>
      </c>
      <c r="O106" s="36" t="s">
        <v>28</v>
      </c>
      <c r="P106" s="97">
        <v>7.7615999999999987</v>
      </c>
      <c r="Q106" s="97">
        <v>0</v>
      </c>
      <c r="S106" s="37">
        <v>2.4739449405495395</v>
      </c>
      <c r="U106" s="7"/>
      <c r="V106" s="3"/>
      <c r="W106" s="3"/>
      <c r="X106" s="3"/>
      <c r="Y106" s="3"/>
      <c r="Z106" s="3"/>
      <c r="AA106" s="3"/>
    </row>
    <row r="107" spans="2:27" s="26" customFormat="1" ht="23" x14ac:dyDescent="0.35">
      <c r="B107" s="27">
        <v>1103</v>
      </c>
      <c r="C107" s="69" t="s">
        <v>29</v>
      </c>
      <c r="D107" s="28" t="s">
        <v>49</v>
      </c>
      <c r="E107" s="28" t="s">
        <v>41</v>
      </c>
      <c r="F107" s="28" t="s">
        <v>48</v>
      </c>
      <c r="G107" s="29">
        <v>62.940176600000001</v>
      </c>
      <c r="H107" s="30">
        <v>0.75192943770672549</v>
      </c>
      <c r="I107" s="84">
        <v>47.326571600000001</v>
      </c>
      <c r="J107" s="32">
        <v>6.8800159999999999E-2</v>
      </c>
      <c r="K107" s="33">
        <v>0.10100000000000001</v>
      </c>
      <c r="L107" s="88">
        <v>15</v>
      </c>
      <c r="M107" s="35">
        <v>16.885000000000002</v>
      </c>
      <c r="N107" s="35">
        <v>1.21604</v>
      </c>
      <c r="O107" s="36" t="s">
        <v>29</v>
      </c>
      <c r="P107" s="97">
        <v>0.32339999999999997</v>
      </c>
      <c r="Q107" s="97">
        <v>0</v>
      </c>
      <c r="S107" s="37">
        <v>2.3091602887331106</v>
      </c>
      <c r="U107" s="7"/>
      <c r="V107" s="3"/>
      <c r="W107" s="3"/>
      <c r="X107" s="3"/>
      <c r="Y107" s="3"/>
      <c r="Z107" s="3"/>
      <c r="AA107" s="3"/>
    </row>
    <row r="108" spans="2:27" s="26" customFormat="1" x14ac:dyDescent="0.35">
      <c r="B108" s="27">
        <v>1104</v>
      </c>
      <c r="C108" s="69" t="s">
        <v>34</v>
      </c>
      <c r="D108" s="28" t="s">
        <v>49</v>
      </c>
      <c r="E108" s="28" t="s">
        <v>41</v>
      </c>
      <c r="F108" s="28" t="s">
        <v>48</v>
      </c>
      <c r="G108" s="29">
        <v>56.382462499999995</v>
      </c>
      <c r="H108" s="30">
        <v>0.7444615384615384</v>
      </c>
      <c r="I108" s="84">
        <v>41.974574774999994</v>
      </c>
      <c r="J108" s="32">
        <v>6.1019790000000004E-2</v>
      </c>
      <c r="K108" s="33">
        <v>0.10100000000000001</v>
      </c>
      <c r="L108" s="88">
        <v>5</v>
      </c>
      <c r="M108" s="35">
        <v>2.1470000000000002</v>
      </c>
      <c r="N108" s="35">
        <v>1.2368999999999999</v>
      </c>
      <c r="O108" s="36" t="s">
        <v>34</v>
      </c>
      <c r="P108" s="97">
        <v>3.85</v>
      </c>
      <c r="Q108" s="97">
        <v>0</v>
      </c>
      <c r="S108" s="37">
        <v>7.3320771339512589</v>
      </c>
      <c r="U108" s="7"/>
      <c r="V108" s="3"/>
      <c r="W108" s="3"/>
      <c r="X108" s="3"/>
      <c r="Y108" s="3"/>
      <c r="Z108" s="3"/>
      <c r="AA108" s="3"/>
    </row>
    <row r="109" spans="2:27" s="26" customFormat="1" x14ac:dyDescent="0.35">
      <c r="B109" s="27">
        <v>1105</v>
      </c>
      <c r="C109" s="69" t="s">
        <v>35</v>
      </c>
      <c r="D109" s="28" t="s">
        <v>49</v>
      </c>
      <c r="E109" s="28" t="s">
        <v>41</v>
      </c>
      <c r="F109" s="28" t="s">
        <v>48</v>
      </c>
      <c r="G109" s="29">
        <v>56.382462499999995</v>
      </c>
      <c r="H109" s="30">
        <v>0.83823076923076922</v>
      </c>
      <c r="I109" s="84">
        <v>47.261514912499997</v>
      </c>
      <c r="J109" s="32">
        <v>6.8705585E-2</v>
      </c>
      <c r="K109" s="33">
        <v>0.10100000000000001</v>
      </c>
      <c r="L109" s="88">
        <v>15</v>
      </c>
      <c r="M109" s="35">
        <v>9.4769999999999985</v>
      </c>
      <c r="N109" s="35">
        <v>1.9240666666666666</v>
      </c>
      <c r="O109" s="36" t="s">
        <v>35</v>
      </c>
      <c r="P109" s="97">
        <v>3.85</v>
      </c>
      <c r="Q109" s="97">
        <v>0</v>
      </c>
      <c r="S109" s="37">
        <v>4.7616083061178172</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2.4000000000000004</v>
      </c>
      <c r="Q110" s="97">
        <v>0</v>
      </c>
      <c r="S110" s="37">
        <v>8.2555736124141372</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2.0904000000000003</v>
      </c>
      <c r="Q111" s="97">
        <v>0</v>
      </c>
      <c r="S111" s="37">
        <v>3.9405669529295939</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0.1875493780039679</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4.7193468855103173</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3.1210533153311171</v>
      </c>
      <c r="U114" s="7"/>
      <c r="V114" s="3"/>
      <c r="W114" s="3"/>
      <c r="X114" s="3"/>
      <c r="Y114" s="3"/>
      <c r="Z114" s="3"/>
      <c r="AA114" s="3"/>
    </row>
    <row r="115" spans="2:27" s="26" customFormat="1" ht="23" x14ac:dyDescent="0.35">
      <c r="B115" s="27">
        <v>1111</v>
      </c>
      <c r="C115" s="69" t="s">
        <v>19</v>
      </c>
      <c r="D115" s="28" t="s">
        <v>50</v>
      </c>
      <c r="E115" s="28" t="s">
        <v>21</v>
      </c>
      <c r="F115" s="28" t="s">
        <v>22</v>
      </c>
      <c r="G115" s="29">
        <v>36.285150597499999</v>
      </c>
      <c r="H115" s="30">
        <v>0.65771796036432317</v>
      </c>
      <c r="I115" s="84">
        <v>23.8653952425</v>
      </c>
      <c r="J115" s="32">
        <v>3.469389300000001E-2</v>
      </c>
      <c r="K115" s="33">
        <v>0.10100000000000001</v>
      </c>
      <c r="L115" s="88">
        <v>5</v>
      </c>
      <c r="M115" s="35">
        <v>0.60656500000000046</v>
      </c>
      <c r="N115" s="35">
        <v>0.37205249999999995</v>
      </c>
      <c r="O115" s="36" t="s">
        <v>19</v>
      </c>
      <c r="P115" s="97">
        <v>9.1889280000000007</v>
      </c>
      <c r="Q115" s="97">
        <v>0</v>
      </c>
      <c r="S115" s="37">
        <v>12.446593321032623</v>
      </c>
      <c r="U115" s="7"/>
      <c r="V115" s="3"/>
      <c r="W115" s="3"/>
      <c r="X115" s="3"/>
      <c r="Y115" s="3"/>
      <c r="Z115" s="3"/>
      <c r="AA115" s="3"/>
    </row>
    <row r="116" spans="2:27" s="26" customFormat="1" ht="23" x14ac:dyDescent="0.35">
      <c r="B116" s="27">
        <v>1112</v>
      </c>
      <c r="C116" s="69" t="s">
        <v>23</v>
      </c>
      <c r="D116" s="28" t="s">
        <v>50</v>
      </c>
      <c r="E116" s="28" t="s">
        <v>21</v>
      </c>
      <c r="F116" s="28" t="s">
        <v>22</v>
      </c>
      <c r="G116" s="29">
        <v>65.854716199999999</v>
      </c>
      <c r="H116" s="30">
        <v>0.69704952581664914</v>
      </c>
      <c r="I116" s="84">
        <v>45.903998700000002</v>
      </c>
      <c r="J116" s="32">
        <v>6.6732120000000006E-2</v>
      </c>
      <c r="K116" s="33">
        <v>0.10100000000000001</v>
      </c>
      <c r="L116" s="88">
        <v>5</v>
      </c>
      <c r="M116" s="35">
        <v>1.6440000000000001</v>
      </c>
      <c r="N116" s="35">
        <v>0.33929999999999999</v>
      </c>
      <c r="O116" s="36" t="s">
        <v>23</v>
      </c>
      <c r="P116" s="97">
        <v>1.4958720000000003</v>
      </c>
      <c r="Q116" s="97">
        <v>0</v>
      </c>
      <c r="S116" s="37">
        <v>7.864919788155599</v>
      </c>
      <c r="U116" s="7"/>
      <c r="V116" s="3"/>
      <c r="W116" s="3"/>
      <c r="X116" s="3"/>
      <c r="Y116" s="3"/>
      <c r="Z116" s="3"/>
      <c r="AA116" s="3"/>
    </row>
    <row r="117" spans="2:27" s="26" customFormat="1" ht="23" x14ac:dyDescent="0.35">
      <c r="B117" s="27">
        <v>1113</v>
      </c>
      <c r="C117" s="69" t="s">
        <v>24</v>
      </c>
      <c r="D117" s="28" t="s">
        <v>50</v>
      </c>
      <c r="E117" s="28" t="s">
        <v>21</v>
      </c>
      <c r="F117" s="28" t="s">
        <v>22</v>
      </c>
      <c r="G117" s="29">
        <v>36.285150597499999</v>
      </c>
      <c r="H117" s="30">
        <v>0.78451387726805477</v>
      </c>
      <c r="I117" s="84">
        <v>28.4662041825</v>
      </c>
      <c r="J117" s="32">
        <v>4.1382237000000009E-2</v>
      </c>
      <c r="K117" s="33">
        <v>0.10100000000000001</v>
      </c>
      <c r="L117" s="88">
        <v>15</v>
      </c>
      <c r="M117" s="35">
        <v>5.9437749999999996</v>
      </c>
      <c r="N117" s="35">
        <v>0.37266100000000002</v>
      </c>
      <c r="O117" s="36" t="s">
        <v>24</v>
      </c>
      <c r="P117" s="97">
        <v>9.1889280000000007</v>
      </c>
      <c r="Q117" s="97">
        <v>0</v>
      </c>
      <c r="S117" s="37">
        <v>3.4192436953920469</v>
      </c>
      <c r="U117" s="7"/>
      <c r="V117" s="3"/>
      <c r="W117" s="3"/>
      <c r="X117" s="3"/>
      <c r="Y117" s="3"/>
      <c r="Z117" s="3"/>
      <c r="AA117" s="3"/>
    </row>
    <row r="118" spans="2:27" s="26" customFormat="1" ht="23" x14ac:dyDescent="0.35">
      <c r="B118" s="27">
        <v>1114</v>
      </c>
      <c r="C118" s="69" t="s">
        <v>25</v>
      </c>
      <c r="D118" s="28" t="s">
        <v>50</v>
      </c>
      <c r="E118" s="28" t="s">
        <v>21</v>
      </c>
      <c r="F118" s="28" t="s">
        <v>22</v>
      </c>
      <c r="G118" s="29">
        <v>65.854716199999999</v>
      </c>
      <c r="H118" s="30">
        <v>0.76290832455216018</v>
      </c>
      <c r="I118" s="84">
        <v>50.241111199999999</v>
      </c>
      <c r="J118" s="32">
        <v>7.3037119999999997E-2</v>
      </c>
      <c r="K118" s="33">
        <v>0.10100000000000001</v>
      </c>
      <c r="L118" s="88">
        <v>15</v>
      </c>
      <c r="M118" s="35">
        <v>12.654</v>
      </c>
      <c r="N118" s="35">
        <v>0.45040000000000002</v>
      </c>
      <c r="O118" s="36" t="s">
        <v>25</v>
      </c>
      <c r="P118" s="97">
        <v>1.4958720000000003</v>
      </c>
      <c r="Q118" s="97">
        <v>0</v>
      </c>
      <c r="S118" s="37">
        <v>2.691732893465939</v>
      </c>
      <c r="U118" s="7"/>
      <c r="V118" s="3"/>
      <c r="W118" s="3"/>
      <c r="X118" s="3"/>
      <c r="Y118" s="3"/>
      <c r="Z118" s="3"/>
      <c r="AA118" s="3"/>
    </row>
    <row r="119" spans="2:27" s="26" customFormat="1" ht="23" x14ac:dyDescent="0.35">
      <c r="B119" s="27">
        <v>1115</v>
      </c>
      <c r="C119" s="69" t="s">
        <v>26</v>
      </c>
      <c r="D119" s="28" t="s">
        <v>50</v>
      </c>
      <c r="E119" s="28" t="s">
        <v>21</v>
      </c>
      <c r="F119" s="28" t="s">
        <v>22</v>
      </c>
      <c r="G119" s="29">
        <v>33.543228075000009</v>
      </c>
      <c r="H119" s="30">
        <v>0.75016808895784859</v>
      </c>
      <c r="I119" s="84">
        <v>25.16305930250001</v>
      </c>
      <c r="J119" s="32">
        <v>3.6580348999999998E-2</v>
      </c>
      <c r="K119" s="33">
        <v>0.10100000000000001</v>
      </c>
      <c r="L119" s="88">
        <v>5</v>
      </c>
      <c r="M119" s="35">
        <v>2.7125899999999996</v>
      </c>
      <c r="N119" s="35">
        <v>0.37246249999999997</v>
      </c>
      <c r="O119" s="36" t="s">
        <v>26</v>
      </c>
      <c r="P119" s="97">
        <v>3.1767119999999998</v>
      </c>
      <c r="Q119" s="97">
        <v>0</v>
      </c>
      <c r="S119" s="37">
        <v>2.9036289877630796</v>
      </c>
      <c r="U119" s="7"/>
      <c r="V119" s="3"/>
      <c r="W119" s="3"/>
      <c r="X119" s="3"/>
      <c r="Y119" s="3"/>
      <c r="Z119" s="3"/>
      <c r="AA119" s="3"/>
    </row>
    <row r="120" spans="2:27" s="26" customFormat="1" ht="23" x14ac:dyDescent="0.35">
      <c r="B120" s="27">
        <v>1116</v>
      </c>
      <c r="C120" s="69" t="s">
        <v>27</v>
      </c>
      <c r="D120" s="28" t="s">
        <v>50</v>
      </c>
      <c r="E120" s="28" t="s">
        <v>21</v>
      </c>
      <c r="F120" s="28" t="s">
        <v>22</v>
      </c>
      <c r="G120" s="29">
        <v>62.940176600000001</v>
      </c>
      <c r="H120" s="30">
        <v>0.68302094818081593</v>
      </c>
      <c r="I120" s="84">
        <v>42.989459100000005</v>
      </c>
      <c r="J120" s="32">
        <v>6.2495159999999994E-2</v>
      </c>
      <c r="K120" s="33">
        <v>0.10100000000000001</v>
      </c>
      <c r="L120" s="88">
        <v>5</v>
      </c>
      <c r="M120" s="35">
        <v>5.2549999999999999</v>
      </c>
      <c r="N120" s="35">
        <v>0.67974999999999997</v>
      </c>
      <c r="O120" s="36" t="s">
        <v>27</v>
      </c>
      <c r="P120" s="97">
        <v>3.2087999999999998E-2</v>
      </c>
      <c r="Q120" s="97">
        <v>0</v>
      </c>
      <c r="S120" s="37">
        <v>2.5955999563506711</v>
      </c>
      <c r="U120" s="7"/>
      <c r="V120" s="3"/>
      <c r="W120" s="3"/>
      <c r="X120" s="3"/>
      <c r="Y120" s="3"/>
      <c r="Z120" s="3"/>
      <c r="AA120" s="3"/>
    </row>
    <row r="121" spans="2:27" s="26" customFormat="1" ht="23" x14ac:dyDescent="0.35">
      <c r="B121" s="27">
        <v>1117</v>
      </c>
      <c r="C121" s="69" t="s">
        <v>28</v>
      </c>
      <c r="D121" s="28" t="s">
        <v>50</v>
      </c>
      <c r="E121" s="28" t="s">
        <v>21</v>
      </c>
      <c r="F121" s="28" t="s">
        <v>22</v>
      </c>
      <c r="G121" s="29">
        <v>33.543228075000009</v>
      </c>
      <c r="H121" s="30">
        <v>0.83498836307214896</v>
      </c>
      <c r="I121" s="84">
        <v>28.008205102500007</v>
      </c>
      <c r="J121" s="32">
        <v>4.0716428999999998E-2</v>
      </c>
      <c r="K121" s="33">
        <v>0.10100000000000001</v>
      </c>
      <c r="L121" s="88">
        <v>15</v>
      </c>
      <c r="M121" s="35">
        <v>8.6197500000000016</v>
      </c>
      <c r="N121" s="35">
        <v>0.51900733333333327</v>
      </c>
      <c r="O121" s="36" t="s">
        <v>28</v>
      </c>
      <c r="P121" s="97">
        <v>3.1767119999999998</v>
      </c>
      <c r="Q121" s="97">
        <v>0</v>
      </c>
      <c r="S121" s="37">
        <v>2.4739449405495395</v>
      </c>
      <c r="U121" s="7"/>
      <c r="V121" s="3"/>
      <c r="W121" s="3"/>
      <c r="X121" s="3"/>
      <c r="Y121" s="3"/>
      <c r="Z121" s="3"/>
      <c r="AA121" s="3"/>
    </row>
    <row r="122" spans="2:27" s="26" customFormat="1" ht="23" x14ac:dyDescent="0.35">
      <c r="B122" s="27">
        <v>1118</v>
      </c>
      <c r="C122" s="69" t="s">
        <v>29</v>
      </c>
      <c r="D122" s="28" t="s">
        <v>50</v>
      </c>
      <c r="E122" s="28" t="s">
        <v>21</v>
      </c>
      <c r="F122" s="28" t="s">
        <v>22</v>
      </c>
      <c r="G122" s="29">
        <v>62.940176600000001</v>
      </c>
      <c r="H122" s="30">
        <v>0.75192943770672549</v>
      </c>
      <c r="I122" s="84">
        <v>47.326571600000001</v>
      </c>
      <c r="J122" s="32">
        <v>6.8800159999999999E-2</v>
      </c>
      <c r="K122" s="33">
        <v>0.10100000000000001</v>
      </c>
      <c r="L122" s="88">
        <v>15</v>
      </c>
      <c r="M122" s="35">
        <v>16.885000000000002</v>
      </c>
      <c r="N122" s="35">
        <v>1.21604</v>
      </c>
      <c r="O122" s="36" t="s">
        <v>29</v>
      </c>
      <c r="P122" s="97">
        <v>3.2087999999999998E-2</v>
      </c>
      <c r="Q122" s="97">
        <v>0</v>
      </c>
      <c r="S122" s="37">
        <v>2.3091602887331106</v>
      </c>
      <c r="U122" s="7"/>
      <c r="V122" s="3"/>
      <c r="W122" s="3"/>
      <c r="X122" s="3"/>
      <c r="Y122" s="3"/>
      <c r="Z122" s="3"/>
      <c r="AA122" s="3"/>
    </row>
    <row r="123" spans="2:27" s="26" customFormat="1" x14ac:dyDescent="0.35">
      <c r="B123" s="27">
        <v>1119</v>
      </c>
      <c r="C123" s="69" t="s">
        <v>30</v>
      </c>
      <c r="D123" s="28" t="s">
        <v>50</v>
      </c>
      <c r="E123" s="28" t="s">
        <v>21</v>
      </c>
      <c r="F123" s="28" t="s">
        <v>22</v>
      </c>
      <c r="G123" s="29">
        <v>36.285150597499999</v>
      </c>
      <c r="H123" s="30">
        <v>0.78451387726805477</v>
      </c>
      <c r="I123" s="84">
        <v>28.4662041825</v>
      </c>
      <c r="J123" s="32">
        <v>4.1382237000000009E-2</v>
      </c>
      <c r="K123" s="33">
        <v>0.10100000000000001</v>
      </c>
      <c r="L123" s="88">
        <v>15</v>
      </c>
      <c r="M123" s="35">
        <v>5.9437749999999996</v>
      </c>
      <c r="N123" s="35">
        <v>0.37266100000000002</v>
      </c>
      <c r="O123" s="36" t="s">
        <v>30</v>
      </c>
      <c r="P123" s="97">
        <v>5.2590719999999997</v>
      </c>
      <c r="Q123" s="97">
        <v>1</v>
      </c>
      <c r="S123" s="37">
        <v>3.4192436953920469</v>
      </c>
      <c r="U123" s="7"/>
      <c r="V123" s="3"/>
      <c r="W123" s="3"/>
      <c r="X123" s="3"/>
      <c r="Y123" s="3"/>
      <c r="Z123" s="3"/>
      <c r="AA123" s="3"/>
    </row>
    <row r="124" spans="2:27" s="26" customFormat="1" x14ac:dyDescent="0.35">
      <c r="B124" s="27">
        <v>1120</v>
      </c>
      <c r="C124" s="69" t="s">
        <v>31</v>
      </c>
      <c r="D124" s="28" t="s">
        <v>50</v>
      </c>
      <c r="E124" s="28" t="s">
        <v>21</v>
      </c>
      <c r="F124" s="28" t="s">
        <v>22</v>
      </c>
      <c r="G124" s="29">
        <v>65.854716199999999</v>
      </c>
      <c r="H124" s="30">
        <v>0.76290832455216018</v>
      </c>
      <c r="I124" s="84">
        <v>50.241111199999999</v>
      </c>
      <c r="J124" s="32">
        <v>7.3037119999999997E-2</v>
      </c>
      <c r="K124" s="33">
        <v>0.10100000000000001</v>
      </c>
      <c r="L124" s="88">
        <v>15</v>
      </c>
      <c r="M124" s="35">
        <v>12.654</v>
      </c>
      <c r="N124" s="35">
        <v>0.45040000000000002</v>
      </c>
      <c r="O124" s="36" t="s">
        <v>31</v>
      </c>
      <c r="P124" s="97">
        <v>0.85612800000000011</v>
      </c>
      <c r="Q124" s="97">
        <v>1</v>
      </c>
      <c r="S124" s="37">
        <v>2.691732893465939</v>
      </c>
      <c r="U124" s="7"/>
      <c r="V124" s="3"/>
      <c r="W124" s="3"/>
      <c r="X124" s="3"/>
      <c r="Y124" s="3"/>
      <c r="Z124" s="3"/>
      <c r="AA124" s="3"/>
    </row>
    <row r="125" spans="2:27" s="26" customFormat="1" x14ac:dyDescent="0.35">
      <c r="B125" s="27">
        <v>1121</v>
      </c>
      <c r="C125" s="69" t="s">
        <v>32</v>
      </c>
      <c r="D125" s="28" t="s">
        <v>50</v>
      </c>
      <c r="E125" s="28" t="s">
        <v>21</v>
      </c>
      <c r="F125" s="28" t="s">
        <v>22</v>
      </c>
      <c r="G125" s="29">
        <v>33.543228075000009</v>
      </c>
      <c r="H125" s="30">
        <v>0.83498836307214896</v>
      </c>
      <c r="I125" s="84">
        <v>28.008205102500007</v>
      </c>
      <c r="J125" s="32">
        <v>4.0716428999999998E-2</v>
      </c>
      <c r="K125" s="33">
        <v>0.10100000000000001</v>
      </c>
      <c r="L125" s="88">
        <v>15</v>
      </c>
      <c r="M125" s="35">
        <v>8.6197500000000016</v>
      </c>
      <c r="N125" s="35">
        <v>0.51900733333333327</v>
      </c>
      <c r="O125" s="36" t="s">
        <v>32</v>
      </c>
      <c r="P125" s="97">
        <v>0.11642400000000001</v>
      </c>
      <c r="Q125" s="97">
        <v>1</v>
      </c>
      <c r="S125" s="37">
        <v>2.4739449405495395</v>
      </c>
      <c r="U125" s="7"/>
      <c r="V125" s="3"/>
      <c r="W125" s="3"/>
      <c r="X125" s="3"/>
      <c r="Y125" s="3"/>
      <c r="Z125" s="3"/>
      <c r="AA125" s="3"/>
    </row>
    <row r="126" spans="2:27" s="26" customFormat="1" x14ac:dyDescent="0.35">
      <c r="B126" s="27">
        <v>1122</v>
      </c>
      <c r="C126" s="69" t="s">
        <v>33</v>
      </c>
      <c r="D126" s="28" t="s">
        <v>50</v>
      </c>
      <c r="E126" s="28" t="s">
        <v>21</v>
      </c>
      <c r="F126" s="28" t="s">
        <v>22</v>
      </c>
      <c r="G126" s="29">
        <v>62.940176600000001</v>
      </c>
      <c r="H126" s="30">
        <v>0.75192943770672549</v>
      </c>
      <c r="I126" s="84">
        <v>47.326571600000001</v>
      </c>
      <c r="J126" s="32">
        <v>6.8800159999999999E-2</v>
      </c>
      <c r="K126" s="33">
        <v>0.10100000000000001</v>
      </c>
      <c r="L126" s="88">
        <v>15</v>
      </c>
      <c r="M126" s="35">
        <v>16.885000000000002</v>
      </c>
      <c r="N126" s="35">
        <v>1.21604</v>
      </c>
      <c r="O126" s="36" t="s">
        <v>33</v>
      </c>
      <c r="P126" s="97">
        <v>1.176E-3</v>
      </c>
      <c r="Q126" s="97">
        <v>1</v>
      </c>
      <c r="S126" s="37">
        <v>2.3091602887331106</v>
      </c>
      <c r="U126" s="7"/>
      <c r="V126" s="3"/>
      <c r="W126" s="3"/>
      <c r="X126" s="3"/>
      <c r="Y126" s="3"/>
      <c r="Z126" s="3"/>
      <c r="AA126" s="3"/>
    </row>
    <row r="127" spans="2:27" s="26" customFormat="1" x14ac:dyDescent="0.35">
      <c r="B127" s="27">
        <v>1123</v>
      </c>
      <c r="C127" s="69" t="s">
        <v>34</v>
      </c>
      <c r="D127" s="28" t="s">
        <v>50</v>
      </c>
      <c r="E127" s="28" t="s">
        <v>21</v>
      </c>
      <c r="F127" s="28" t="s">
        <v>22</v>
      </c>
      <c r="G127" s="29">
        <v>56.382462499999995</v>
      </c>
      <c r="H127" s="30">
        <v>0.7444615384615384</v>
      </c>
      <c r="I127" s="84">
        <v>41.974574774999994</v>
      </c>
      <c r="J127" s="32">
        <v>6.1019790000000004E-2</v>
      </c>
      <c r="K127" s="33">
        <v>0.10100000000000001</v>
      </c>
      <c r="L127" s="88">
        <v>5</v>
      </c>
      <c r="M127" s="35">
        <v>2.1470000000000002</v>
      </c>
      <c r="N127" s="35">
        <v>1.2368999999999999</v>
      </c>
      <c r="O127" s="36" t="s">
        <v>34</v>
      </c>
      <c r="P127" s="97">
        <v>0.76104000000000005</v>
      </c>
      <c r="Q127" s="97">
        <v>0</v>
      </c>
      <c r="S127" s="37">
        <v>7.3320771339512589</v>
      </c>
      <c r="U127" s="7"/>
      <c r="V127" s="3"/>
      <c r="W127" s="3"/>
      <c r="X127" s="3"/>
      <c r="Y127" s="3"/>
      <c r="Z127" s="3"/>
      <c r="AA127" s="3"/>
    </row>
    <row r="128" spans="2:27" s="26" customFormat="1" x14ac:dyDescent="0.35">
      <c r="B128" s="27">
        <v>1124</v>
      </c>
      <c r="C128" s="69" t="s">
        <v>35</v>
      </c>
      <c r="D128" s="28" t="s">
        <v>50</v>
      </c>
      <c r="E128" s="28" t="s">
        <v>21</v>
      </c>
      <c r="F128" s="28" t="s">
        <v>22</v>
      </c>
      <c r="G128" s="29">
        <v>56.382462499999995</v>
      </c>
      <c r="H128" s="30">
        <v>0.83823076923076922</v>
      </c>
      <c r="I128" s="84">
        <v>47.261514912499997</v>
      </c>
      <c r="J128" s="32">
        <v>6.8705585E-2</v>
      </c>
      <c r="K128" s="33">
        <v>0.10100000000000001</v>
      </c>
      <c r="L128" s="88">
        <v>15</v>
      </c>
      <c r="M128" s="35">
        <v>9.4769999999999985</v>
      </c>
      <c r="N128" s="35">
        <v>1.9240666666666666</v>
      </c>
      <c r="O128" s="36" t="s">
        <v>35</v>
      </c>
      <c r="P128" s="97">
        <v>0.76104000000000005</v>
      </c>
      <c r="Q128" s="97">
        <v>0</v>
      </c>
      <c r="S128" s="37">
        <v>4.7616083061178172</v>
      </c>
      <c r="U128" s="7"/>
      <c r="V128" s="3"/>
      <c r="W128" s="3"/>
      <c r="X128" s="3"/>
      <c r="Y128" s="3"/>
      <c r="Z128" s="3"/>
      <c r="AA128" s="3"/>
    </row>
    <row r="129" spans="2:27" s="26" customFormat="1" x14ac:dyDescent="0.35">
      <c r="B129" s="27">
        <v>1125</v>
      </c>
      <c r="C129" s="69" t="s">
        <v>36</v>
      </c>
      <c r="D129" s="28" t="s">
        <v>50</v>
      </c>
      <c r="E129" s="28" t="s">
        <v>21</v>
      </c>
      <c r="F129" s="28" t="s">
        <v>22</v>
      </c>
      <c r="G129" s="29">
        <v>56.382462499999995</v>
      </c>
      <c r="H129" s="30">
        <v>0.83823076923076922</v>
      </c>
      <c r="I129" s="84">
        <v>47.261514912499997</v>
      </c>
      <c r="J129" s="32">
        <v>6.8705585E-2</v>
      </c>
      <c r="K129" s="33">
        <v>0.10100000000000001</v>
      </c>
      <c r="L129" s="88">
        <v>15</v>
      </c>
      <c r="M129" s="35">
        <v>9.4769999999999985</v>
      </c>
      <c r="N129" s="35">
        <v>1.9240666666666666</v>
      </c>
      <c r="O129" s="36" t="s">
        <v>36</v>
      </c>
      <c r="P129" s="97">
        <v>7.3079999999999992E-2</v>
      </c>
      <c r="Q129" s="97">
        <v>1</v>
      </c>
      <c r="S129" s="37">
        <v>4.7616083061178172</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1.0452000000000001</v>
      </c>
      <c r="Q130" s="97">
        <v>0</v>
      </c>
      <c r="S130" s="37">
        <v>8.2555736124141372</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1.0452000000000001</v>
      </c>
      <c r="Q131" s="97">
        <v>0</v>
      </c>
      <c r="S131" s="37">
        <v>3.9405669529295939</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0.1416</v>
      </c>
      <c r="Q132" s="97">
        <v>1</v>
      </c>
      <c r="S132" s="37">
        <v>3.9405669529295939</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0.1875493780039679</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4.7193468855103173</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3.1210533153311171</v>
      </c>
      <c r="U135" s="7"/>
      <c r="V135" s="3"/>
      <c r="W135" s="3"/>
      <c r="X135" s="3"/>
      <c r="Y135" s="3"/>
      <c r="Z135" s="3"/>
      <c r="AA135" s="3"/>
    </row>
    <row r="136" spans="2:27" s="26" customFormat="1" ht="23" x14ac:dyDescent="0.35">
      <c r="B136" s="27">
        <v>1132</v>
      </c>
      <c r="C136" s="69" t="s">
        <v>19</v>
      </c>
      <c r="D136" s="28" t="s">
        <v>50</v>
      </c>
      <c r="E136" s="28" t="s">
        <v>47</v>
      </c>
      <c r="F136" s="28" t="s">
        <v>22</v>
      </c>
      <c r="G136" s="29">
        <v>36.285150597499999</v>
      </c>
      <c r="H136" s="30">
        <v>0.65771796036432317</v>
      </c>
      <c r="I136" s="84">
        <v>23.8653952425</v>
      </c>
      <c r="J136" s="32">
        <v>3.469389300000001E-2</v>
      </c>
      <c r="K136" s="33">
        <v>0.10100000000000001</v>
      </c>
      <c r="L136" s="88">
        <v>5</v>
      </c>
      <c r="M136" s="35">
        <v>0.60656500000000046</v>
      </c>
      <c r="N136" s="35">
        <v>0.37205249999999995</v>
      </c>
      <c r="O136" s="36" t="s">
        <v>19</v>
      </c>
      <c r="P136" s="97">
        <v>9.1889280000000007</v>
      </c>
      <c r="Q136" s="97">
        <v>0</v>
      </c>
      <c r="S136" s="37">
        <v>12.446593321032623</v>
      </c>
      <c r="U136" s="7"/>
      <c r="V136" s="3"/>
      <c r="W136" s="3"/>
      <c r="X136" s="3"/>
      <c r="Y136" s="3"/>
      <c r="Z136" s="3"/>
      <c r="AA136" s="3"/>
    </row>
    <row r="137" spans="2:27" s="26" customFormat="1" ht="23" x14ac:dyDescent="0.35">
      <c r="B137" s="27">
        <v>1133</v>
      </c>
      <c r="C137" s="69" t="s">
        <v>23</v>
      </c>
      <c r="D137" s="28" t="s">
        <v>50</v>
      </c>
      <c r="E137" s="28" t="s">
        <v>47</v>
      </c>
      <c r="F137" s="28" t="s">
        <v>22</v>
      </c>
      <c r="G137" s="29">
        <v>65.854716199999999</v>
      </c>
      <c r="H137" s="30">
        <v>0.69704952581664914</v>
      </c>
      <c r="I137" s="84">
        <v>45.903998700000002</v>
      </c>
      <c r="J137" s="32">
        <v>6.6732120000000006E-2</v>
      </c>
      <c r="K137" s="33">
        <v>0.10100000000000001</v>
      </c>
      <c r="L137" s="88">
        <v>5</v>
      </c>
      <c r="M137" s="35">
        <v>1.6440000000000001</v>
      </c>
      <c r="N137" s="35">
        <v>0.33929999999999999</v>
      </c>
      <c r="O137" s="36" t="s">
        <v>23</v>
      </c>
      <c r="P137" s="97">
        <v>1.4958720000000003</v>
      </c>
      <c r="Q137" s="97">
        <v>0</v>
      </c>
      <c r="S137" s="37">
        <v>7.864919788155599</v>
      </c>
      <c r="U137" s="7"/>
      <c r="V137" s="3"/>
      <c r="W137" s="3"/>
      <c r="X137" s="3"/>
      <c r="Y137" s="3"/>
      <c r="Z137" s="3"/>
      <c r="AA137" s="3"/>
    </row>
    <row r="138" spans="2:27" s="26" customFormat="1" ht="23" x14ac:dyDescent="0.35">
      <c r="B138" s="27">
        <v>1134</v>
      </c>
      <c r="C138" s="69" t="s">
        <v>24</v>
      </c>
      <c r="D138" s="28" t="s">
        <v>50</v>
      </c>
      <c r="E138" s="28" t="s">
        <v>47</v>
      </c>
      <c r="F138" s="28" t="s">
        <v>22</v>
      </c>
      <c r="G138" s="29">
        <v>36.285150597499999</v>
      </c>
      <c r="H138" s="30">
        <v>0.78451387726805477</v>
      </c>
      <c r="I138" s="84">
        <v>28.4662041825</v>
      </c>
      <c r="J138" s="32">
        <v>4.1382237000000009E-2</v>
      </c>
      <c r="K138" s="33">
        <v>0.10100000000000001</v>
      </c>
      <c r="L138" s="88">
        <v>15</v>
      </c>
      <c r="M138" s="35">
        <v>5.9437749999999996</v>
      </c>
      <c r="N138" s="35">
        <v>0.37266100000000002</v>
      </c>
      <c r="O138" s="36" t="s">
        <v>24</v>
      </c>
      <c r="P138" s="97">
        <v>9.1889280000000007</v>
      </c>
      <c r="Q138" s="97">
        <v>0</v>
      </c>
      <c r="S138" s="37">
        <v>3.4192436953920469</v>
      </c>
      <c r="U138" s="7"/>
      <c r="V138" s="3"/>
      <c r="W138" s="3"/>
      <c r="X138" s="3"/>
      <c r="Y138" s="3"/>
      <c r="Z138" s="3"/>
      <c r="AA138" s="3"/>
    </row>
    <row r="139" spans="2:27" s="26" customFormat="1" ht="23" x14ac:dyDescent="0.35">
      <c r="B139" s="27">
        <v>1135</v>
      </c>
      <c r="C139" s="69" t="s">
        <v>25</v>
      </c>
      <c r="D139" s="28" t="s">
        <v>50</v>
      </c>
      <c r="E139" s="28" t="s">
        <v>47</v>
      </c>
      <c r="F139" s="28" t="s">
        <v>22</v>
      </c>
      <c r="G139" s="29">
        <v>65.854716199999999</v>
      </c>
      <c r="H139" s="30">
        <v>0.76290832455216018</v>
      </c>
      <c r="I139" s="84">
        <v>50.241111199999999</v>
      </c>
      <c r="J139" s="32">
        <v>7.3037119999999997E-2</v>
      </c>
      <c r="K139" s="33">
        <v>0.10100000000000001</v>
      </c>
      <c r="L139" s="88">
        <v>15</v>
      </c>
      <c r="M139" s="35">
        <v>12.654</v>
      </c>
      <c r="N139" s="35">
        <v>0.45040000000000002</v>
      </c>
      <c r="O139" s="36" t="s">
        <v>25</v>
      </c>
      <c r="P139" s="97">
        <v>1.4958720000000003</v>
      </c>
      <c r="Q139" s="97">
        <v>0</v>
      </c>
      <c r="S139" s="37">
        <v>2.691732893465939</v>
      </c>
      <c r="U139" s="7"/>
      <c r="V139" s="3"/>
      <c r="W139" s="3"/>
      <c r="X139" s="3"/>
      <c r="Y139" s="3"/>
      <c r="Z139" s="3"/>
      <c r="AA139" s="3"/>
    </row>
    <row r="140" spans="2:27" s="26" customFormat="1" ht="23" x14ac:dyDescent="0.35">
      <c r="B140" s="27">
        <v>1136</v>
      </c>
      <c r="C140" s="69" t="s">
        <v>26</v>
      </c>
      <c r="D140" s="28" t="s">
        <v>50</v>
      </c>
      <c r="E140" s="28" t="s">
        <v>47</v>
      </c>
      <c r="F140" s="28" t="s">
        <v>22</v>
      </c>
      <c r="G140" s="29">
        <v>33.543228075000009</v>
      </c>
      <c r="H140" s="30">
        <v>0.75016808895784859</v>
      </c>
      <c r="I140" s="84">
        <v>25.16305930250001</v>
      </c>
      <c r="J140" s="32">
        <v>3.6580348999999998E-2</v>
      </c>
      <c r="K140" s="33">
        <v>0.10100000000000001</v>
      </c>
      <c r="L140" s="88">
        <v>5</v>
      </c>
      <c r="M140" s="35">
        <v>2.7125899999999996</v>
      </c>
      <c r="N140" s="35">
        <v>0.37246249999999997</v>
      </c>
      <c r="O140" s="36" t="s">
        <v>26</v>
      </c>
      <c r="P140" s="97">
        <v>3.1767119999999998</v>
      </c>
      <c r="Q140" s="97">
        <v>0</v>
      </c>
      <c r="S140" s="37">
        <v>2.9036289877630796</v>
      </c>
      <c r="U140" s="7"/>
      <c r="V140" s="3"/>
      <c r="W140" s="3"/>
      <c r="X140" s="3"/>
      <c r="Y140" s="3"/>
      <c r="Z140" s="3"/>
      <c r="AA140" s="3"/>
    </row>
    <row r="141" spans="2:27" s="26" customFormat="1" ht="23" x14ac:dyDescent="0.35">
      <c r="B141" s="27">
        <v>1137</v>
      </c>
      <c r="C141" s="69" t="s">
        <v>27</v>
      </c>
      <c r="D141" s="28" t="s">
        <v>50</v>
      </c>
      <c r="E141" s="28" t="s">
        <v>47</v>
      </c>
      <c r="F141" s="28" t="s">
        <v>22</v>
      </c>
      <c r="G141" s="29">
        <v>62.940176600000001</v>
      </c>
      <c r="H141" s="30">
        <v>0.68302094818081593</v>
      </c>
      <c r="I141" s="84">
        <v>42.989459100000005</v>
      </c>
      <c r="J141" s="32">
        <v>6.2495159999999994E-2</v>
      </c>
      <c r="K141" s="33">
        <v>0.10100000000000001</v>
      </c>
      <c r="L141" s="88">
        <v>5</v>
      </c>
      <c r="M141" s="35">
        <v>5.2549999999999999</v>
      </c>
      <c r="N141" s="35">
        <v>0.67974999999999997</v>
      </c>
      <c r="O141" s="36" t="s">
        <v>27</v>
      </c>
      <c r="P141" s="97">
        <v>3.2087999999999998E-2</v>
      </c>
      <c r="Q141" s="97">
        <v>0</v>
      </c>
      <c r="S141" s="37">
        <v>2.5955999563506711</v>
      </c>
      <c r="U141" s="7"/>
      <c r="V141" s="3"/>
      <c r="W141" s="3"/>
      <c r="X141" s="3"/>
      <c r="Y141" s="3"/>
      <c r="Z141" s="3"/>
      <c r="AA141" s="3"/>
    </row>
    <row r="142" spans="2:27" s="26" customFormat="1" ht="23" x14ac:dyDescent="0.35">
      <c r="B142" s="27">
        <v>1138</v>
      </c>
      <c r="C142" s="69" t="s">
        <v>28</v>
      </c>
      <c r="D142" s="28" t="s">
        <v>50</v>
      </c>
      <c r="E142" s="28" t="s">
        <v>47</v>
      </c>
      <c r="F142" s="28" t="s">
        <v>22</v>
      </c>
      <c r="G142" s="29">
        <v>33.543228075000009</v>
      </c>
      <c r="H142" s="30">
        <v>0.83498836307214896</v>
      </c>
      <c r="I142" s="84">
        <v>28.008205102500007</v>
      </c>
      <c r="J142" s="32">
        <v>4.0716428999999998E-2</v>
      </c>
      <c r="K142" s="33">
        <v>0.10100000000000001</v>
      </c>
      <c r="L142" s="88">
        <v>15</v>
      </c>
      <c r="M142" s="35">
        <v>8.6197500000000016</v>
      </c>
      <c r="N142" s="35">
        <v>0.51900733333333327</v>
      </c>
      <c r="O142" s="36" t="s">
        <v>28</v>
      </c>
      <c r="P142" s="97">
        <v>3.1767119999999998</v>
      </c>
      <c r="Q142" s="97">
        <v>0</v>
      </c>
      <c r="S142" s="37">
        <v>2.4739449405495395</v>
      </c>
      <c r="U142" s="7"/>
      <c r="V142" s="3"/>
      <c r="W142" s="3"/>
      <c r="X142" s="3"/>
      <c r="Y142" s="3"/>
      <c r="Z142" s="3"/>
      <c r="AA142" s="3"/>
    </row>
    <row r="143" spans="2:27" s="26" customFormat="1" ht="23" x14ac:dyDescent="0.35">
      <c r="B143" s="27">
        <v>1139</v>
      </c>
      <c r="C143" s="69" t="s">
        <v>29</v>
      </c>
      <c r="D143" s="28" t="s">
        <v>50</v>
      </c>
      <c r="E143" s="28" t="s">
        <v>47</v>
      </c>
      <c r="F143" s="28" t="s">
        <v>22</v>
      </c>
      <c r="G143" s="29">
        <v>62.940176600000001</v>
      </c>
      <c r="H143" s="30">
        <v>0.75192943770672549</v>
      </c>
      <c r="I143" s="84">
        <v>47.326571600000001</v>
      </c>
      <c r="J143" s="32">
        <v>6.8800159999999999E-2</v>
      </c>
      <c r="K143" s="33">
        <v>0.10100000000000001</v>
      </c>
      <c r="L143" s="88">
        <v>15</v>
      </c>
      <c r="M143" s="35">
        <v>16.885000000000002</v>
      </c>
      <c r="N143" s="35">
        <v>1.21604</v>
      </c>
      <c r="O143" s="36" t="s">
        <v>29</v>
      </c>
      <c r="P143" s="97">
        <v>3.2087999999999998E-2</v>
      </c>
      <c r="Q143" s="97">
        <v>0</v>
      </c>
      <c r="S143" s="37">
        <v>2.3091602887331106</v>
      </c>
      <c r="U143" s="7"/>
      <c r="V143" s="3"/>
      <c r="W143" s="3"/>
      <c r="X143" s="3"/>
      <c r="Y143" s="3"/>
      <c r="Z143" s="3"/>
      <c r="AA143" s="3"/>
    </row>
    <row r="144" spans="2:27" s="26" customFormat="1" x14ac:dyDescent="0.35">
      <c r="B144" s="27">
        <v>1140</v>
      </c>
      <c r="C144" s="69" t="s">
        <v>30</v>
      </c>
      <c r="D144" s="28" t="s">
        <v>50</v>
      </c>
      <c r="E144" s="28" t="s">
        <v>47</v>
      </c>
      <c r="F144" s="28" t="s">
        <v>22</v>
      </c>
      <c r="G144" s="29">
        <v>36.285150597499999</v>
      </c>
      <c r="H144" s="30">
        <v>0.78451387726805477</v>
      </c>
      <c r="I144" s="84">
        <v>28.4662041825</v>
      </c>
      <c r="J144" s="32">
        <v>4.1382237000000009E-2</v>
      </c>
      <c r="K144" s="33">
        <v>0.10100000000000001</v>
      </c>
      <c r="L144" s="88">
        <v>15</v>
      </c>
      <c r="M144" s="35">
        <v>5.9437749999999996</v>
      </c>
      <c r="N144" s="35">
        <v>0.37266100000000002</v>
      </c>
      <c r="O144" s="36" t="s">
        <v>30</v>
      </c>
      <c r="P144" s="97">
        <v>5.2590719999999997</v>
      </c>
      <c r="Q144" s="97">
        <v>1</v>
      </c>
      <c r="S144" s="37">
        <v>3.4192436953920469</v>
      </c>
      <c r="U144" s="7"/>
      <c r="V144" s="3"/>
      <c r="W144" s="3"/>
      <c r="X144" s="3"/>
      <c r="Y144" s="3"/>
      <c r="Z144" s="3"/>
      <c r="AA144" s="3"/>
    </row>
    <row r="145" spans="2:27" s="26" customFormat="1" x14ac:dyDescent="0.35">
      <c r="B145" s="27">
        <v>1141</v>
      </c>
      <c r="C145" s="69" t="s">
        <v>31</v>
      </c>
      <c r="D145" s="28" t="s">
        <v>50</v>
      </c>
      <c r="E145" s="28" t="s">
        <v>47</v>
      </c>
      <c r="F145" s="28" t="s">
        <v>22</v>
      </c>
      <c r="G145" s="29">
        <v>65.854716199999999</v>
      </c>
      <c r="H145" s="30">
        <v>0.76290832455216018</v>
      </c>
      <c r="I145" s="84">
        <v>50.241111199999999</v>
      </c>
      <c r="J145" s="32">
        <v>7.3037119999999997E-2</v>
      </c>
      <c r="K145" s="33">
        <v>0.10100000000000001</v>
      </c>
      <c r="L145" s="88">
        <v>15</v>
      </c>
      <c r="M145" s="35">
        <v>12.654</v>
      </c>
      <c r="N145" s="35">
        <v>0.45040000000000002</v>
      </c>
      <c r="O145" s="36" t="s">
        <v>31</v>
      </c>
      <c r="P145" s="97">
        <v>0.85612800000000011</v>
      </c>
      <c r="Q145" s="97">
        <v>1</v>
      </c>
      <c r="S145" s="37">
        <v>2.691732893465939</v>
      </c>
      <c r="U145" s="7"/>
      <c r="V145" s="3"/>
      <c r="W145" s="3"/>
      <c r="X145" s="3"/>
      <c r="Y145" s="3"/>
      <c r="Z145" s="3"/>
      <c r="AA145" s="3"/>
    </row>
    <row r="146" spans="2:27" s="26" customFormat="1" x14ac:dyDescent="0.35">
      <c r="B146" s="27">
        <v>1142</v>
      </c>
      <c r="C146" s="69" t="s">
        <v>32</v>
      </c>
      <c r="D146" s="28" t="s">
        <v>50</v>
      </c>
      <c r="E146" s="28" t="s">
        <v>47</v>
      </c>
      <c r="F146" s="28" t="s">
        <v>22</v>
      </c>
      <c r="G146" s="29">
        <v>33.543228075000009</v>
      </c>
      <c r="H146" s="30">
        <v>0.83498836307214896</v>
      </c>
      <c r="I146" s="84">
        <v>28.008205102500007</v>
      </c>
      <c r="J146" s="32">
        <v>4.0716428999999998E-2</v>
      </c>
      <c r="K146" s="33">
        <v>0.10100000000000001</v>
      </c>
      <c r="L146" s="88">
        <v>15</v>
      </c>
      <c r="M146" s="35">
        <v>8.6197500000000016</v>
      </c>
      <c r="N146" s="35">
        <v>0.51900733333333327</v>
      </c>
      <c r="O146" s="36" t="s">
        <v>32</v>
      </c>
      <c r="P146" s="97">
        <v>0.11642400000000001</v>
      </c>
      <c r="Q146" s="97">
        <v>1</v>
      </c>
      <c r="S146" s="37">
        <v>2.4739449405495395</v>
      </c>
      <c r="U146" s="7"/>
      <c r="V146" s="3"/>
      <c r="W146" s="3"/>
      <c r="X146" s="3"/>
      <c r="Y146" s="3"/>
      <c r="Z146" s="3"/>
      <c r="AA146" s="3"/>
    </row>
    <row r="147" spans="2:27" s="26" customFormat="1" x14ac:dyDescent="0.35">
      <c r="B147" s="27">
        <v>1143</v>
      </c>
      <c r="C147" s="69" t="s">
        <v>33</v>
      </c>
      <c r="D147" s="28" t="s">
        <v>50</v>
      </c>
      <c r="E147" s="28" t="s">
        <v>47</v>
      </c>
      <c r="F147" s="28" t="s">
        <v>22</v>
      </c>
      <c r="G147" s="29">
        <v>62.940176600000001</v>
      </c>
      <c r="H147" s="30">
        <v>0.75192943770672549</v>
      </c>
      <c r="I147" s="84">
        <v>47.326571600000001</v>
      </c>
      <c r="J147" s="32">
        <v>6.8800159999999999E-2</v>
      </c>
      <c r="K147" s="33">
        <v>0.10100000000000001</v>
      </c>
      <c r="L147" s="88">
        <v>15</v>
      </c>
      <c r="M147" s="35">
        <v>16.885000000000002</v>
      </c>
      <c r="N147" s="35">
        <v>1.21604</v>
      </c>
      <c r="O147" s="36" t="s">
        <v>33</v>
      </c>
      <c r="P147" s="97">
        <v>1.176E-3</v>
      </c>
      <c r="Q147" s="97">
        <v>1</v>
      </c>
      <c r="S147" s="37">
        <v>2.3091602887331106</v>
      </c>
      <c r="U147" s="7"/>
      <c r="V147" s="3"/>
      <c r="W147" s="3"/>
      <c r="X147" s="3"/>
      <c r="Y147" s="3"/>
      <c r="Z147" s="3"/>
      <c r="AA147" s="3"/>
    </row>
    <row r="148" spans="2:27" s="26" customFormat="1" x14ac:dyDescent="0.35">
      <c r="B148" s="27">
        <v>1144</v>
      </c>
      <c r="C148" s="69" t="s">
        <v>34</v>
      </c>
      <c r="D148" s="28" t="s">
        <v>50</v>
      </c>
      <c r="E148" s="28" t="s">
        <v>47</v>
      </c>
      <c r="F148" s="28" t="s">
        <v>22</v>
      </c>
      <c r="G148" s="29">
        <v>56.382462499999995</v>
      </c>
      <c r="H148" s="30">
        <v>0.7444615384615384</v>
      </c>
      <c r="I148" s="84">
        <v>41.974574774999994</v>
      </c>
      <c r="J148" s="32">
        <v>6.1019790000000004E-2</v>
      </c>
      <c r="K148" s="33">
        <v>0.10100000000000001</v>
      </c>
      <c r="L148" s="88">
        <v>5</v>
      </c>
      <c r="M148" s="35">
        <v>2.1470000000000002</v>
      </c>
      <c r="N148" s="35">
        <v>1.2368999999999999</v>
      </c>
      <c r="O148" s="36" t="s">
        <v>34</v>
      </c>
      <c r="P148" s="97">
        <v>0.76104000000000005</v>
      </c>
      <c r="Q148" s="97">
        <v>0</v>
      </c>
      <c r="S148" s="37">
        <v>7.3320771339512589</v>
      </c>
      <c r="U148" s="7"/>
      <c r="V148" s="3"/>
      <c r="W148" s="3"/>
      <c r="X148" s="3"/>
      <c r="Y148" s="3"/>
      <c r="Z148" s="3"/>
      <c r="AA148" s="3"/>
    </row>
    <row r="149" spans="2:27" s="26" customFormat="1" x14ac:dyDescent="0.35">
      <c r="B149" s="27">
        <v>1145</v>
      </c>
      <c r="C149" s="69" t="s">
        <v>35</v>
      </c>
      <c r="D149" s="28" t="s">
        <v>50</v>
      </c>
      <c r="E149" s="28" t="s">
        <v>47</v>
      </c>
      <c r="F149" s="28" t="s">
        <v>22</v>
      </c>
      <c r="G149" s="29">
        <v>56.382462499999995</v>
      </c>
      <c r="H149" s="30">
        <v>0.83823076923076922</v>
      </c>
      <c r="I149" s="84">
        <v>47.261514912499997</v>
      </c>
      <c r="J149" s="32">
        <v>6.8705585E-2</v>
      </c>
      <c r="K149" s="33">
        <v>0.10100000000000001</v>
      </c>
      <c r="L149" s="88">
        <v>15</v>
      </c>
      <c r="M149" s="35">
        <v>9.4769999999999985</v>
      </c>
      <c r="N149" s="35">
        <v>1.9240666666666666</v>
      </c>
      <c r="O149" s="36" t="s">
        <v>35</v>
      </c>
      <c r="P149" s="97">
        <v>0.76104000000000005</v>
      </c>
      <c r="Q149" s="97">
        <v>0</v>
      </c>
      <c r="S149" s="37">
        <v>4.7616083061178172</v>
      </c>
      <c r="U149" s="7"/>
      <c r="V149" s="3"/>
      <c r="W149" s="3"/>
      <c r="X149" s="3"/>
      <c r="Y149" s="3"/>
      <c r="Z149" s="3"/>
      <c r="AA149" s="3"/>
    </row>
    <row r="150" spans="2:27" s="26" customFormat="1" x14ac:dyDescent="0.35">
      <c r="B150" s="27">
        <v>1146</v>
      </c>
      <c r="C150" s="69" t="s">
        <v>36</v>
      </c>
      <c r="D150" s="28" t="s">
        <v>50</v>
      </c>
      <c r="E150" s="28" t="s">
        <v>47</v>
      </c>
      <c r="F150" s="28" t="s">
        <v>22</v>
      </c>
      <c r="G150" s="29">
        <v>56.382462499999995</v>
      </c>
      <c r="H150" s="30">
        <v>0.83823076923076922</v>
      </c>
      <c r="I150" s="84">
        <v>47.261514912499997</v>
      </c>
      <c r="J150" s="32">
        <v>6.8705585E-2</v>
      </c>
      <c r="K150" s="33">
        <v>0.10100000000000001</v>
      </c>
      <c r="L150" s="88">
        <v>15</v>
      </c>
      <c r="M150" s="35">
        <v>9.4769999999999985</v>
      </c>
      <c r="N150" s="35">
        <v>1.9240666666666666</v>
      </c>
      <c r="O150" s="36" t="s">
        <v>36</v>
      </c>
      <c r="P150" s="97">
        <v>7.3079999999999992E-2</v>
      </c>
      <c r="Q150" s="97">
        <v>1</v>
      </c>
      <c r="S150" s="37">
        <v>4.7616083061178172</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1.0452000000000001</v>
      </c>
      <c r="Q151" s="97">
        <v>0</v>
      </c>
      <c r="S151" s="37">
        <v>8.2555736124141372</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1.0452000000000001</v>
      </c>
      <c r="Q152" s="97">
        <v>0</v>
      </c>
      <c r="S152" s="37">
        <v>3.9405669529295939</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0.1416</v>
      </c>
      <c r="Q153" s="97">
        <v>1</v>
      </c>
      <c r="S153" s="37">
        <v>3.9405669529295939</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3.1210533153311171</v>
      </c>
      <c r="U154" s="7"/>
      <c r="V154" s="3"/>
      <c r="W154" s="3"/>
      <c r="X154" s="3"/>
      <c r="Y154" s="3"/>
      <c r="Z154" s="3"/>
      <c r="AA154" s="3"/>
    </row>
    <row r="155" spans="2:27" s="26" customFormat="1" ht="23" x14ac:dyDescent="0.35">
      <c r="B155" s="27">
        <v>1151</v>
      </c>
      <c r="C155" s="69" t="s">
        <v>19</v>
      </c>
      <c r="D155" s="28" t="s">
        <v>50</v>
      </c>
      <c r="E155" s="28" t="s">
        <v>41</v>
      </c>
      <c r="F155" s="28" t="s">
        <v>48</v>
      </c>
      <c r="G155" s="29">
        <v>36.285150597499999</v>
      </c>
      <c r="H155" s="30">
        <v>0.65771796036432317</v>
      </c>
      <c r="I155" s="84">
        <v>23.8653952425</v>
      </c>
      <c r="J155" s="32">
        <v>3.469389300000001E-2</v>
      </c>
      <c r="K155" s="33">
        <v>0.10100000000000001</v>
      </c>
      <c r="L155" s="88">
        <v>5</v>
      </c>
      <c r="M155" s="35">
        <v>0.60656500000000046</v>
      </c>
      <c r="N155" s="35">
        <v>0.37205249999999995</v>
      </c>
      <c r="O155" s="36" t="s">
        <v>19</v>
      </c>
      <c r="P155" s="97">
        <v>14.448</v>
      </c>
      <c r="Q155" s="97">
        <v>0</v>
      </c>
      <c r="S155" s="37">
        <v>12.446593321032623</v>
      </c>
      <c r="U155" s="7"/>
      <c r="V155" s="3"/>
      <c r="W155" s="3"/>
      <c r="X155" s="3"/>
      <c r="Y155" s="3"/>
      <c r="Z155" s="3"/>
      <c r="AA155" s="3"/>
    </row>
    <row r="156" spans="2:27" s="26" customFormat="1" ht="23" x14ac:dyDescent="0.35">
      <c r="B156" s="27">
        <v>1152</v>
      </c>
      <c r="C156" s="69" t="s">
        <v>23</v>
      </c>
      <c r="D156" s="28" t="s">
        <v>50</v>
      </c>
      <c r="E156" s="28" t="s">
        <v>41</v>
      </c>
      <c r="F156" s="28" t="s">
        <v>48</v>
      </c>
      <c r="G156" s="29">
        <v>65.854716199999999</v>
      </c>
      <c r="H156" s="30">
        <v>0.69704952581664914</v>
      </c>
      <c r="I156" s="84">
        <v>45.903998700000002</v>
      </c>
      <c r="J156" s="32">
        <v>6.6732120000000006E-2</v>
      </c>
      <c r="K156" s="33">
        <v>0.10100000000000001</v>
      </c>
      <c r="L156" s="88">
        <v>5</v>
      </c>
      <c r="M156" s="35">
        <v>1.6440000000000001</v>
      </c>
      <c r="N156" s="35">
        <v>0.33929999999999999</v>
      </c>
      <c r="O156" s="36" t="s">
        <v>23</v>
      </c>
      <c r="P156" s="97">
        <v>2.3520000000000003</v>
      </c>
      <c r="Q156" s="97">
        <v>0</v>
      </c>
      <c r="S156" s="37">
        <v>7.864919788155599</v>
      </c>
      <c r="U156" s="7"/>
      <c r="V156" s="3"/>
      <c r="W156" s="3"/>
      <c r="X156" s="3"/>
      <c r="Y156" s="3"/>
      <c r="Z156" s="3"/>
      <c r="AA156" s="3"/>
    </row>
    <row r="157" spans="2:27" s="26" customFormat="1" ht="23" x14ac:dyDescent="0.35">
      <c r="B157" s="27">
        <v>1153</v>
      </c>
      <c r="C157" s="69" t="s">
        <v>24</v>
      </c>
      <c r="D157" s="28" t="s">
        <v>50</v>
      </c>
      <c r="E157" s="28" t="s">
        <v>41</v>
      </c>
      <c r="F157" s="28" t="s">
        <v>48</v>
      </c>
      <c r="G157" s="29">
        <v>36.285150597499999</v>
      </c>
      <c r="H157" s="30">
        <v>0.78451387726805477</v>
      </c>
      <c r="I157" s="84">
        <v>28.4662041825</v>
      </c>
      <c r="J157" s="32">
        <v>4.1382237000000009E-2</v>
      </c>
      <c r="K157" s="33">
        <v>0.10100000000000001</v>
      </c>
      <c r="L157" s="88">
        <v>15</v>
      </c>
      <c r="M157" s="35">
        <v>5.9437749999999996</v>
      </c>
      <c r="N157" s="35">
        <v>0.37266100000000002</v>
      </c>
      <c r="O157" s="36" t="s">
        <v>24</v>
      </c>
      <c r="P157" s="97">
        <v>14.448</v>
      </c>
      <c r="Q157" s="97">
        <v>0</v>
      </c>
      <c r="S157" s="37">
        <v>3.4192436953920469</v>
      </c>
      <c r="U157" s="7"/>
      <c r="V157" s="3"/>
      <c r="W157" s="3"/>
      <c r="X157" s="3"/>
      <c r="Y157" s="3"/>
      <c r="Z157" s="3"/>
      <c r="AA157" s="3"/>
    </row>
    <row r="158" spans="2:27" s="26" customFormat="1" ht="23" x14ac:dyDescent="0.35">
      <c r="B158" s="27">
        <v>1154</v>
      </c>
      <c r="C158" s="69" t="s">
        <v>25</v>
      </c>
      <c r="D158" s="28" t="s">
        <v>50</v>
      </c>
      <c r="E158" s="28" t="s">
        <v>41</v>
      </c>
      <c r="F158" s="28" t="s">
        <v>48</v>
      </c>
      <c r="G158" s="29">
        <v>65.854716199999999</v>
      </c>
      <c r="H158" s="30">
        <v>0.76290832455216018</v>
      </c>
      <c r="I158" s="84">
        <v>50.241111199999999</v>
      </c>
      <c r="J158" s="32">
        <v>7.3037119999999997E-2</v>
      </c>
      <c r="K158" s="33">
        <v>0.10100000000000001</v>
      </c>
      <c r="L158" s="88">
        <v>15</v>
      </c>
      <c r="M158" s="35">
        <v>12.654</v>
      </c>
      <c r="N158" s="35">
        <v>0.45040000000000002</v>
      </c>
      <c r="O158" s="36" t="s">
        <v>25</v>
      </c>
      <c r="P158" s="97">
        <v>2.3520000000000003</v>
      </c>
      <c r="Q158" s="97">
        <v>0</v>
      </c>
      <c r="S158" s="37">
        <v>2.691732893465939</v>
      </c>
      <c r="U158" s="7"/>
      <c r="V158" s="3"/>
      <c r="W158" s="3"/>
      <c r="X158" s="3"/>
      <c r="Y158" s="3"/>
      <c r="Z158" s="3"/>
      <c r="AA158" s="3"/>
    </row>
    <row r="159" spans="2:27" s="26" customFormat="1" ht="23" x14ac:dyDescent="0.35">
      <c r="B159" s="27">
        <v>1155</v>
      </c>
      <c r="C159" s="69" t="s">
        <v>26</v>
      </c>
      <c r="D159" s="28" t="s">
        <v>50</v>
      </c>
      <c r="E159" s="28" t="s">
        <v>41</v>
      </c>
      <c r="F159" s="28" t="s">
        <v>48</v>
      </c>
      <c r="G159" s="29">
        <v>33.543228075000009</v>
      </c>
      <c r="H159" s="30">
        <v>0.75016808895784859</v>
      </c>
      <c r="I159" s="84">
        <v>25.16305930250001</v>
      </c>
      <c r="J159" s="32">
        <v>3.6580348999999998E-2</v>
      </c>
      <c r="K159" s="33">
        <v>0.10100000000000001</v>
      </c>
      <c r="L159" s="88">
        <v>5</v>
      </c>
      <c r="M159" s="35">
        <v>2.7125899999999996</v>
      </c>
      <c r="N159" s="35">
        <v>0.37246249999999997</v>
      </c>
      <c r="O159" s="36" t="s">
        <v>26</v>
      </c>
      <c r="P159" s="97">
        <v>3.3264</v>
      </c>
      <c r="Q159" s="97">
        <v>0</v>
      </c>
      <c r="S159" s="37">
        <v>2.9036289877630796</v>
      </c>
      <c r="U159" s="7"/>
      <c r="V159" s="3"/>
      <c r="W159" s="3"/>
      <c r="X159" s="3"/>
      <c r="Y159" s="3"/>
      <c r="Z159" s="3"/>
      <c r="AA159" s="3"/>
    </row>
    <row r="160" spans="2:27" s="26" customFormat="1" ht="23" x14ac:dyDescent="0.35">
      <c r="B160" s="27">
        <v>1156</v>
      </c>
      <c r="C160" s="69" t="s">
        <v>27</v>
      </c>
      <c r="D160" s="28" t="s">
        <v>50</v>
      </c>
      <c r="E160" s="28" t="s">
        <v>41</v>
      </c>
      <c r="F160" s="28" t="s">
        <v>48</v>
      </c>
      <c r="G160" s="29">
        <v>62.940176600000001</v>
      </c>
      <c r="H160" s="30">
        <v>0.68302094818081593</v>
      </c>
      <c r="I160" s="84">
        <v>42.989459100000005</v>
      </c>
      <c r="J160" s="32">
        <v>6.2495159999999994E-2</v>
      </c>
      <c r="K160" s="33">
        <v>0.10100000000000001</v>
      </c>
      <c r="L160" s="88">
        <v>5</v>
      </c>
      <c r="M160" s="35">
        <v>5.2549999999999999</v>
      </c>
      <c r="N160" s="35">
        <v>0.67974999999999997</v>
      </c>
      <c r="O160" s="36" t="s">
        <v>27</v>
      </c>
      <c r="P160" s="97">
        <v>3.3599999999999998E-2</v>
      </c>
      <c r="Q160" s="97">
        <v>0</v>
      </c>
      <c r="S160" s="37">
        <v>2.5955999563506711</v>
      </c>
      <c r="U160" s="7"/>
      <c r="V160" s="3"/>
      <c r="W160" s="3"/>
      <c r="X160" s="3"/>
      <c r="Y160" s="3"/>
      <c r="Z160" s="3"/>
      <c r="AA160" s="3"/>
    </row>
    <row r="161" spans="2:27" s="26" customFormat="1" ht="23" x14ac:dyDescent="0.35">
      <c r="B161" s="27">
        <v>1157</v>
      </c>
      <c r="C161" s="69" t="s">
        <v>28</v>
      </c>
      <c r="D161" s="28" t="s">
        <v>50</v>
      </c>
      <c r="E161" s="28" t="s">
        <v>41</v>
      </c>
      <c r="F161" s="28" t="s">
        <v>48</v>
      </c>
      <c r="G161" s="29">
        <v>33.543228075000009</v>
      </c>
      <c r="H161" s="30">
        <v>0.83498836307214896</v>
      </c>
      <c r="I161" s="84">
        <v>28.008205102500007</v>
      </c>
      <c r="J161" s="32">
        <v>4.0716428999999998E-2</v>
      </c>
      <c r="K161" s="33">
        <v>0.10100000000000001</v>
      </c>
      <c r="L161" s="88">
        <v>15</v>
      </c>
      <c r="M161" s="35">
        <v>8.6197500000000016</v>
      </c>
      <c r="N161" s="35">
        <v>0.51900733333333327</v>
      </c>
      <c r="O161" s="36" t="s">
        <v>28</v>
      </c>
      <c r="P161" s="97">
        <v>3.3264</v>
      </c>
      <c r="Q161" s="97">
        <v>0</v>
      </c>
      <c r="S161" s="37">
        <v>2.4739449405495395</v>
      </c>
      <c r="U161" s="7"/>
      <c r="V161" s="3"/>
      <c r="W161" s="3"/>
      <c r="X161" s="3"/>
      <c r="Y161" s="3"/>
      <c r="Z161" s="3"/>
      <c r="AA161" s="3"/>
    </row>
    <row r="162" spans="2:27" s="26" customFormat="1" ht="23" x14ac:dyDescent="0.35">
      <c r="B162" s="27">
        <v>1158</v>
      </c>
      <c r="C162" s="69" t="s">
        <v>29</v>
      </c>
      <c r="D162" s="28" t="s">
        <v>50</v>
      </c>
      <c r="E162" s="28" t="s">
        <v>41</v>
      </c>
      <c r="F162" s="28" t="s">
        <v>48</v>
      </c>
      <c r="G162" s="29">
        <v>62.940176600000001</v>
      </c>
      <c r="H162" s="30">
        <v>0.75192943770672549</v>
      </c>
      <c r="I162" s="84">
        <v>47.326571600000001</v>
      </c>
      <c r="J162" s="32">
        <v>6.8800159999999999E-2</v>
      </c>
      <c r="K162" s="33">
        <v>0.10100000000000001</v>
      </c>
      <c r="L162" s="88">
        <v>15</v>
      </c>
      <c r="M162" s="35">
        <v>16.885000000000002</v>
      </c>
      <c r="N162" s="35">
        <v>1.21604</v>
      </c>
      <c r="O162" s="36" t="s">
        <v>29</v>
      </c>
      <c r="P162" s="97">
        <v>3.3599999999999998E-2</v>
      </c>
      <c r="Q162" s="97">
        <v>0</v>
      </c>
      <c r="S162" s="37">
        <v>2.3091602887331106</v>
      </c>
      <c r="U162" s="7"/>
      <c r="V162" s="3"/>
      <c r="W162" s="3"/>
      <c r="X162" s="3"/>
      <c r="Y162" s="3"/>
      <c r="Z162" s="3"/>
      <c r="AA162" s="3"/>
    </row>
    <row r="163" spans="2:27" s="26" customFormat="1" x14ac:dyDescent="0.35">
      <c r="B163" s="27">
        <v>1159</v>
      </c>
      <c r="C163" s="69" t="s">
        <v>34</v>
      </c>
      <c r="D163" s="28" t="s">
        <v>50</v>
      </c>
      <c r="E163" s="28" t="s">
        <v>41</v>
      </c>
      <c r="F163" s="28" t="s">
        <v>48</v>
      </c>
      <c r="G163" s="29">
        <v>56.382462499999995</v>
      </c>
      <c r="H163" s="30">
        <v>0.7444615384615384</v>
      </c>
      <c r="I163" s="84">
        <v>41.974574774999994</v>
      </c>
      <c r="J163" s="32">
        <v>6.1019790000000004E-2</v>
      </c>
      <c r="K163" s="33">
        <v>0.10100000000000001</v>
      </c>
      <c r="L163" s="88">
        <v>5</v>
      </c>
      <c r="M163" s="35">
        <v>2.1470000000000002</v>
      </c>
      <c r="N163" s="35">
        <v>1.2368999999999999</v>
      </c>
      <c r="O163" s="36" t="s">
        <v>34</v>
      </c>
      <c r="P163" s="97">
        <v>0.84</v>
      </c>
      <c r="Q163" s="97">
        <v>0</v>
      </c>
      <c r="S163" s="37">
        <v>7.3320771339512589</v>
      </c>
      <c r="U163" s="7"/>
      <c r="V163" s="3"/>
      <c r="W163" s="3"/>
      <c r="X163" s="3"/>
      <c r="Y163" s="3"/>
      <c r="Z163" s="3"/>
      <c r="AA163" s="3"/>
    </row>
    <row r="164" spans="2:27" s="26" customFormat="1" x14ac:dyDescent="0.35">
      <c r="B164" s="27">
        <v>1160</v>
      </c>
      <c r="C164" s="69" t="s">
        <v>35</v>
      </c>
      <c r="D164" s="28" t="s">
        <v>50</v>
      </c>
      <c r="E164" s="28" t="s">
        <v>41</v>
      </c>
      <c r="F164" s="28" t="s">
        <v>48</v>
      </c>
      <c r="G164" s="29">
        <v>56.382462499999995</v>
      </c>
      <c r="H164" s="30">
        <v>0.83823076923076922</v>
      </c>
      <c r="I164" s="84">
        <v>47.261514912499997</v>
      </c>
      <c r="J164" s="32">
        <v>6.8705585E-2</v>
      </c>
      <c r="K164" s="33">
        <v>0.10100000000000001</v>
      </c>
      <c r="L164" s="88">
        <v>15</v>
      </c>
      <c r="M164" s="35">
        <v>9.4769999999999985</v>
      </c>
      <c r="N164" s="35">
        <v>1.9240666666666666</v>
      </c>
      <c r="O164" s="36" t="s">
        <v>35</v>
      </c>
      <c r="P164" s="97">
        <v>0.84</v>
      </c>
      <c r="Q164" s="97">
        <v>0</v>
      </c>
      <c r="S164" s="37">
        <v>4.7616083061178172</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1.2000000000000002</v>
      </c>
      <c r="Q165" s="97">
        <v>0</v>
      </c>
      <c r="S165" s="37">
        <v>8.2555736124141372</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1.2000000000000002</v>
      </c>
      <c r="Q166" s="97">
        <v>0</v>
      </c>
      <c r="S166" s="37">
        <v>3.9405669529295939</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0.1875493780039679</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4.7193468855103173</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3.1210533153311171</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2"/>
      <c r="S170" s="25"/>
      <c r="U170" s="7"/>
      <c r="V170" s="3"/>
      <c r="W170" s="3"/>
      <c r="X170" s="3"/>
      <c r="Y170" s="3"/>
      <c r="Z170" s="3"/>
      <c r="AA170" s="3"/>
    </row>
    <row r="171" spans="2:27" s="26" customFormat="1" ht="23" x14ac:dyDescent="0.35">
      <c r="B171" s="27">
        <v>2001</v>
      </c>
      <c r="C171" s="69" t="s">
        <v>52</v>
      </c>
      <c r="D171" s="41" t="s">
        <v>20</v>
      </c>
      <c r="E171" s="41" t="s">
        <v>21</v>
      </c>
      <c r="F171" s="28" t="s">
        <v>42</v>
      </c>
      <c r="G171" s="29">
        <v>1869</v>
      </c>
      <c r="H171" s="30">
        <v>1.4981273408239701E-2</v>
      </c>
      <c r="I171" s="84">
        <v>28</v>
      </c>
      <c r="J171" s="32">
        <v>0.12445131375579621</v>
      </c>
      <c r="K171" s="33">
        <v>0.64700000000000002</v>
      </c>
      <c r="L171" s="89">
        <v>7</v>
      </c>
      <c r="M171" s="39">
        <v>100</v>
      </c>
      <c r="N171" s="39">
        <v>0</v>
      </c>
      <c r="O171" s="43" t="s">
        <v>53</v>
      </c>
      <c r="P171" s="97">
        <v>0.60029999999999994</v>
      </c>
      <c r="Q171" s="97">
        <v>0.8</v>
      </c>
      <c r="S171" s="37">
        <v>0.3816857323195158</v>
      </c>
      <c r="U171" s="7"/>
      <c r="V171" s="3"/>
      <c r="W171" s="3"/>
      <c r="X171" s="3"/>
      <c r="Y171" s="3"/>
      <c r="Z171" s="3"/>
      <c r="AA171" s="3"/>
    </row>
    <row r="172" spans="2:27" s="26" customFormat="1" ht="23" x14ac:dyDescent="0.35">
      <c r="B172" s="27">
        <v>2002</v>
      </c>
      <c r="C172" s="69" t="s">
        <v>54</v>
      </c>
      <c r="D172" s="41" t="s">
        <v>20</v>
      </c>
      <c r="E172" s="41" t="s">
        <v>21</v>
      </c>
      <c r="F172" s="28" t="s">
        <v>22</v>
      </c>
      <c r="G172" s="29">
        <v>1536</v>
      </c>
      <c r="H172" s="30">
        <v>8.59375E-2</v>
      </c>
      <c r="I172" s="84">
        <v>132</v>
      </c>
      <c r="J172" s="32">
        <v>0.20891499227202465</v>
      </c>
      <c r="K172" s="33">
        <v>0.64700000000000002</v>
      </c>
      <c r="L172" s="89">
        <v>14</v>
      </c>
      <c r="M172" s="39">
        <v>1407.8200000000002</v>
      </c>
      <c r="N172" s="39">
        <v>0</v>
      </c>
      <c r="O172" s="43" t="s">
        <v>55</v>
      </c>
      <c r="P172" s="97">
        <v>0.60029999999999994</v>
      </c>
      <c r="Q172" s="97">
        <v>0.16</v>
      </c>
      <c r="S172" s="37">
        <v>0.10570815286958068</v>
      </c>
      <c r="U172" s="7"/>
      <c r="V172" s="3"/>
      <c r="W172" s="3"/>
      <c r="X172" s="3"/>
      <c r="Y172" s="3"/>
      <c r="Z172" s="3"/>
      <c r="AA172" s="3"/>
    </row>
    <row r="173" spans="2:27" s="26" customFormat="1" ht="23" x14ac:dyDescent="0.35">
      <c r="B173" s="27">
        <v>2003</v>
      </c>
      <c r="C173" s="69" t="s">
        <v>56</v>
      </c>
      <c r="D173" s="41" t="s">
        <v>20</v>
      </c>
      <c r="E173" s="41" t="s">
        <v>21</v>
      </c>
      <c r="F173" s="28" t="s">
        <v>22</v>
      </c>
      <c r="G173" s="29">
        <v>1536</v>
      </c>
      <c r="H173" s="30">
        <v>0.12239583333333333</v>
      </c>
      <c r="I173" s="84">
        <v>188</v>
      </c>
      <c r="J173" s="32">
        <v>0.29377279752704805</v>
      </c>
      <c r="K173" s="33">
        <v>0.64700000000000002</v>
      </c>
      <c r="L173" s="89">
        <v>14</v>
      </c>
      <c r="M173" s="39">
        <v>2588.0500000000002</v>
      </c>
      <c r="N173" s="39">
        <v>0</v>
      </c>
      <c r="O173" s="43" t="s">
        <v>57</v>
      </c>
      <c r="P173" s="97">
        <v>0.60029999999999994</v>
      </c>
      <c r="Q173" s="97">
        <v>0.16</v>
      </c>
      <c r="S173" s="37">
        <v>8.1311919506529245E-2</v>
      </c>
      <c r="U173" s="7"/>
      <c r="V173" s="3"/>
      <c r="W173" s="3"/>
      <c r="X173" s="3"/>
      <c r="Y173" s="3"/>
      <c r="Z173" s="3"/>
      <c r="AA173" s="3"/>
    </row>
    <row r="174" spans="2:27" s="26" customFormat="1" ht="34.5" x14ac:dyDescent="0.35">
      <c r="B174" s="27">
        <v>2004</v>
      </c>
      <c r="C174" s="69" t="s">
        <v>58</v>
      </c>
      <c r="D174" s="41" t="s">
        <v>20</v>
      </c>
      <c r="E174" s="41" t="s">
        <v>21</v>
      </c>
      <c r="F174" s="28" t="s">
        <v>22</v>
      </c>
      <c r="G174" s="29">
        <v>1536</v>
      </c>
      <c r="H174" s="30">
        <v>9.8958333333333329E-2</v>
      </c>
      <c r="I174" s="84">
        <v>152</v>
      </c>
      <c r="J174" s="32">
        <v>0.26077279752704785</v>
      </c>
      <c r="K174" s="33">
        <v>0.64700000000000002</v>
      </c>
      <c r="L174" s="89">
        <v>14</v>
      </c>
      <c r="M174" s="39">
        <v>1319</v>
      </c>
      <c r="N174" s="39">
        <v>0</v>
      </c>
      <c r="O174" s="43" t="s">
        <v>59</v>
      </c>
      <c r="P174" s="97">
        <v>0.60029999999999994</v>
      </c>
      <c r="Q174" s="97">
        <v>0.16</v>
      </c>
      <c r="S174" s="37">
        <v>0.13606688234760489</v>
      </c>
      <c r="U174" s="7"/>
      <c r="V174" s="3"/>
      <c r="W174" s="3"/>
      <c r="X174" s="3"/>
      <c r="Y174" s="3"/>
      <c r="Z174" s="3"/>
      <c r="AA174" s="3"/>
    </row>
    <row r="175" spans="2:27" s="26" customFormat="1" ht="34.5" x14ac:dyDescent="0.35">
      <c r="B175" s="27">
        <v>2005</v>
      </c>
      <c r="C175" s="69" t="s">
        <v>60</v>
      </c>
      <c r="D175" s="41" t="s">
        <v>20</v>
      </c>
      <c r="E175" s="41" t="s">
        <v>21</v>
      </c>
      <c r="F175" s="28" t="s">
        <v>22</v>
      </c>
      <c r="G175" s="29">
        <v>1536</v>
      </c>
      <c r="H175" s="30">
        <v>0.13541666666666666</v>
      </c>
      <c r="I175" s="84">
        <v>208</v>
      </c>
      <c r="J175" s="32">
        <v>0.34030293663060285</v>
      </c>
      <c r="K175" s="33">
        <v>0.64700000000000002</v>
      </c>
      <c r="L175" s="89">
        <v>14</v>
      </c>
      <c r="M175" s="39">
        <v>2499.23</v>
      </c>
      <c r="N175" s="39">
        <v>0</v>
      </c>
      <c r="O175" s="43" t="s">
        <v>61</v>
      </c>
      <c r="P175" s="97">
        <v>0.60029999999999994</v>
      </c>
      <c r="Q175" s="97">
        <v>0.16</v>
      </c>
      <c r="S175" s="37">
        <v>9.5611843218772086E-2</v>
      </c>
      <c r="U175" s="7"/>
      <c r="V175" s="3"/>
      <c r="W175" s="3"/>
      <c r="X175" s="3"/>
      <c r="Y175" s="3"/>
      <c r="Z175" s="3"/>
      <c r="AA175" s="3"/>
    </row>
    <row r="176" spans="2:27" s="26" customFormat="1" ht="23" x14ac:dyDescent="0.35">
      <c r="B176" s="27">
        <v>2006</v>
      </c>
      <c r="C176" s="69" t="s">
        <v>62</v>
      </c>
      <c r="D176" s="41" t="s">
        <v>20</v>
      </c>
      <c r="E176" s="41" t="s">
        <v>21</v>
      </c>
      <c r="F176" s="28" t="s">
        <v>42</v>
      </c>
      <c r="G176" s="29">
        <v>8060</v>
      </c>
      <c r="H176" s="30">
        <v>5.7071960297766747E-2</v>
      </c>
      <c r="I176" s="84">
        <v>460</v>
      </c>
      <c r="J176" s="32">
        <v>0.14152395672333853</v>
      </c>
      <c r="K176" s="33">
        <v>0.64700000000000002</v>
      </c>
      <c r="L176" s="89">
        <v>7</v>
      </c>
      <c r="M176" s="39">
        <v>100</v>
      </c>
      <c r="N176" s="39">
        <v>0</v>
      </c>
      <c r="O176" s="43" t="s">
        <v>63</v>
      </c>
      <c r="P176" s="97">
        <v>4.8842105263157895E-2</v>
      </c>
      <c r="Q176" s="97">
        <v>0.67</v>
      </c>
      <c r="S176" s="37">
        <v>1.584972309397457</v>
      </c>
      <c r="U176" s="7"/>
      <c r="V176" s="3"/>
      <c r="W176" s="3"/>
      <c r="X176" s="3"/>
      <c r="Y176" s="3"/>
      <c r="Z176" s="3"/>
      <c r="AA176" s="3"/>
    </row>
    <row r="177" spans="2:27" s="26" customFormat="1" ht="23" x14ac:dyDescent="0.35">
      <c r="B177" s="27">
        <v>2007</v>
      </c>
      <c r="C177" s="69" t="s">
        <v>64</v>
      </c>
      <c r="D177" s="41" t="s">
        <v>20</v>
      </c>
      <c r="E177" s="41" t="s">
        <v>21</v>
      </c>
      <c r="F177" s="28" t="s">
        <v>22</v>
      </c>
      <c r="G177" s="29">
        <v>7070</v>
      </c>
      <c r="H177" s="30">
        <v>3.3663366336633666E-2</v>
      </c>
      <c r="I177" s="84">
        <v>238</v>
      </c>
      <c r="J177" s="32">
        <v>5.2309119010819485E-2</v>
      </c>
      <c r="K177" s="33">
        <v>0.64700000000000002</v>
      </c>
      <c r="L177" s="89">
        <v>12</v>
      </c>
      <c r="M177" s="39">
        <v>1116.4294992761177</v>
      </c>
      <c r="N177" s="39">
        <v>0</v>
      </c>
      <c r="O177" s="43" t="s">
        <v>65</v>
      </c>
      <c r="P177" s="97">
        <v>4.8842105263157895E-2</v>
      </c>
      <c r="Q177" s="97">
        <v>0.16</v>
      </c>
      <c r="S177" s="37">
        <v>0.10327723616828358</v>
      </c>
      <c r="U177" s="7"/>
      <c r="V177" s="3"/>
      <c r="W177" s="3"/>
      <c r="X177" s="3"/>
      <c r="Y177" s="3"/>
      <c r="Z177" s="3"/>
      <c r="AA177" s="3"/>
    </row>
    <row r="178" spans="2:27" s="26" customFormat="1" ht="23" x14ac:dyDescent="0.35">
      <c r="B178" s="27">
        <v>2008</v>
      </c>
      <c r="C178" s="69" t="s">
        <v>66</v>
      </c>
      <c r="D178" s="41" t="s">
        <v>20</v>
      </c>
      <c r="E178" s="41" t="s">
        <v>21</v>
      </c>
      <c r="F178" s="28" t="s">
        <v>22</v>
      </c>
      <c r="G178" s="29">
        <v>7070</v>
      </c>
      <c r="H178" s="30">
        <v>8.8260254596888257E-2</v>
      </c>
      <c r="I178" s="84">
        <v>624</v>
      </c>
      <c r="J178" s="32">
        <v>8.4890262751159323E-2</v>
      </c>
      <c r="K178" s="33">
        <v>0.64700000000000002</v>
      </c>
      <c r="L178" s="89">
        <v>12</v>
      </c>
      <c r="M178" s="39">
        <v>1381.2711973208088</v>
      </c>
      <c r="N178" s="39">
        <v>0</v>
      </c>
      <c r="O178" s="43" t="s">
        <v>67</v>
      </c>
      <c r="P178" s="97">
        <v>4.8842105263157895E-2</v>
      </c>
      <c r="Q178" s="97">
        <v>0.16</v>
      </c>
      <c r="S178" s="37">
        <v>0.20511228612309929</v>
      </c>
      <c r="U178" s="7"/>
      <c r="V178" s="3"/>
      <c r="W178" s="3"/>
      <c r="X178" s="3"/>
      <c r="Y178" s="3"/>
      <c r="Z178" s="3"/>
      <c r="AA178" s="3"/>
    </row>
    <row r="179" spans="2:27" s="26" customFormat="1" ht="34.5" x14ac:dyDescent="0.35">
      <c r="B179" s="27">
        <v>2009</v>
      </c>
      <c r="C179" s="69" t="s">
        <v>68</v>
      </c>
      <c r="D179" s="41" t="s">
        <v>20</v>
      </c>
      <c r="E179" s="41" t="s">
        <v>21</v>
      </c>
      <c r="F179" s="28" t="s">
        <v>22</v>
      </c>
      <c r="G179" s="29">
        <v>7070</v>
      </c>
      <c r="H179" s="30">
        <v>0.18797736916548799</v>
      </c>
      <c r="I179" s="84">
        <v>1329</v>
      </c>
      <c r="J179" s="32">
        <v>0.38751468315301407</v>
      </c>
      <c r="K179" s="33">
        <v>0.64700000000000002</v>
      </c>
      <c r="L179" s="89">
        <v>30</v>
      </c>
      <c r="M179" s="39">
        <v>12709.140965663764</v>
      </c>
      <c r="N179" s="39">
        <v>0</v>
      </c>
      <c r="O179" s="43" t="s">
        <v>69</v>
      </c>
      <c r="P179" s="97">
        <v>4.8842105263157895E-2</v>
      </c>
      <c r="Q179" s="97">
        <v>0.16</v>
      </c>
      <c r="S179" s="37">
        <v>6.4163980255447478E-2</v>
      </c>
      <c r="U179" s="7"/>
      <c r="V179" s="3"/>
      <c r="W179" s="3"/>
      <c r="X179" s="3"/>
      <c r="Y179" s="3"/>
      <c r="Z179" s="3"/>
      <c r="AA179" s="3"/>
    </row>
    <row r="180" spans="2:27" s="26" customFormat="1" ht="34.5" x14ac:dyDescent="0.35">
      <c r="B180" s="27">
        <v>2010</v>
      </c>
      <c r="C180" s="69" t="s">
        <v>70</v>
      </c>
      <c r="D180" s="41" t="s">
        <v>20</v>
      </c>
      <c r="E180" s="41" t="s">
        <v>21</v>
      </c>
      <c r="F180" s="28" t="s">
        <v>22</v>
      </c>
      <c r="G180" s="29">
        <v>7070</v>
      </c>
      <c r="H180" s="30">
        <v>0.26817538896746818</v>
      </c>
      <c r="I180" s="84">
        <v>1896</v>
      </c>
      <c r="J180" s="32">
        <v>0.38751468315301407</v>
      </c>
      <c r="K180" s="33">
        <v>0.64700000000000002</v>
      </c>
      <c r="L180" s="89">
        <v>30</v>
      </c>
      <c r="M180" s="39">
        <v>12071.367105264906</v>
      </c>
      <c r="N180" s="39">
        <v>0</v>
      </c>
      <c r="O180" s="43" t="s">
        <v>71</v>
      </c>
      <c r="P180" s="97">
        <v>4.8842105263157895E-2</v>
      </c>
      <c r="Q180" s="97">
        <v>0.16</v>
      </c>
      <c r="S180" s="37">
        <v>9.064661628557999E-2</v>
      </c>
      <c r="U180" s="7"/>
      <c r="V180" s="3"/>
      <c r="W180" s="3"/>
      <c r="X180" s="3"/>
      <c r="Y180" s="3"/>
      <c r="Z180" s="3"/>
      <c r="AA180" s="3"/>
    </row>
    <row r="181" spans="2:27" s="26" customFormat="1" ht="23" x14ac:dyDescent="0.35">
      <c r="B181" s="27">
        <v>2011</v>
      </c>
      <c r="C181" s="69" t="s">
        <v>72</v>
      </c>
      <c r="D181" s="41" t="s">
        <v>20</v>
      </c>
      <c r="E181" s="41" t="s">
        <v>21</v>
      </c>
      <c r="F181" s="28" t="s">
        <v>22</v>
      </c>
      <c r="G181" s="29">
        <v>16345</v>
      </c>
      <c r="H181" s="30">
        <v>0.60562863260936062</v>
      </c>
      <c r="I181" s="84">
        <v>9899</v>
      </c>
      <c r="J181" s="32">
        <v>0.21109891808346223</v>
      </c>
      <c r="K181" s="33">
        <v>0.64700000000000002</v>
      </c>
      <c r="L181" s="89">
        <v>12</v>
      </c>
      <c r="M181" s="39">
        <v>3158.477104847077</v>
      </c>
      <c r="N181" s="39">
        <v>0</v>
      </c>
      <c r="O181" s="43" t="s">
        <v>73</v>
      </c>
      <c r="P181" s="97">
        <v>6.3799999999999996E-2</v>
      </c>
      <c r="Q181" s="97">
        <v>0</v>
      </c>
      <c r="S181" s="37">
        <v>1.2923408759715518</v>
      </c>
      <c r="U181" s="7"/>
      <c r="V181" s="3"/>
      <c r="W181" s="3"/>
      <c r="X181" s="3"/>
      <c r="Y181" s="3"/>
      <c r="Z181" s="3"/>
      <c r="AA181" s="3"/>
    </row>
    <row r="182" spans="2:27" s="26" customFormat="1" ht="34.5" x14ac:dyDescent="0.35">
      <c r="B182" s="27">
        <v>2012</v>
      </c>
      <c r="C182" s="69" t="s">
        <v>74</v>
      </c>
      <c r="D182" s="41" t="s">
        <v>20</v>
      </c>
      <c r="E182" s="41" t="s">
        <v>21</v>
      </c>
      <c r="F182" s="28" t="s">
        <v>22</v>
      </c>
      <c r="G182" s="29">
        <v>16345</v>
      </c>
      <c r="H182" s="30">
        <v>0.60562863260936062</v>
      </c>
      <c r="I182" s="84">
        <v>9899</v>
      </c>
      <c r="J182" s="32">
        <v>0.21109891808346223</v>
      </c>
      <c r="K182" s="33">
        <v>0.64700000000000002</v>
      </c>
      <c r="L182" s="89">
        <v>30</v>
      </c>
      <c r="M182" s="39">
        <v>17454.969500855048</v>
      </c>
      <c r="N182" s="39">
        <v>0</v>
      </c>
      <c r="O182" s="43" t="s">
        <v>75</v>
      </c>
      <c r="P182" s="97">
        <v>6.3799999999999996E-2</v>
      </c>
      <c r="Q182" s="97">
        <v>0</v>
      </c>
      <c r="S182" s="37">
        <v>0.28387510742384159</v>
      </c>
      <c r="U182" s="7"/>
      <c r="V182" s="3"/>
      <c r="W182" s="3"/>
      <c r="X182" s="3"/>
      <c r="Y182" s="3"/>
      <c r="Z182" s="3"/>
      <c r="AA182" s="3"/>
    </row>
    <row r="183" spans="2:27" s="26" customFormat="1" ht="23" x14ac:dyDescent="0.35">
      <c r="B183" s="27">
        <v>2013</v>
      </c>
      <c r="C183" s="69" t="s">
        <v>76</v>
      </c>
      <c r="D183" s="41" t="s">
        <v>20</v>
      </c>
      <c r="E183" s="41" t="s">
        <v>41</v>
      </c>
      <c r="F183" s="28" t="s">
        <v>42</v>
      </c>
      <c r="G183" s="29">
        <v>16345</v>
      </c>
      <c r="H183" s="44">
        <v>2.7286631997552768E-2</v>
      </c>
      <c r="I183" s="68">
        <v>446</v>
      </c>
      <c r="J183" s="46">
        <v>0.17619783616692408</v>
      </c>
      <c r="K183" s="33">
        <v>0.64700000000000002</v>
      </c>
      <c r="L183" s="89">
        <v>18</v>
      </c>
      <c r="M183" s="39">
        <v>360</v>
      </c>
      <c r="N183" s="39">
        <v>0</v>
      </c>
      <c r="O183" s="43" t="s">
        <v>77</v>
      </c>
      <c r="P183" s="97">
        <v>0.17</v>
      </c>
      <c r="Q183" s="97">
        <v>0.34</v>
      </c>
      <c r="S183" s="37">
        <v>0.81379713022793554</v>
      </c>
      <c r="U183" s="7"/>
      <c r="V183" s="3"/>
      <c r="W183" s="3"/>
      <c r="X183" s="3"/>
      <c r="Y183" s="3"/>
      <c r="Z183" s="3"/>
      <c r="AA183" s="3"/>
    </row>
    <row r="184" spans="2:27" s="26" customFormat="1" ht="23" x14ac:dyDescent="0.35">
      <c r="B184" s="27">
        <v>2014</v>
      </c>
      <c r="C184" s="69" t="s">
        <v>78</v>
      </c>
      <c r="D184" s="41" t="s">
        <v>20</v>
      </c>
      <c r="E184" s="41" t="s">
        <v>41</v>
      </c>
      <c r="F184" s="28" t="s">
        <v>42</v>
      </c>
      <c r="G184" s="29">
        <v>1841</v>
      </c>
      <c r="H184" s="44">
        <v>0.24225964149918522</v>
      </c>
      <c r="I184" s="68">
        <v>446</v>
      </c>
      <c r="J184" s="46">
        <v>0.17619783616692408</v>
      </c>
      <c r="K184" s="33">
        <v>0.64700000000000002</v>
      </c>
      <c r="L184" s="89">
        <v>18</v>
      </c>
      <c r="M184" s="39">
        <v>360</v>
      </c>
      <c r="N184" s="39">
        <v>0</v>
      </c>
      <c r="O184" s="43" t="s">
        <v>79</v>
      </c>
      <c r="P184" s="97">
        <v>0.49</v>
      </c>
      <c r="Q184" s="97">
        <v>0.34</v>
      </c>
      <c r="S184" s="37">
        <v>0.81379713022793554</v>
      </c>
      <c r="U184" s="7"/>
      <c r="V184" s="3"/>
      <c r="W184" s="3"/>
      <c r="X184" s="3"/>
      <c r="Y184" s="3"/>
      <c r="Z184" s="3"/>
      <c r="AA184" s="3"/>
    </row>
    <row r="185" spans="2:27" s="26" customFormat="1" ht="23" x14ac:dyDescent="0.35">
      <c r="B185" s="27">
        <v>2015</v>
      </c>
      <c r="C185" s="69" t="s">
        <v>80</v>
      </c>
      <c r="D185" s="41" t="s">
        <v>20</v>
      </c>
      <c r="E185" s="41" t="s">
        <v>21</v>
      </c>
      <c r="F185" s="28" t="s">
        <v>42</v>
      </c>
      <c r="G185" s="29">
        <v>12832.526315789473</v>
      </c>
      <c r="H185" s="44">
        <v>4.5460689940857672E-3</v>
      </c>
      <c r="I185" s="68">
        <v>58.337550000000192</v>
      </c>
      <c r="J185" s="46">
        <v>5.4945904173106942E-2</v>
      </c>
      <c r="K185" s="33">
        <v>0.64700000000000002</v>
      </c>
      <c r="L185" s="89">
        <v>14</v>
      </c>
      <c r="M185" s="39">
        <v>1</v>
      </c>
      <c r="N185" s="39">
        <v>0</v>
      </c>
      <c r="O185" s="43" t="s">
        <v>81</v>
      </c>
      <c r="P185" s="97">
        <v>0.17</v>
      </c>
      <c r="Q185" s="97">
        <v>0.1</v>
      </c>
      <c r="S185" s="37">
        <v>49.076442996001362</v>
      </c>
      <c r="U185" s="7"/>
      <c r="V185" s="3"/>
      <c r="W185" s="3"/>
      <c r="X185" s="3"/>
      <c r="Y185" s="3"/>
      <c r="Z185" s="3"/>
      <c r="AA185" s="3"/>
    </row>
    <row r="186" spans="2:27" s="26" customFormat="1" ht="23" x14ac:dyDescent="0.35">
      <c r="B186" s="27">
        <v>2016</v>
      </c>
      <c r="C186" s="69" t="s">
        <v>82</v>
      </c>
      <c r="D186" s="41" t="s">
        <v>20</v>
      </c>
      <c r="E186" s="41" t="s">
        <v>21</v>
      </c>
      <c r="F186" s="28" t="s">
        <v>42</v>
      </c>
      <c r="G186" s="29">
        <v>1841</v>
      </c>
      <c r="H186" s="30">
        <v>8.341988049972866E-3</v>
      </c>
      <c r="I186" s="84">
        <v>15.357600000000048</v>
      </c>
      <c r="J186" s="32">
        <v>5.4945904173106942E-2</v>
      </c>
      <c r="K186" s="33">
        <v>0.64700000000000002</v>
      </c>
      <c r="L186" s="89">
        <v>14</v>
      </c>
      <c r="M186" s="39">
        <v>1</v>
      </c>
      <c r="N186" s="39">
        <v>0</v>
      </c>
      <c r="O186" s="43" t="s">
        <v>83</v>
      </c>
      <c r="P186" s="97">
        <v>0.49</v>
      </c>
      <c r="Q186" s="97">
        <v>0.1</v>
      </c>
      <c r="S186" s="37">
        <v>29.607097425245417</v>
      </c>
      <c r="U186" s="7"/>
      <c r="V186" s="3"/>
      <c r="W186" s="3"/>
      <c r="X186" s="3"/>
      <c r="Y186" s="3"/>
      <c r="Z186" s="3"/>
      <c r="AA186" s="3"/>
    </row>
    <row r="187" spans="2:27" s="26" customFormat="1" ht="34.5" x14ac:dyDescent="0.35">
      <c r="B187" s="27">
        <v>2017</v>
      </c>
      <c r="C187" s="69" t="s">
        <v>84</v>
      </c>
      <c r="D187" s="41" t="s">
        <v>20</v>
      </c>
      <c r="E187" s="41" t="s">
        <v>41</v>
      </c>
      <c r="F187" s="28" t="s">
        <v>22</v>
      </c>
      <c r="G187" s="29">
        <v>15668</v>
      </c>
      <c r="H187" s="30">
        <v>0.61271381159050298</v>
      </c>
      <c r="I187" s="84">
        <v>9600</v>
      </c>
      <c r="J187" s="32">
        <v>1.3881799999999997</v>
      </c>
      <c r="K187" s="33">
        <v>0.3</v>
      </c>
      <c r="L187" s="89">
        <v>15</v>
      </c>
      <c r="M187" s="39">
        <v>3570.7996216295242</v>
      </c>
      <c r="N187" s="39">
        <v>0</v>
      </c>
      <c r="O187" s="43" t="s">
        <v>85</v>
      </c>
      <c r="P187" s="97">
        <v>0.20057142857142862</v>
      </c>
      <c r="Q187" s="97">
        <v>0</v>
      </c>
      <c r="S187" s="37">
        <v>1.3971538235740901</v>
      </c>
      <c r="U187" s="7"/>
      <c r="V187" s="3"/>
      <c r="W187" s="3"/>
      <c r="X187" s="3"/>
      <c r="Y187" s="3"/>
      <c r="Z187" s="3"/>
      <c r="AA187" s="3"/>
    </row>
    <row r="188" spans="2:27" s="26" customFormat="1" ht="46" x14ac:dyDescent="0.35">
      <c r="B188" s="27">
        <v>2018</v>
      </c>
      <c r="C188" s="69" t="s">
        <v>86</v>
      </c>
      <c r="D188" s="41" t="s">
        <v>20</v>
      </c>
      <c r="E188" s="41" t="s">
        <v>41</v>
      </c>
      <c r="F188" s="28" t="s">
        <v>22</v>
      </c>
      <c r="G188" s="29">
        <v>1726</v>
      </c>
      <c r="H188" s="30">
        <v>0.29606025492468135</v>
      </c>
      <c r="I188" s="84">
        <v>511</v>
      </c>
      <c r="J188" s="32">
        <v>1.3389533333333334</v>
      </c>
      <c r="K188" s="33">
        <v>0.3</v>
      </c>
      <c r="L188" s="89">
        <v>15</v>
      </c>
      <c r="M188" s="39">
        <v>3570.7996216295242</v>
      </c>
      <c r="N188" s="39">
        <v>0</v>
      </c>
      <c r="O188" s="43" t="s">
        <v>87</v>
      </c>
      <c r="P188" s="97">
        <v>0.20057142857142862</v>
      </c>
      <c r="Q188" s="97">
        <v>0.15</v>
      </c>
      <c r="S188" s="37">
        <v>0.14757079136089976</v>
      </c>
      <c r="U188" s="7"/>
      <c r="V188" s="3"/>
      <c r="W188" s="3"/>
      <c r="X188" s="3"/>
      <c r="Y188" s="3"/>
      <c r="Z188" s="3"/>
      <c r="AA188" s="3"/>
    </row>
    <row r="189" spans="2:27" s="26" customFormat="1" ht="46" x14ac:dyDescent="0.35">
      <c r="B189" s="27">
        <v>2019</v>
      </c>
      <c r="C189" s="69" t="s">
        <v>88</v>
      </c>
      <c r="D189" s="41" t="s">
        <v>20</v>
      </c>
      <c r="E189" s="41" t="s">
        <v>21</v>
      </c>
      <c r="F189" s="28" t="s">
        <v>22</v>
      </c>
      <c r="G189" s="29">
        <v>1726</v>
      </c>
      <c r="H189" s="44">
        <v>4.7052213912006013E-3</v>
      </c>
      <c r="I189" s="68">
        <v>8.1212121212122383</v>
      </c>
      <c r="J189" s="46">
        <v>6.0606060606060545E-2</v>
      </c>
      <c r="K189" s="33">
        <v>0.3</v>
      </c>
      <c r="L189" s="89">
        <v>9</v>
      </c>
      <c r="M189" s="39">
        <v>40</v>
      </c>
      <c r="N189" s="39">
        <v>0</v>
      </c>
      <c r="O189" s="43" t="s">
        <v>89</v>
      </c>
      <c r="P189" s="97">
        <v>0.56763888888888892</v>
      </c>
      <c r="Q189" s="97">
        <v>0.15</v>
      </c>
      <c r="S189" s="37">
        <v>0.27832124465733193</v>
      </c>
      <c r="U189" s="7"/>
      <c r="V189" s="3"/>
      <c r="W189" s="3"/>
      <c r="X189" s="3"/>
      <c r="Y189" s="3"/>
      <c r="Z189" s="3"/>
      <c r="AA189" s="3"/>
    </row>
    <row r="190" spans="2:27" s="26" customFormat="1" ht="23" x14ac:dyDescent="0.35">
      <c r="B190" s="27">
        <v>2020</v>
      </c>
      <c r="C190" s="69" t="s">
        <v>90</v>
      </c>
      <c r="D190" s="41" t="s">
        <v>20</v>
      </c>
      <c r="E190" s="41" t="s">
        <v>41</v>
      </c>
      <c r="F190" s="28" t="s">
        <v>42</v>
      </c>
      <c r="G190" s="29">
        <v>1750.1999599077878</v>
      </c>
      <c r="H190" s="44">
        <v>8.4561766306861089E-2</v>
      </c>
      <c r="I190" s="68">
        <v>148</v>
      </c>
      <c r="J190" s="46">
        <v>0.63949999999999996</v>
      </c>
      <c r="K190" s="33">
        <v>0.3</v>
      </c>
      <c r="L190" s="89">
        <v>4</v>
      </c>
      <c r="M190" s="39">
        <v>60</v>
      </c>
      <c r="N190" s="39">
        <v>0</v>
      </c>
      <c r="O190" s="43" t="s">
        <v>91</v>
      </c>
      <c r="P190" s="97">
        <v>0.16000000000000003</v>
      </c>
      <c r="Q190" s="97">
        <v>0</v>
      </c>
      <c r="S190" s="37">
        <v>1.1671757036538466</v>
      </c>
      <c r="U190" s="7"/>
      <c r="V190" s="3"/>
      <c r="W190" s="3"/>
      <c r="X190" s="3"/>
      <c r="Y190" s="3"/>
      <c r="Z190" s="3"/>
      <c r="AA190" s="3"/>
    </row>
    <row r="191" spans="2:27" s="26" customFormat="1" ht="23" x14ac:dyDescent="0.35">
      <c r="B191" s="27">
        <v>2021</v>
      </c>
      <c r="C191" s="69" t="s">
        <v>92</v>
      </c>
      <c r="D191" s="41" t="s">
        <v>20</v>
      </c>
      <c r="E191" s="41" t="s">
        <v>21</v>
      </c>
      <c r="F191" s="28" t="s">
        <v>42</v>
      </c>
      <c r="G191" s="29">
        <v>14533.810526315789</v>
      </c>
      <c r="H191" s="44">
        <v>3.4330971266998529E-2</v>
      </c>
      <c r="I191" s="68">
        <v>498.95983157894807</v>
      </c>
      <c r="J191" s="46">
        <v>0</v>
      </c>
      <c r="K191" s="33">
        <v>0.64700000000000002</v>
      </c>
      <c r="L191" s="89">
        <v>11</v>
      </c>
      <c r="M191" s="39">
        <v>64</v>
      </c>
      <c r="N191" s="39">
        <v>0</v>
      </c>
      <c r="O191" s="43" t="s">
        <v>93</v>
      </c>
      <c r="P191" s="97">
        <v>0.26680000000000004</v>
      </c>
      <c r="Q191" s="97">
        <v>0.56999999999999995</v>
      </c>
      <c r="S191" s="37">
        <v>2.9470068103902887</v>
      </c>
      <c r="U191" s="7"/>
      <c r="V191" s="3"/>
      <c r="W191" s="3"/>
      <c r="X191" s="3"/>
      <c r="Y191" s="3"/>
      <c r="Z191" s="3"/>
      <c r="AA191" s="3"/>
    </row>
    <row r="192" spans="2:27" s="26" customFormat="1" ht="23" x14ac:dyDescent="0.35">
      <c r="B192" s="27">
        <v>2022</v>
      </c>
      <c r="C192" s="69" t="s">
        <v>94</v>
      </c>
      <c r="D192" s="41" t="s">
        <v>20</v>
      </c>
      <c r="E192" s="41" t="s">
        <v>21</v>
      </c>
      <c r="F192" s="28" t="s">
        <v>42</v>
      </c>
      <c r="G192" s="29">
        <v>14533.810526315789</v>
      </c>
      <c r="H192" s="44">
        <v>0.10462196316103581</v>
      </c>
      <c r="I192" s="68">
        <v>1520.5557894736849</v>
      </c>
      <c r="J192" s="46">
        <v>0</v>
      </c>
      <c r="K192" s="33">
        <v>0.64700000000000002</v>
      </c>
      <c r="L192" s="89">
        <v>11</v>
      </c>
      <c r="M192" s="39">
        <v>249</v>
      </c>
      <c r="N192" s="39">
        <v>0</v>
      </c>
      <c r="O192" s="43" t="s">
        <v>95</v>
      </c>
      <c r="P192" s="97">
        <v>0.26680000000000004</v>
      </c>
      <c r="Q192" s="97">
        <v>0.56999999999999995</v>
      </c>
      <c r="S192" s="37">
        <v>2.3083334291332669</v>
      </c>
      <c r="U192" s="7"/>
      <c r="V192" s="3"/>
      <c r="W192" s="3"/>
      <c r="X192" s="3"/>
      <c r="Y192" s="3"/>
      <c r="Z192" s="3"/>
      <c r="AA192" s="3"/>
    </row>
    <row r="193" spans="2:27" s="26" customFormat="1" ht="23" x14ac:dyDescent="0.35">
      <c r="B193" s="27">
        <v>2023</v>
      </c>
      <c r="C193" s="69" t="s">
        <v>96</v>
      </c>
      <c r="D193" s="41" t="s">
        <v>20</v>
      </c>
      <c r="E193" s="41" t="s">
        <v>21</v>
      </c>
      <c r="F193" s="28" t="s">
        <v>42</v>
      </c>
      <c r="G193" s="29">
        <v>1841</v>
      </c>
      <c r="H193" s="44">
        <v>1.9999999999999966E-2</v>
      </c>
      <c r="I193" s="68">
        <v>36.819999999999936</v>
      </c>
      <c r="J193" s="46">
        <v>0</v>
      </c>
      <c r="K193" s="33">
        <v>0.64700000000000002</v>
      </c>
      <c r="L193" s="89">
        <v>11</v>
      </c>
      <c r="M193" s="39">
        <v>64</v>
      </c>
      <c r="N193" s="39">
        <v>0</v>
      </c>
      <c r="O193" s="43" t="s">
        <v>97</v>
      </c>
      <c r="P193" s="97">
        <v>0.65320000000000011</v>
      </c>
      <c r="Q193" s="97">
        <v>0.56999999999999995</v>
      </c>
      <c r="S193" s="37">
        <v>0.23042961051643474</v>
      </c>
      <c r="U193" s="7"/>
      <c r="V193" s="3"/>
      <c r="W193" s="3"/>
      <c r="X193" s="3"/>
      <c r="Y193" s="3"/>
      <c r="Z193" s="3"/>
      <c r="AA193" s="3"/>
    </row>
    <row r="194" spans="2:27" s="26" customFormat="1" ht="23" x14ac:dyDescent="0.35">
      <c r="B194" s="27">
        <v>2024</v>
      </c>
      <c r="C194" s="69" t="s">
        <v>98</v>
      </c>
      <c r="D194" s="41" t="s">
        <v>20</v>
      </c>
      <c r="E194" s="41" t="s">
        <v>21</v>
      </c>
      <c r="F194" s="28" t="s">
        <v>42</v>
      </c>
      <c r="G194" s="29">
        <v>1841</v>
      </c>
      <c r="H194" s="44">
        <v>0.13467680608365021</v>
      </c>
      <c r="I194" s="68">
        <v>247.94000000000005</v>
      </c>
      <c r="J194" s="46">
        <v>0</v>
      </c>
      <c r="K194" s="33">
        <v>0.64700000000000002</v>
      </c>
      <c r="L194" s="89">
        <v>11</v>
      </c>
      <c r="M194" s="39">
        <v>249</v>
      </c>
      <c r="N194" s="39">
        <v>0</v>
      </c>
      <c r="O194" s="43" t="s">
        <v>99</v>
      </c>
      <c r="P194" s="97">
        <v>0.65320000000000011</v>
      </c>
      <c r="Q194" s="97">
        <v>0.56999999999999995</v>
      </c>
      <c r="S194" s="37">
        <v>0.39882440445240785</v>
      </c>
      <c r="U194" s="7"/>
      <c r="V194" s="3"/>
      <c r="W194" s="3"/>
      <c r="X194" s="3"/>
      <c r="Y194" s="3"/>
      <c r="Z194" s="3"/>
      <c r="AA194" s="3"/>
    </row>
    <row r="195" spans="2:27" s="26" customFormat="1" ht="23" x14ac:dyDescent="0.35">
      <c r="B195" s="27">
        <v>2025</v>
      </c>
      <c r="C195" s="69" t="s">
        <v>100</v>
      </c>
      <c r="D195" s="41" t="s">
        <v>20</v>
      </c>
      <c r="E195" s="41" t="s">
        <v>41</v>
      </c>
      <c r="F195" s="28" t="s">
        <v>42</v>
      </c>
      <c r="G195" s="29">
        <v>1841</v>
      </c>
      <c r="H195" s="44">
        <v>0.10809342748506247</v>
      </c>
      <c r="I195" s="68">
        <v>199</v>
      </c>
      <c r="J195" s="46">
        <v>0</v>
      </c>
      <c r="K195" s="33">
        <v>0.64700000000000002</v>
      </c>
      <c r="L195" s="89">
        <v>15</v>
      </c>
      <c r="M195" s="39">
        <v>533.85571428571427</v>
      </c>
      <c r="N195" s="39">
        <v>0</v>
      </c>
      <c r="O195" s="43" t="s">
        <v>101</v>
      </c>
      <c r="P195" s="97">
        <v>0.92000000000000015</v>
      </c>
      <c r="Q195" s="97">
        <v>9.0999999999999998E-2</v>
      </c>
      <c r="S195" s="37">
        <v>0.19496873814774562</v>
      </c>
      <c r="U195" s="7"/>
      <c r="V195" s="3"/>
      <c r="W195" s="3"/>
      <c r="X195" s="3"/>
      <c r="Y195" s="3"/>
      <c r="Z195" s="3"/>
      <c r="AA195" s="3"/>
    </row>
    <row r="196" spans="2:27" s="26" customFormat="1" ht="23" x14ac:dyDescent="0.35">
      <c r="B196" s="27">
        <v>2026</v>
      </c>
      <c r="C196" s="69" t="s">
        <v>52</v>
      </c>
      <c r="D196" s="41" t="s">
        <v>20</v>
      </c>
      <c r="E196" s="41" t="s">
        <v>47</v>
      </c>
      <c r="F196" s="28" t="s">
        <v>42</v>
      </c>
      <c r="G196" s="29">
        <v>1869</v>
      </c>
      <c r="H196" s="30">
        <v>1.4981273408239701E-2</v>
      </c>
      <c r="I196" s="84">
        <v>28</v>
      </c>
      <c r="J196" s="32">
        <v>0.12445131375579621</v>
      </c>
      <c r="K196" s="33">
        <v>0.64700000000000002</v>
      </c>
      <c r="L196" s="89">
        <v>7</v>
      </c>
      <c r="M196" s="39">
        <v>100</v>
      </c>
      <c r="N196" s="39">
        <v>0</v>
      </c>
      <c r="O196" s="43" t="s">
        <v>53</v>
      </c>
      <c r="P196" s="97">
        <v>0.60029999999999994</v>
      </c>
      <c r="Q196" s="97">
        <v>0.8</v>
      </c>
      <c r="S196" s="37">
        <v>0.3816857323195158</v>
      </c>
      <c r="U196" s="7"/>
      <c r="V196" s="3"/>
      <c r="W196" s="3"/>
      <c r="X196" s="3"/>
      <c r="Y196" s="3"/>
      <c r="Z196" s="3"/>
      <c r="AA196" s="3"/>
    </row>
    <row r="197" spans="2:27" s="26" customFormat="1" ht="23" x14ac:dyDescent="0.35">
      <c r="B197" s="27">
        <v>2027</v>
      </c>
      <c r="C197" s="69" t="s">
        <v>54</v>
      </c>
      <c r="D197" s="41" t="s">
        <v>20</v>
      </c>
      <c r="E197" s="41" t="s">
        <v>47</v>
      </c>
      <c r="F197" s="28" t="s">
        <v>22</v>
      </c>
      <c r="G197" s="29">
        <v>1536</v>
      </c>
      <c r="H197" s="30">
        <v>8.59375E-2</v>
      </c>
      <c r="I197" s="84">
        <v>132</v>
      </c>
      <c r="J197" s="32">
        <v>0.20891499227202465</v>
      </c>
      <c r="K197" s="33">
        <v>0.64700000000000002</v>
      </c>
      <c r="L197" s="89">
        <v>14</v>
      </c>
      <c r="M197" s="39">
        <v>1407.8200000000002</v>
      </c>
      <c r="N197" s="39">
        <v>0</v>
      </c>
      <c r="O197" s="43" t="s">
        <v>55</v>
      </c>
      <c r="P197" s="97">
        <v>0.60029999999999994</v>
      </c>
      <c r="Q197" s="97">
        <v>0.16</v>
      </c>
      <c r="S197" s="37">
        <v>0.10570815286958068</v>
      </c>
      <c r="U197" s="7"/>
      <c r="V197" s="3"/>
      <c r="W197" s="3"/>
      <c r="X197" s="3"/>
      <c r="Y197" s="3"/>
      <c r="Z197" s="3"/>
      <c r="AA197" s="3"/>
    </row>
    <row r="198" spans="2:27" s="26" customFormat="1" ht="23" x14ac:dyDescent="0.35">
      <c r="B198" s="27">
        <v>2028</v>
      </c>
      <c r="C198" s="69" t="s">
        <v>56</v>
      </c>
      <c r="D198" s="41" t="s">
        <v>20</v>
      </c>
      <c r="E198" s="41" t="s">
        <v>47</v>
      </c>
      <c r="F198" s="28" t="s">
        <v>22</v>
      </c>
      <c r="G198" s="29">
        <v>1536</v>
      </c>
      <c r="H198" s="30">
        <v>0.12239583333333333</v>
      </c>
      <c r="I198" s="84">
        <v>188</v>
      </c>
      <c r="J198" s="32">
        <v>0.29377279752704805</v>
      </c>
      <c r="K198" s="33">
        <v>0.64700000000000002</v>
      </c>
      <c r="L198" s="89">
        <v>14</v>
      </c>
      <c r="M198" s="39">
        <v>2588.0500000000002</v>
      </c>
      <c r="N198" s="39">
        <v>0</v>
      </c>
      <c r="O198" s="43" t="s">
        <v>57</v>
      </c>
      <c r="P198" s="97">
        <v>0.60029999999999994</v>
      </c>
      <c r="Q198" s="97">
        <v>0.16</v>
      </c>
      <c r="S198" s="37">
        <v>8.1311919506529245E-2</v>
      </c>
      <c r="U198" s="7"/>
      <c r="V198" s="3"/>
      <c r="W198" s="3"/>
      <c r="X198" s="3"/>
      <c r="Y198" s="3"/>
      <c r="Z198" s="3"/>
      <c r="AA198" s="3"/>
    </row>
    <row r="199" spans="2:27" s="26" customFormat="1" ht="34.5" x14ac:dyDescent="0.35">
      <c r="B199" s="27">
        <v>2029</v>
      </c>
      <c r="C199" s="69" t="s">
        <v>58</v>
      </c>
      <c r="D199" s="41" t="s">
        <v>20</v>
      </c>
      <c r="E199" s="41" t="s">
        <v>47</v>
      </c>
      <c r="F199" s="28" t="s">
        <v>22</v>
      </c>
      <c r="G199" s="29">
        <v>1536</v>
      </c>
      <c r="H199" s="30">
        <v>9.8958333333333329E-2</v>
      </c>
      <c r="I199" s="84">
        <v>152</v>
      </c>
      <c r="J199" s="32">
        <v>0.26077279752704785</v>
      </c>
      <c r="K199" s="33">
        <v>0.64700000000000002</v>
      </c>
      <c r="L199" s="89">
        <v>14</v>
      </c>
      <c r="M199" s="39">
        <v>1319</v>
      </c>
      <c r="N199" s="39">
        <v>0</v>
      </c>
      <c r="O199" s="43" t="s">
        <v>59</v>
      </c>
      <c r="P199" s="97">
        <v>0.60029999999999994</v>
      </c>
      <c r="Q199" s="97">
        <v>0.16</v>
      </c>
      <c r="S199" s="37">
        <v>0.13606688234760489</v>
      </c>
      <c r="U199" s="7"/>
      <c r="V199" s="3"/>
      <c r="W199" s="3"/>
      <c r="X199" s="3"/>
      <c r="Y199" s="3"/>
      <c r="Z199" s="3"/>
      <c r="AA199" s="3"/>
    </row>
    <row r="200" spans="2:27" s="26" customFormat="1" ht="34.5" x14ac:dyDescent="0.35">
      <c r="B200" s="27">
        <v>2030</v>
      </c>
      <c r="C200" s="69" t="s">
        <v>60</v>
      </c>
      <c r="D200" s="41" t="s">
        <v>20</v>
      </c>
      <c r="E200" s="41" t="s">
        <v>47</v>
      </c>
      <c r="F200" s="28" t="s">
        <v>22</v>
      </c>
      <c r="G200" s="29">
        <v>1536</v>
      </c>
      <c r="H200" s="30">
        <v>0.13541666666666666</v>
      </c>
      <c r="I200" s="84">
        <v>208</v>
      </c>
      <c r="J200" s="32">
        <v>0.34030293663060285</v>
      </c>
      <c r="K200" s="33">
        <v>0.64700000000000002</v>
      </c>
      <c r="L200" s="89">
        <v>14</v>
      </c>
      <c r="M200" s="39">
        <v>2499.23</v>
      </c>
      <c r="N200" s="39">
        <v>0</v>
      </c>
      <c r="O200" s="43" t="s">
        <v>61</v>
      </c>
      <c r="P200" s="97">
        <v>0.60029999999999994</v>
      </c>
      <c r="Q200" s="97">
        <v>0.16</v>
      </c>
      <c r="S200" s="37">
        <v>9.5611843218772086E-2</v>
      </c>
      <c r="U200" s="7"/>
      <c r="V200" s="3"/>
      <c r="W200" s="3"/>
      <c r="X200" s="3"/>
      <c r="Y200" s="3"/>
      <c r="Z200" s="3"/>
      <c r="AA200" s="3"/>
    </row>
    <row r="201" spans="2:27" s="26" customFormat="1" ht="23" x14ac:dyDescent="0.35">
      <c r="B201" s="27">
        <v>2031</v>
      </c>
      <c r="C201" s="69" t="s">
        <v>62</v>
      </c>
      <c r="D201" s="41" t="s">
        <v>20</v>
      </c>
      <c r="E201" s="41" t="s">
        <v>47</v>
      </c>
      <c r="F201" s="28" t="s">
        <v>42</v>
      </c>
      <c r="G201" s="29">
        <v>8060</v>
      </c>
      <c r="H201" s="30">
        <v>5.7071960297766747E-2</v>
      </c>
      <c r="I201" s="84">
        <v>460</v>
      </c>
      <c r="J201" s="32">
        <v>0.14152395672333853</v>
      </c>
      <c r="K201" s="33">
        <v>0.64700000000000002</v>
      </c>
      <c r="L201" s="89">
        <v>7</v>
      </c>
      <c r="M201" s="39">
        <v>100</v>
      </c>
      <c r="N201" s="39">
        <v>0</v>
      </c>
      <c r="O201" s="43" t="s">
        <v>63</v>
      </c>
      <c r="P201" s="97">
        <v>4.8842105263157895E-2</v>
      </c>
      <c r="Q201" s="97">
        <v>0.67</v>
      </c>
      <c r="S201" s="37">
        <v>1.584972309397457</v>
      </c>
      <c r="U201" s="7"/>
      <c r="V201" s="3"/>
      <c r="W201" s="3"/>
      <c r="X201" s="3"/>
      <c r="Y201" s="3"/>
      <c r="Z201" s="3"/>
      <c r="AA201" s="3"/>
    </row>
    <row r="202" spans="2:27" s="26" customFormat="1" ht="23" x14ac:dyDescent="0.35">
      <c r="B202" s="27">
        <v>2032</v>
      </c>
      <c r="C202" s="69" t="s">
        <v>64</v>
      </c>
      <c r="D202" s="41" t="s">
        <v>20</v>
      </c>
      <c r="E202" s="41" t="s">
        <v>47</v>
      </c>
      <c r="F202" s="28" t="s">
        <v>22</v>
      </c>
      <c r="G202" s="29">
        <v>7070</v>
      </c>
      <c r="H202" s="30">
        <v>3.3663366336633666E-2</v>
      </c>
      <c r="I202" s="84">
        <v>238</v>
      </c>
      <c r="J202" s="32">
        <v>5.2309119010819485E-2</v>
      </c>
      <c r="K202" s="33">
        <v>0.64700000000000002</v>
      </c>
      <c r="L202" s="89">
        <v>12</v>
      </c>
      <c r="M202" s="39">
        <v>1116.4294992761177</v>
      </c>
      <c r="N202" s="39">
        <v>0</v>
      </c>
      <c r="O202" s="43" t="s">
        <v>65</v>
      </c>
      <c r="P202" s="97">
        <v>4.8842105263157895E-2</v>
      </c>
      <c r="Q202" s="97">
        <v>0.16</v>
      </c>
      <c r="S202" s="37">
        <v>0.10327723616828358</v>
      </c>
      <c r="U202" s="7"/>
      <c r="V202" s="3"/>
      <c r="W202" s="3"/>
      <c r="X202" s="3"/>
      <c r="Y202" s="3"/>
      <c r="Z202" s="3"/>
      <c r="AA202" s="3"/>
    </row>
    <row r="203" spans="2:27" s="26" customFormat="1" ht="23" x14ac:dyDescent="0.35">
      <c r="B203" s="27">
        <v>2033</v>
      </c>
      <c r="C203" s="69" t="s">
        <v>66</v>
      </c>
      <c r="D203" s="41" t="s">
        <v>20</v>
      </c>
      <c r="E203" s="41" t="s">
        <v>47</v>
      </c>
      <c r="F203" s="28" t="s">
        <v>22</v>
      </c>
      <c r="G203" s="29">
        <v>7070</v>
      </c>
      <c r="H203" s="30">
        <v>8.8260254596888257E-2</v>
      </c>
      <c r="I203" s="84">
        <v>624</v>
      </c>
      <c r="J203" s="32">
        <v>8.4890262751159323E-2</v>
      </c>
      <c r="K203" s="33">
        <v>0.64700000000000002</v>
      </c>
      <c r="L203" s="89">
        <v>12</v>
      </c>
      <c r="M203" s="39">
        <v>1381.2711973208088</v>
      </c>
      <c r="N203" s="39">
        <v>0</v>
      </c>
      <c r="O203" s="43" t="s">
        <v>67</v>
      </c>
      <c r="P203" s="97">
        <v>4.8842105263157895E-2</v>
      </c>
      <c r="Q203" s="97">
        <v>0.16</v>
      </c>
      <c r="S203" s="37">
        <v>0.20511228612309929</v>
      </c>
      <c r="U203" s="7"/>
      <c r="V203" s="3"/>
      <c r="W203" s="3"/>
      <c r="X203" s="3"/>
      <c r="Y203" s="3"/>
      <c r="Z203" s="3"/>
      <c r="AA203" s="3"/>
    </row>
    <row r="204" spans="2:27" s="26" customFormat="1" ht="23" x14ac:dyDescent="0.35">
      <c r="B204" s="27">
        <v>2034</v>
      </c>
      <c r="C204" s="69" t="s">
        <v>72</v>
      </c>
      <c r="D204" s="41" t="s">
        <v>20</v>
      </c>
      <c r="E204" s="41" t="s">
        <v>47</v>
      </c>
      <c r="F204" s="28" t="s">
        <v>22</v>
      </c>
      <c r="G204" s="29">
        <v>16345</v>
      </c>
      <c r="H204" s="30">
        <v>0.60562863260936062</v>
      </c>
      <c r="I204" s="84">
        <v>9899</v>
      </c>
      <c r="J204" s="32">
        <v>0.21109891808346223</v>
      </c>
      <c r="K204" s="33">
        <v>0.64700000000000002</v>
      </c>
      <c r="L204" s="89">
        <v>12</v>
      </c>
      <c r="M204" s="39">
        <v>3158.477104847077</v>
      </c>
      <c r="N204" s="39">
        <v>0</v>
      </c>
      <c r="O204" s="43" t="s">
        <v>73</v>
      </c>
      <c r="P204" s="97">
        <v>6.3799999999999996E-2</v>
      </c>
      <c r="Q204" s="97">
        <v>0</v>
      </c>
      <c r="S204" s="37">
        <v>1.2923408759715518</v>
      </c>
      <c r="U204" s="7"/>
      <c r="V204" s="3"/>
      <c r="W204" s="3"/>
      <c r="X204" s="3"/>
      <c r="Y204" s="3"/>
      <c r="Z204" s="3"/>
      <c r="AA204" s="3"/>
    </row>
    <row r="205" spans="2:27" s="26" customFormat="1" ht="23" x14ac:dyDescent="0.35">
      <c r="B205" s="27">
        <v>2035</v>
      </c>
      <c r="C205" s="69" t="s">
        <v>80</v>
      </c>
      <c r="D205" s="41" t="s">
        <v>20</v>
      </c>
      <c r="E205" s="41" t="s">
        <v>47</v>
      </c>
      <c r="F205" s="28" t="s">
        <v>42</v>
      </c>
      <c r="G205" s="29">
        <v>12832.526315789473</v>
      </c>
      <c r="H205" s="44">
        <v>4.5460689940857672E-3</v>
      </c>
      <c r="I205" s="68">
        <v>58.337550000000192</v>
      </c>
      <c r="J205" s="46">
        <v>5.4945904173106942E-2</v>
      </c>
      <c r="K205" s="33">
        <v>0.64700000000000002</v>
      </c>
      <c r="L205" s="89">
        <v>14</v>
      </c>
      <c r="M205" s="39">
        <v>1</v>
      </c>
      <c r="N205" s="39">
        <v>0</v>
      </c>
      <c r="O205" s="43" t="s">
        <v>81</v>
      </c>
      <c r="P205" s="97">
        <v>0.17</v>
      </c>
      <c r="Q205" s="97">
        <v>0.1</v>
      </c>
      <c r="S205" s="37">
        <v>48.720995030627037</v>
      </c>
      <c r="U205" s="7"/>
      <c r="V205" s="3"/>
      <c r="W205" s="3"/>
      <c r="X205" s="3"/>
      <c r="Y205" s="3"/>
      <c r="Z205" s="3"/>
      <c r="AA205" s="3"/>
    </row>
    <row r="206" spans="2:27" s="26" customFormat="1" ht="23" x14ac:dyDescent="0.35">
      <c r="B206" s="27">
        <v>2036</v>
      </c>
      <c r="C206" s="69" t="s">
        <v>82</v>
      </c>
      <c r="D206" s="41" t="s">
        <v>20</v>
      </c>
      <c r="E206" s="41" t="s">
        <v>47</v>
      </c>
      <c r="F206" s="28" t="s">
        <v>42</v>
      </c>
      <c r="G206" s="29">
        <v>1841</v>
      </c>
      <c r="H206" s="30">
        <v>8.341988049972866E-3</v>
      </c>
      <c r="I206" s="84">
        <v>15.357600000000048</v>
      </c>
      <c r="J206" s="32">
        <v>5.4945904173106942E-2</v>
      </c>
      <c r="K206" s="33">
        <v>0.64700000000000002</v>
      </c>
      <c r="L206" s="89">
        <v>14</v>
      </c>
      <c r="M206" s="39">
        <v>1</v>
      </c>
      <c r="N206" s="39">
        <v>0</v>
      </c>
      <c r="O206" s="43" t="s">
        <v>83</v>
      </c>
      <c r="P206" s="97">
        <v>0.49</v>
      </c>
      <c r="Q206" s="97">
        <v>0.1</v>
      </c>
      <c r="S206" s="37">
        <v>29.067296035272193</v>
      </c>
      <c r="U206" s="7"/>
      <c r="V206" s="3"/>
      <c r="W206" s="3"/>
      <c r="X206" s="3"/>
      <c r="Y206" s="3"/>
      <c r="Z206" s="3"/>
      <c r="AA206" s="3"/>
    </row>
    <row r="207" spans="2:27" s="26" customFormat="1" ht="46" x14ac:dyDescent="0.35">
      <c r="B207" s="27">
        <v>2037</v>
      </c>
      <c r="C207" s="69" t="s">
        <v>88</v>
      </c>
      <c r="D207" s="41" t="s">
        <v>20</v>
      </c>
      <c r="E207" s="41" t="s">
        <v>47</v>
      </c>
      <c r="F207" s="28" t="s">
        <v>22</v>
      </c>
      <c r="G207" s="29">
        <v>1726</v>
      </c>
      <c r="H207" s="44">
        <v>4.7052213912006013E-3</v>
      </c>
      <c r="I207" s="68">
        <v>8.1212121212122383</v>
      </c>
      <c r="J207" s="46">
        <v>6.0606060606060545E-2</v>
      </c>
      <c r="K207" s="33">
        <v>0.3</v>
      </c>
      <c r="L207" s="89">
        <v>9</v>
      </c>
      <c r="M207" s="39">
        <v>40</v>
      </c>
      <c r="N207" s="39">
        <v>0</v>
      </c>
      <c r="O207" s="43" t="s">
        <v>89</v>
      </c>
      <c r="P207" s="97">
        <v>0.56763888888888892</v>
      </c>
      <c r="Q207" s="97">
        <v>0.15</v>
      </c>
      <c r="S207" s="37">
        <v>0.27832124465733193</v>
      </c>
      <c r="U207" s="7"/>
      <c r="V207" s="3"/>
      <c r="W207" s="3"/>
      <c r="X207" s="3"/>
      <c r="Y207" s="3"/>
      <c r="Z207" s="3"/>
      <c r="AA207" s="3"/>
    </row>
    <row r="208" spans="2:27" s="26" customFormat="1" ht="23" x14ac:dyDescent="0.35">
      <c r="B208" s="27">
        <v>2038</v>
      </c>
      <c r="C208" s="69" t="s">
        <v>92</v>
      </c>
      <c r="D208" s="41" t="s">
        <v>20</v>
      </c>
      <c r="E208" s="41" t="s">
        <v>47</v>
      </c>
      <c r="F208" s="28" t="s">
        <v>42</v>
      </c>
      <c r="G208" s="29">
        <v>14533.810526315789</v>
      </c>
      <c r="H208" s="44">
        <v>3.4330971266998529E-2</v>
      </c>
      <c r="I208" s="68">
        <v>498.95983157894807</v>
      </c>
      <c r="J208" s="46">
        <v>0</v>
      </c>
      <c r="K208" s="33">
        <v>0.64700000000000002</v>
      </c>
      <c r="L208" s="89">
        <v>11</v>
      </c>
      <c r="M208" s="39">
        <v>64</v>
      </c>
      <c r="N208" s="39">
        <v>0</v>
      </c>
      <c r="O208" s="43" t="s">
        <v>93</v>
      </c>
      <c r="P208" s="97">
        <v>0.26680000000000004</v>
      </c>
      <c r="Q208" s="97">
        <v>0.56999999999999995</v>
      </c>
      <c r="S208" s="37">
        <v>2.9470068103902887</v>
      </c>
      <c r="U208" s="7"/>
      <c r="V208" s="3"/>
      <c r="W208" s="3"/>
      <c r="X208" s="3"/>
      <c r="Y208" s="3"/>
      <c r="Z208" s="3"/>
      <c r="AA208" s="3"/>
    </row>
    <row r="209" spans="2:27" s="26" customFormat="1" ht="23" x14ac:dyDescent="0.35">
      <c r="B209" s="27">
        <v>2039</v>
      </c>
      <c r="C209" s="69" t="s">
        <v>94</v>
      </c>
      <c r="D209" s="41" t="s">
        <v>20</v>
      </c>
      <c r="E209" s="41" t="s">
        <v>47</v>
      </c>
      <c r="F209" s="28" t="s">
        <v>42</v>
      </c>
      <c r="G209" s="29">
        <v>14533.810526315789</v>
      </c>
      <c r="H209" s="44">
        <v>0.10462196316103581</v>
      </c>
      <c r="I209" s="68">
        <v>1520.5557894736849</v>
      </c>
      <c r="J209" s="46">
        <v>0</v>
      </c>
      <c r="K209" s="33">
        <v>0.64700000000000002</v>
      </c>
      <c r="L209" s="89">
        <v>11</v>
      </c>
      <c r="M209" s="39">
        <v>249</v>
      </c>
      <c r="N209" s="39">
        <v>0</v>
      </c>
      <c r="O209" s="43" t="s">
        <v>95</v>
      </c>
      <c r="P209" s="97">
        <v>0.26680000000000004</v>
      </c>
      <c r="Q209" s="97">
        <v>0.56999999999999995</v>
      </c>
      <c r="S209" s="37">
        <v>2.3083334291332669</v>
      </c>
      <c r="U209" s="7"/>
      <c r="V209" s="3"/>
      <c r="W209" s="3"/>
      <c r="X209" s="3"/>
      <c r="Y209" s="3"/>
      <c r="Z209" s="3"/>
      <c r="AA209" s="3"/>
    </row>
    <row r="210" spans="2:27" s="26" customFormat="1" ht="23" x14ac:dyDescent="0.35">
      <c r="B210" s="27">
        <v>2040</v>
      </c>
      <c r="C210" s="69" t="s">
        <v>96</v>
      </c>
      <c r="D210" s="41" t="s">
        <v>20</v>
      </c>
      <c r="E210" s="41" t="s">
        <v>47</v>
      </c>
      <c r="F210" s="28" t="s">
        <v>42</v>
      </c>
      <c r="G210" s="29">
        <v>1841</v>
      </c>
      <c r="H210" s="44">
        <v>1.9999999999999966E-2</v>
      </c>
      <c r="I210" s="68">
        <v>36.819999999999936</v>
      </c>
      <c r="J210" s="46">
        <v>0</v>
      </c>
      <c r="K210" s="33">
        <v>0.64700000000000002</v>
      </c>
      <c r="L210" s="89">
        <v>11</v>
      </c>
      <c r="M210" s="39">
        <v>64</v>
      </c>
      <c r="N210" s="39">
        <v>0</v>
      </c>
      <c r="O210" s="43" t="s">
        <v>97</v>
      </c>
      <c r="P210" s="97">
        <v>0.65320000000000011</v>
      </c>
      <c r="Q210" s="97">
        <v>0.56999999999999995</v>
      </c>
      <c r="S210" s="37">
        <v>0.23042961051643474</v>
      </c>
      <c r="U210" s="7"/>
      <c r="V210" s="3"/>
      <c r="W210" s="3"/>
      <c r="X210" s="3"/>
      <c r="Y210" s="3"/>
      <c r="Z210" s="3"/>
      <c r="AA210" s="3"/>
    </row>
    <row r="211" spans="2:27" s="26" customFormat="1" ht="23" x14ac:dyDescent="0.35">
      <c r="B211" s="27">
        <v>2041</v>
      </c>
      <c r="C211" s="69" t="s">
        <v>98</v>
      </c>
      <c r="D211" s="41" t="s">
        <v>20</v>
      </c>
      <c r="E211" s="41" t="s">
        <v>47</v>
      </c>
      <c r="F211" s="28" t="s">
        <v>42</v>
      </c>
      <c r="G211" s="29">
        <v>1841</v>
      </c>
      <c r="H211" s="44">
        <v>0.13467680608365021</v>
      </c>
      <c r="I211" s="68">
        <v>247.94000000000005</v>
      </c>
      <c r="J211" s="46">
        <v>0</v>
      </c>
      <c r="K211" s="33">
        <v>0.64700000000000002</v>
      </c>
      <c r="L211" s="89">
        <v>11</v>
      </c>
      <c r="M211" s="39">
        <v>249</v>
      </c>
      <c r="N211" s="39">
        <v>0</v>
      </c>
      <c r="O211" s="43" t="s">
        <v>99</v>
      </c>
      <c r="P211" s="97">
        <v>0.65320000000000011</v>
      </c>
      <c r="Q211" s="97">
        <v>0.56999999999999995</v>
      </c>
      <c r="S211" s="37">
        <v>0.39882440445240785</v>
      </c>
      <c r="U211" s="7"/>
      <c r="V211" s="3"/>
      <c r="W211" s="3"/>
      <c r="X211" s="3"/>
      <c r="Y211" s="3"/>
      <c r="Z211" s="3"/>
      <c r="AA211" s="3"/>
    </row>
    <row r="212" spans="2:27" s="26" customFormat="1" ht="23" x14ac:dyDescent="0.35">
      <c r="B212" s="27">
        <v>2042</v>
      </c>
      <c r="C212" s="69" t="s">
        <v>52</v>
      </c>
      <c r="D212" s="41" t="s">
        <v>49</v>
      </c>
      <c r="E212" s="41" t="s">
        <v>21</v>
      </c>
      <c r="F212" s="28" t="s">
        <v>42</v>
      </c>
      <c r="G212" s="29">
        <v>1677</v>
      </c>
      <c r="H212" s="30">
        <v>1.9677996422182469E-2</v>
      </c>
      <c r="I212" s="84">
        <v>33</v>
      </c>
      <c r="J212" s="32">
        <v>0.10755950540958296</v>
      </c>
      <c r="K212" s="33">
        <v>0.64700000000000002</v>
      </c>
      <c r="L212" s="89">
        <v>7</v>
      </c>
      <c r="M212" s="39">
        <v>100</v>
      </c>
      <c r="N212" s="39">
        <v>0</v>
      </c>
      <c r="O212" s="43" t="s">
        <v>53</v>
      </c>
      <c r="P212" s="97">
        <v>0.60029999999999994</v>
      </c>
      <c r="Q212" s="97">
        <v>0.8</v>
      </c>
      <c r="S212" s="37">
        <v>0.35502758004697271</v>
      </c>
      <c r="U212" s="7"/>
      <c r="V212" s="3"/>
      <c r="W212" s="3"/>
      <c r="X212" s="3"/>
      <c r="Y212" s="3"/>
      <c r="Z212" s="3"/>
      <c r="AA212" s="3"/>
    </row>
    <row r="213" spans="2:27" s="26" customFormat="1" ht="23" x14ac:dyDescent="0.35">
      <c r="B213" s="27">
        <v>2043</v>
      </c>
      <c r="C213" s="69" t="s">
        <v>54</v>
      </c>
      <c r="D213" s="41" t="s">
        <v>49</v>
      </c>
      <c r="E213" s="41" t="s">
        <v>21</v>
      </c>
      <c r="F213" s="28" t="s">
        <v>22</v>
      </c>
      <c r="G213" s="29">
        <v>1351</v>
      </c>
      <c r="H213" s="30">
        <v>9.5484826054774236E-2</v>
      </c>
      <c r="I213" s="84">
        <v>129</v>
      </c>
      <c r="J213" s="32">
        <v>0.162080370942813</v>
      </c>
      <c r="K213" s="33">
        <v>0.64700000000000002</v>
      </c>
      <c r="L213" s="89">
        <v>14</v>
      </c>
      <c r="M213" s="39">
        <v>1319</v>
      </c>
      <c r="N213" s="39">
        <v>0</v>
      </c>
      <c r="O213" s="43" t="s">
        <v>55</v>
      </c>
      <c r="P213" s="97">
        <v>0.60029999999999994</v>
      </c>
      <c r="Q213" s="97">
        <v>0.16</v>
      </c>
      <c r="S213" s="37">
        <v>9.7460530354045116E-2</v>
      </c>
      <c r="U213" s="7"/>
      <c r="V213" s="3"/>
      <c r="W213" s="3"/>
      <c r="X213" s="3"/>
      <c r="Y213" s="3"/>
      <c r="Z213" s="3"/>
      <c r="AA213" s="3"/>
    </row>
    <row r="214" spans="2:27" s="26" customFormat="1" ht="23" x14ac:dyDescent="0.35">
      <c r="B214" s="27">
        <v>2044</v>
      </c>
      <c r="C214" s="69" t="s">
        <v>56</v>
      </c>
      <c r="D214" s="41" t="s">
        <v>49</v>
      </c>
      <c r="E214" s="41" t="s">
        <v>21</v>
      </c>
      <c r="F214" s="28" t="s">
        <v>22</v>
      </c>
      <c r="G214" s="29">
        <v>1351</v>
      </c>
      <c r="H214" s="30">
        <v>0.13397483345669875</v>
      </c>
      <c r="I214" s="84">
        <v>181</v>
      </c>
      <c r="J214" s="32">
        <v>0.23266460587326129</v>
      </c>
      <c r="K214" s="33">
        <v>0.64700000000000002</v>
      </c>
      <c r="L214" s="89">
        <v>14</v>
      </c>
      <c r="M214" s="39">
        <v>2499.23</v>
      </c>
      <c r="N214" s="39">
        <v>0</v>
      </c>
      <c r="O214" s="43" t="s">
        <v>57</v>
      </c>
      <c r="P214" s="97">
        <v>0.60029999999999994</v>
      </c>
      <c r="Q214" s="97">
        <v>0.16</v>
      </c>
      <c r="S214" s="37">
        <v>7.3012630985753474E-2</v>
      </c>
      <c r="U214" s="7"/>
      <c r="V214" s="3"/>
      <c r="W214" s="3"/>
      <c r="X214" s="3"/>
      <c r="Y214" s="3"/>
      <c r="Z214" s="3"/>
      <c r="AA214" s="3"/>
    </row>
    <row r="215" spans="2:27" s="26" customFormat="1" ht="34.5" x14ac:dyDescent="0.35">
      <c r="B215" s="27">
        <v>2045</v>
      </c>
      <c r="C215" s="69" t="s">
        <v>58</v>
      </c>
      <c r="D215" s="41" t="s">
        <v>49</v>
      </c>
      <c r="E215" s="41" t="s">
        <v>21</v>
      </c>
      <c r="F215" s="28" t="s">
        <v>22</v>
      </c>
      <c r="G215" s="29">
        <v>1351</v>
      </c>
      <c r="H215" s="30">
        <v>0.11028867505551443</v>
      </c>
      <c r="I215" s="84">
        <v>149</v>
      </c>
      <c r="J215" s="32">
        <v>0.20355177743431235</v>
      </c>
      <c r="K215" s="33">
        <v>0.64700000000000002</v>
      </c>
      <c r="L215" s="89">
        <v>14</v>
      </c>
      <c r="M215" s="39">
        <v>1230.23</v>
      </c>
      <c r="N215" s="39">
        <v>0</v>
      </c>
      <c r="O215" s="43" t="s">
        <v>59</v>
      </c>
      <c r="P215" s="97">
        <v>0.60029999999999994</v>
      </c>
      <c r="Q215" s="97">
        <v>0.16</v>
      </c>
      <c r="S215" s="37">
        <v>0.12602319775922513</v>
      </c>
      <c r="U215" s="7"/>
      <c r="V215" s="3"/>
      <c r="W215" s="3"/>
      <c r="X215" s="3"/>
      <c r="Y215" s="3"/>
      <c r="Z215" s="3"/>
      <c r="AA215" s="3"/>
    </row>
    <row r="216" spans="2:27" s="26" customFormat="1" ht="34.5" x14ac:dyDescent="0.35">
      <c r="B216" s="27">
        <v>2046</v>
      </c>
      <c r="C216" s="69" t="s">
        <v>60</v>
      </c>
      <c r="D216" s="41" t="s">
        <v>49</v>
      </c>
      <c r="E216" s="41" t="s">
        <v>21</v>
      </c>
      <c r="F216" s="28" t="s">
        <v>22</v>
      </c>
      <c r="G216" s="29">
        <v>1351</v>
      </c>
      <c r="H216" s="30">
        <v>0.14951887490747595</v>
      </c>
      <c r="I216" s="84">
        <v>202</v>
      </c>
      <c r="J216" s="32">
        <v>0.26959814528593523</v>
      </c>
      <c r="K216" s="33">
        <v>0.64700000000000002</v>
      </c>
      <c r="L216" s="89">
        <v>14</v>
      </c>
      <c r="M216" s="39">
        <v>2410.41</v>
      </c>
      <c r="N216" s="39">
        <v>0</v>
      </c>
      <c r="O216" s="43" t="s">
        <v>61</v>
      </c>
      <c r="P216" s="97">
        <v>0.60029999999999994</v>
      </c>
      <c r="Q216" s="97">
        <v>0.16</v>
      </c>
      <c r="S216" s="37">
        <v>8.614063226751939E-2</v>
      </c>
      <c r="U216" s="7"/>
      <c r="V216" s="3"/>
      <c r="W216" s="3"/>
      <c r="X216" s="3"/>
      <c r="Y216" s="3"/>
      <c r="Z216" s="3"/>
      <c r="AA216" s="3"/>
    </row>
    <row r="217" spans="2:27" s="26" customFormat="1" ht="23" x14ac:dyDescent="0.35">
      <c r="B217" s="27">
        <v>2047</v>
      </c>
      <c r="C217" s="69" t="s">
        <v>62</v>
      </c>
      <c r="D217" s="41" t="s">
        <v>49</v>
      </c>
      <c r="E217" s="41" t="s">
        <v>21</v>
      </c>
      <c r="F217" s="28" t="s">
        <v>42</v>
      </c>
      <c r="G217" s="29">
        <v>6011</v>
      </c>
      <c r="H217" s="30">
        <v>6.6711029778738981E-2</v>
      </c>
      <c r="I217" s="84">
        <v>401</v>
      </c>
      <c r="J217" s="32">
        <v>0.13543894899536316</v>
      </c>
      <c r="K217" s="33">
        <v>0.64700000000000002</v>
      </c>
      <c r="L217" s="89">
        <v>7</v>
      </c>
      <c r="M217" s="39">
        <v>100</v>
      </c>
      <c r="N217" s="39">
        <v>0</v>
      </c>
      <c r="O217" s="43" t="s">
        <v>63</v>
      </c>
      <c r="P217" s="97">
        <v>4.8842105263157895E-2</v>
      </c>
      <c r="Q217" s="97">
        <v>0.67</v>
      </c>
      <c r="S217" s="37">
        <v>1.4109330260080812</v>
      </c>
      <c r="U217" s="7"/>
      <c r="V217" s="3"/>
      <c r="W217" s="3"/>
      <c r="X217" s="3"/>
      <c r="Y217" s="3"/>
      <c r="Z217" s="3"/>
      <c r="AA217" s="3"/>
    </row>
    <row r="218" spans="2:27" s="26" customFormat="1" ht="23" x14ac:dyDescent="0.35">
      <c r="B218" s="27">
        <v>2048</v>
      </c>
      <c r="C218" s="69" t="s">
        <v>64</v>
      </c>
      <c r="D218" s="41" t="s">
        <v>49</v>
      </c>
      <c r="E218" s="41" t="s">
        <v>21</v>
      </c>
      <c r="F218" s="28" t="s">
        <v>22</v>
      </c>
      <c r="G218" s="29">
        <v>5195</v>
      </c>
      <c r="H218" s="30">
        <v>3.5226179018286813E-2</v>
      </c>
      <c r="I218" s="84">
        <v>183</v>
      </c>
      <c r="J218" s="32">
        <v>4.2302936630602618E-2</v>
      </c>
      <c r="K218" s="33">
        <v>0.64700000000000002</v>
      </c>
      <c r="L218" s="89">
        <v>12</v>
      </c>
      <c r="M218" s="39">
        <v>1004.7500958777642</v>
      </c>
      <c r="N218" s="39">
        <v>0</v>
      </c>
      <c r="O218" s="43" t="s">
        <v>65</v>
      </c>
      <c r="P218" s="97">
        <v>4.8842105263157895E-2</v>
      </c>
      <c r="Q218" s="97">
        <v>0.16</v>
      </c>
      <c r="S218" s="37">
        <v>8.8990222983286765E-2</v>
      </c>
      <c r="U218" s="7"/>
      <c r="V218" s="3"/>
      <c r="W218" s="3"/>
      <c r="X218" s="3"/>
      <c r="Y218" s="3"/>
      <c r="Z218" s="3"/>
      <c r="AA218" s="3"/>
    </row>
    <row r="219" spans="2:27" s="26" customFormat="1" ht="23" x14ac:dyDescent="0.35">
      <c r="B219" s="27">
        <v>2049</v>
      </c>
      <c r="C219" s="69" t="s">
        <v>66</v>
      </c>
      <c r="D219" s="41" t="s">
        <v>49</v>
      </c>
      <c r="E219" s="41" t="s">
        <v>21</v>
      </c>
      <c r="F219" s="28" t="s">
        <v>22</v>
      </c>
      <c r="G219" s="29">
        <v>5195</v>
      </c>
      <c r="H219" s="30">
        <v>9.2974013474494702E-2</v>
      </c>
      <c r="I219" s="84">
        <v>483</v>
      </c>
      <c r="J219" s="32">
        <v>7.046522411128274E-2</v>
      </c>
      <c r="K219" s="33">
        <v>0.64700000000000002</v>
      </c>
      <c r="L219" s="89">
        <v>12</v>
      </c>
      <c r="M219" s="39">
        <v>1269.5917939224553</v>
      </c>
      <c r="N219" s="39">
        <v>0</v>
      </c>
      <c r="O219" s="43" t="s">
        <v>67</v>
      </c>
      <c r="P219" s="97">
        <v>4.8842105263157895E-2</v>
      </c>
      <c r="Q219" s="97">
        <v>0.16</v>
      </c>
      <c r="S219" s="37">
        <v>0.17409196259612608</v>
      </c>
      <c r="U219" s="7"/>
      <c r="V219" s="3"/>
      <c r="W219" s="3"/>
      <c r="X219" s="3"/>
      <c r="Y219" s="3"/>
      <c r="Z219" s="3"/>
      <c r="AA219" s="3"/>
    </row>
    <row r="220" spans="2:27" s="26" customFormat="1" ht="23" x14ac:dyDescent="0.35">
      <c r="B220" s="27">
        <v>2050</v>
      </c>
      <c r="C220" s="69" t="s">
        <v>72</v>
      </c>
      <c r="D220" s="41" t="s">
        <v>49</v>
      </c>
      <c r="E220" s="41" t="s">
        <v>21</v>
      </c>
      <c r="F220" s="28" t="s">
        <v>22</v>
      </c>
      <c r="G220" s="29">
        <v>11753</v>
      </c>
      <c r="H220" s="30">
        <v>0.59908108568025187</v>
      </c>
      <c r="I220" s="84">
        <v>7041</v>
      </c>
      <c r="J220" s="32">
        <v>0.16701854714064909</v>
      </c>
      <c r="K220" s="33">
        <v>0.64700000000000002</v>
      </c>
      <c r="L220" s="89">
        <v>12</v>
      </c>
      <c r="M220" s="39">
        <v>2829.7378919404018</v>
      </c>
      <c r="N220" s="39">
        <v>0</v>
      </c>
      <c r="O220" s="43" t="s">
        <v>73</v>
      </c>
      <c r="P220" s="97">
        <v>6.3799999999999996E-2</v>
      </c>
      <c r="Q220" s="97">
        <v>0</v>
      </c>
      <c r="S220" s="37">
        <v>1.0281759810916218</v>
      </c>
      <c r="U220" s="7"/>
      <c r="V220" s="3"/>
      <c r="W220" s="3"/>
      <c r="X220" s="3"/>
      <c r="Y220" s="3"/>
      <c r="Z220" s="3"/>
      <c r="AA220" s="3"/>
    </row>
    <row r="221" spans="2:27" s="26" customFormat="1" ht="23" x14ac:dyDescent="0.35">
      <c r="B221" s="27">
        <v>2051</v>
      </c>
      <c r="C221" s="69" t="s">
        <v>76</v>
      </c>
      <c r="D221" s="41" t="s">
        <v>49</v>
      </c>
      <c r="E221" s="41" t="s">
        <v>41</v>
      </c>
      <c r="F221" s="28" t="s">
        <v>42</v>
      </c>
      <c r="G221" s="29">
        <v>11753</v>
      </c>
      <c r="H221" s="44">
        <v>3.794775801922913E-2</v>
      </c>
      <c r="I221" s="68">
        <v>446</v>
      </c>
      <c r="J221" s="46">
        <v>0.17619783616692442</v>
      </c>
      <c r="K221" s="33">
        <v>0.64700000000000002</v>
      </c>
      <c r="L221" s="89">
        <v>18</v>
      </c>
      <c r="M221" s="39">
        <v>360</v>
      </c>
      <c r="N221" s="39">
        <v>0</v>
      </c>
      <c r="O221" s="43" t="s">
        <v>77</v>
      </c>
      <c r="P221" s="97">
        <v>0.17</v>
      </c>
      <c r="Q221" s="97">
        <v>0.34</v>
      </c>
      <c r="S221" s="37">
        <v>0.81379713022793598</v>
      </c>
      <c r="U221" s="7"/>
      <c r="V221" s="3"/>
      <c r="W221" s="3"/>
      <c r="X221" s="3"/>
      <c r="Y221" s="3"/>
      <c r="Z221" s="3"/>
      <c r="AA221" s="3"/>
    </row>
    <row r="222" spans="2:27" s="26" customFormat="1" ht="23" x14ac:dyDescent="0.35">
      <c r="B222" s="27">
        <v>2052</v>
      </c>
      <c r="C222" s="69" t="s">
        <v>78</v>
      </c>
      <c r="D222" s="41" t="s">
        <v>49</v>
      </c>
      <c r="E222" s="41" t="s">
        <v>41</v>
      </c>
      <c r="F222" s="28" t="s">
        <v>42</v>
      </c>
      <c r="G222" s="29">
        <v>1644</v>
      </c>
      <c r="H222" s="30">
        <v>0.27128953771289538</v>
      </c>
      <c r="I222" s="84">
        <v>446</v>
      </c>
      <c r="J222" s="32">
        <v>0.17619783616692408</v>
      </c>
      <c r="K222" s="33">
        <v>0.64700000000000002</v>
      </c>
      <c r="L222" s="89">
        <v>18</v>
      </c>
      <c r="M222" s="39">
        <v>360</v>
      </c>
      <c r="N222" s="39">
        <v>0</v>
      </c>
      <c r="O222" s="43" t="s">
        <v>79</v>
      </c>
      <c r="P222" s="97">
        <v>0.49</v>
      </c>
      <c r="Q222" s="97">
        <v>0.34</v>
      </c>
      <c r="S222" s="37">
        <v>0.81379713022793554</v>
      </c>
      <c r="U222" s="7"/>
      <c r="V222" s="3"/>
      <c r="W222" s="3"/>
      <c r="X222" s="3"/>
      <c r="Y222" s="3"/>
      <c r="Z222" s="3"/>
      <c r="AA222" s="3"/>
    </row>
    <row r="223" spans="2:27" s="26" customFormat="1" ht="23" x14ac:dyDescent="0.35">
      <c r="B223" s="27">
        <v>2053</v>
      </c>
      <c r="C223" s="69" t="s">
        <v>80</v>
      </c>
      <c r="D223" s="41" t="s">
        <v>49</v>
      </c>
      <c r="E223" s="41" t="s">
        <v>21</v>
      </c>
      <c r="F223" s="28" t="s">
        <v>42</v>
      </c>
      <c r="G223" s="29">
        <v>9332.0526315789466</v>
      </c>
      <c r="H223" s="44">
        <v>6.2513095781940213E-3</v>
      </c>
      <c r="I223" s="68">
        <v>58.337550000000192</v>
      </c>
      <c r="J223" s="46">
        <v>5.4945904173106602E-2</v>
      </c>
      <c r="K223" s="33">
        <v>0.64700000000000002</v>
      </c>
      <c r="L223" s="89">
        <v>14</v>
      </c>
      <c r="M223" s="39">
        <v>1</v>
      </c>
      <c r="N223" s="39">
        <v>0</v>
      </c>
      <c r="O223" s="43" t="s">
        <v>81</v>
      </c>
      <c r="P223" s="97">
        <v>0.17</v>
      </c>
      <c r="Q223" s="97">
        <v>0.1</v>
      </c>
      <c r="S223" s="37">
        <v>49.076442996001241</v>
      </c>
      <c r="U223" s="7"/>
      <c r="V223" s="3"/>
      <c r="W223" s="3"/>
      <c r="X223" s="3"/>
      <c r="Y223" s="3"/>
      <c r="Z223" s="3"/>
      <c r="AA223" s="3"/>
    </row>
    <row r="224" spans="2:27" s="26" customFormat="1" ht="23" x14ac:dyDescent="0.35">
      <c r="B224" s="27">
        <v>2054</v>
      </c>
      <c r="C224" s="69" t="s">
        <v>82</v>
      </c>
      <c r="D224" s="41" t="s">
        <v>49</v>
      </c>
      <c r="E224" s="41" t="s">
        <v>21</v>
      </c>
      <c r="F224" s="28" t="s">
        <v>42</v>
      </c>
      <c r="G224" s="29">
        <v>1644</v>
      </c>
      <c r="H224" s="30">
        <v>9.3416058394160881E-3</v>
      </c>
      <c r="I224" s="84">
        <v>15.357600000000048</v>
      </c>
      <c r="J224" s="32">
        <v>5.4945904173106942E-2</v>
      </c>
      <c r="K224" s="33">
        <v>0.64700000000000002</v>
      </c>
      <c r="L224" s="89">
        <v>14</v>
      </c>
      <c r="M224" s="39">
        <v>1</v>
      </c>
      <c r="N224" s="39">
        <v>0</v>
      </c>
      <c r="O224" s="43" t="s">
        <v>83</v>
      </c>
      <c r="P224" s="97">
        <v>0.49</v>
      </c>
      <c r="Q224" s="97">
        <v>0.1</v>
      </c>
      <c r="S224" s="37">
        <v>29.607097425245417</v>
      </c>
      <c r="U224" s="7"/>
      <c r="V224" s="3"/>
      <c r="W224" s="3"/>
      <c r="X224" s="3"/>
      <c r="Y224" s="3"/>
      <c r="Z224" s="3"/>
      <c r="AA224" s="3"/>
    </row>
    <row r="225" spans="2:27" s="26" customFormat="1" ht="34.5" x14ac:dyDescent="0.35">
      <c r="B225" s="27">
        <v>2055</v>
      </c>
      <c r="C225" s="69" t="s">
        <v>84</v>
      </c>
      <c r="D225" s="41" t="s">
        <v>49</v>
      </c>
      <c r="E225" s="41" t="s">
        <v>41</v>
      </c>
      <c r="F225" s="28" t="s">
        <v>22</v>
      </c>
      <c r="G225" s="29">
        <v>11120</v>
      </c>
      <c r="H225" s="30">
        <v>0.60989208633093528</v>
      </c>
      <c r="I225" s="84">
        <v>6782</v>
      </c>
      <c r="J225" s="32">
        <v>1.3055999999999999</v>
      </c>
      <c r="K225" s="33">
        <v>0.3</v>
      </c>
      <c r="L225" s="89">
        <v>15</v>
      </c>
      <c r="M225" s="39">
        <v>2856.6396973036194</v>
      </c>
      <c r="N225" s="39">
        <v>0</v>
      </c>
      <c r="O225" s="43" t="s">
        <v>85</v>
      </c>
      <c r="P225" s="97">
        <v>0.33428571428571435</v>
      </c>
      <c r="Q225" s="97">
        <v>0</v>
      </c>
      <c r="S225" s="37">
        <v>1.2558466481385078</v>
      </c>
      <c r="U225" s="7"/>
      <c r="V225" s="3"/>
      <c r="W225" s="3"/>
      <c r="X225" s="3"/>
      <c r="Y225" s="3"/>
      <c r="Z225" s="3"/>
      <c r="AA225" s="3"/>
    </row>
    <row r="226" spans="2:27" s="26" customFormat="1" ht="46" x14ac:dyDescent="0.35">
      <c r="B226" s="27">
        <v>2056</v>
      </c>
      <c r="C226" s="69" t="s">
        <v>86</v>
      </c>
      <c r="D226" s="41" t="s">
        <v>49</v>
      </c>
      <c r="E226" s="41" t="s">
        <v>41</v>
      </c>
      <c r="F226" s="28" t="s">
        <v>22</v>
      </c>
      <c r="G226" s="29">
        <v>1594</v>
      </c>
      <c r="H226" s="30">
        <v>0.36449184441656213</v>
      </c>
      <c r="I226" s="84">
        <v>581</v>
      </c>
      <c r="J226" s="32">
        <v>1.3200733333333328</v>
      </c>
      <c r="K226" s="33">
        <v>0.3</v>
      </c>
      <c r="L226" s="89">
        <v>15</v>
      </c>
      <c r="M226" s="39">
        <v>2856.6396973036194</v>
      </c>
      <c r="N226" s="39">
        <v>0</v>
      </c>
      <c r="O226" s="43" t="s">
        <v>87</v>
      </c>
      <c r="P226" s="97">
        <v>0.33428571428571435</v>
      </c>
      <c r="Q226" s="97">
        <v>0.15</v>
      </c>
      <c r="S226" s="37">
        <v>0.19599849559175048</v>
      </c>
      <c r="U226" s="7"/>
      <c r="V226" s="3"/>
      <c r="W226" s="3"/>
      <c r="X226" s="3"/>
      <c r="Y226" s="3"/>
      <c r="Z226" s="3"/>
      <c r="AA226" s="3"/>
    </row>
    <row r="227" spans="2:27" s="26" customFormat="1" ht="46" x14ac:dyDescent="0.35">
      <c r="B227" s="27">
        <v>2057</v>
      </c>
      <c r="C227" s="69" t="s">
        <v>88</v>
      </c>
      <c r="D227" s="41" t="s">
        <v>49</v>
      </c>
      <c r="E227" s="41" t="s">
        <v>21</v>
      </c>
      <c r="F227" s="28" t="s">
        <v>22</v>
      </c>
      <c r="G227" s="29">
        <v>1594</v>
      </c>
      <c r="H227" s="44">
        <v>5.0948633131820817E-3</v>
      </c>
      <c r="I227" s="68">
        <v>8.1212121212122383</v>
      </c>
      <c r="J227" s="46">
        <v>6.0606060606060545E-2</v>
      </c>
      <c r="K227" s="33">
        <v>0.3</v>
      </c>
      <c r="L227" s="89">
        <v>9</v>
      </c>
      <c r="M227" s="39">
        <v>40</v>
      </c>
      <c r="N227" s="39">
        <v>0</v>
      </c>
      <c r="O227" s="43" t="s">
        <v>89</v>
      </c>
      <c r="P227" s="97">
        <v>0.7286111111111111</v>
      </c>
      <c r="Q227" s="97">
        <v>0.15</v>
      </c>
      <c r="S227" s="37">
        <v>0.27832124465733193</v>
      </c>
      <c r="U227" s="7"/>
      <c r="V227" s="3"/>
      <c r="W227" s="3"/>
      <c r="X227" s="3"/>
      <c r="Y227" s="3"/>
      <c r="Z227" s="3"/>
      <c r="AA227" s="3"/>
    </row>
    <row r="228" spans="2:27" s="26" customFormat="1" ht="23" x14ac:dyDescent="0.35">
      <c r="B228" s="27">
        <v>2058</v>
      </c>
      <c r="C228" s="69" t="s">
        <v>90</v>
      </c>
      <c r="D228" s="41" t="s">
        <v>49</v>
      </c>
      <c r="E228" s="41" t="s">
        <v>41</v>
      </c>
      <c r="F228" s="28" t="s">
        <v>42</v>
      </c>
      <c r="G228" s="29">
        <v>1618.4320938157762</v>
      </c>
      <c r="H228" s="44">
        <v>9.144653060547045E-2</v>
      </c>
      <c r="I228" s="68">
        <v>148</v>
      </c>
      <c r="J228" s="46">
        <v>0.63949999999999996</v>
      </c>
      <c r="K228" s="33">
        <v>0.3</v>
      </c>
      <c r="L228" s="89">
        <v>4</v>
      </c>
      <c r="M228" s="39">
        <v>60</v>
      </c>
      <c r="N228" s="39">
        <v>0</v>
      </c>
      <c r="O228" s="43" t="s">
        <v>91</v>
      </c>
      <c r="P228" s="97">
        <v>0.16000000000000003</v>
      </c>
      <c r="Q228" s="97">
        <v>0</v>
      </c>
      <c r="S228" s="37">
        <v>1.1671757036538466</v>
      </c>
      <c r="U228" s="7"/>
      <c r="V228" s="3"/>
      <c r="W228" s="3"/>
      <c r="X228" s="3"/>
      <c r="Y228" s="3"/>
      <c r="Z228" s="3"/>
      <c r="AA228" s="3"/>
    </row>
    <row r="229" spans="2:27" s="26" customFormat="1" ht="23" x14ac:dyDescent="0.35">
      <c r="B229" s="27">
        <v>2059</v>
      </c>
      <c r="C229" s="69" t="s">
        <v>92</v>
      </c>
      <c r="D229" s="41" t="s">
        <v>49</v>
      </c>
      <c r="E229" s="41" t="s">
        <v>21</v>
      </c>
      <c r="F229" s="28" t="s">
        <v>42</v>
      </c>
      <c r="G229" s="29">
        <v>10404.821052631578</v>
      </c>
      <c r="H229" s="44">
        <v>3.380459665458712E-2</v>
      </c>
      <c r="I229" s="68">
        <v>351.73077894736707</v>
      </c>
      <c r="J229" s="46">
        <v>0</v>
      </c>
      <c r="K229" s="33">
        <v>0.64700000000000002</v>
      </c>
      <c r="L229" s="89">
        <v>11</v>
      </c>
      <c r="M229" s="39">
        <v>64</v>
      </c>
      <c r="N229" s="39">
        <v>0</v>
      </c>
      <c r="O229" s="43" t="s">
        <v>93</v>
      </c>
      <c r="P229" s="97">
        <v>0.26680000000000004</v>
      </c>
      <c r="Q229" s="97">
        <v>0.56999999999999995</v>
      </c>
      <c r="S229" s="37">
        <v>2.0774277514516979</v>
      </c>
      <c r="U229" s="7"/>
      <c r="V229" s="3"/>
      <c r="W229" s="3"/>
      <c r="X229" s="3"/>
      <c r="Y229" s="3"/>
      <c r="Z229" s="3"/>
      <c r="AA229" s="3"/>
    </row>
    <row r="230" spans="2:27" s="26" customFormat="1" ht="23" x14ac:dyDescent="0.35">
      <c r="B230" s="27">
        <v>2060</v>
      </c>
      <c r="C230" s="69" t="s">
        <v>94</v>
      </c>
      <c r="D230" s="41" t="s">
        <v>49</v>
      </c>
      <c r="E230" s="41" t="s">
        <v>21</v>
      </c>
      <c r="F230" s="28" t="s">
        <v>42</v>
      </c>
      <c r="G230" s="29">
        <v>10404.821052631578</v>
      </c>
      <c r="H230" s="44">
        <v>0.10638940653017133</v>
      </c>
      <c r="I230" s="68">
        <v>1106.9627368421061</v>
      </c>
      <c r="J230" s="46">
        <v>0</v>
      </c>
      <c r="K230" s="33">
        <v>0.64700000000000002</v>
      </c>
      <c r="L230" s="89">
        <v>11</v>
      </c>
      <c r="M230" s="39">
        <v>249</v>
      </c>
      <c r="N230" s="39">
        <v>0</v>
      </c>
      <c r="O230" s="43" t="s">
        <v>95</v>
      </c>
      <c r="P230" s="97">
        <v>0.26680000000000004</v>
      </c>
      <c r="Q230" s="97">
        <v>0.56999999999999995</v>
      </c>
      <c r="S230" s="37">
        <v>1.6804638856045779</v>
      </c>
      <c r="U230" s="7"/>
      <c r="V230" s="3"/>
      <c r="W230" s="3"/>
      <c r="X230" s="3"/>
      <c r="Y230" s="3"/>
      <c r="Z230" s="3"/>
      <c r="AA230" s="3"/>
    </row>
    <row r="231" spans="2:27" s="26" customFormat="1" ht="23" x14ac:dyDescent="0.35">
      <c r="B231" s="27">
        <v>2061</v>
      </c>
      <c r="C231" s="69" t="s">
        <v>96</v>
      </c>
      <c r="D231" s="41" t="s">
        <v>49</v>
      </c>
      <c r="E231" s="41" t="s">
        <v>21</v>
      </c>
      <c r="F231" s="28" t="s">
        <v>42</v>
      </c>
      <c r="G231" s="29">
        <v>1644</v>
      </c>
      <c r="H231" s="44">
        <v>2.0000000000000066E-2</v>
      </c>
      <c r="I231" s="68">
        <v>32.880000000000109</v>
      </c>
      <c r="J231" s="46">
        <v>0</v>
      </c>
      <c r="K231" s="33">
        <v>0.64700000000000002</v>
      </c>
      <c r="L231" s="89">
        <v>11</v>
      </c>
      <c r="M231" s="39">
        <v>64</v>
      </c>
      <c r="N231" s="39">
        <v>0</v>
      </c>
      <c r="O231" s="43" t="s">
        <v>97</v>
      </c>
      <c r="P231" s="97">
        <v>0.65320000000000011</v>
      </c>
      <c r="Q231" s="97">
        <v>0.56999999999999995</v>
      </c>
      <c r="S231" s="37">
        <v>0.20577201504020678</v>
      </c>
      <c r="U231" s="7"/>
      <c r="V231" s="3"/>
      <c r="W231" s="3"/>
      <c r="X231" s="3"/>
      <c r="Y231" s="3"/>
      <c r="Z231" s="3"/>
      <c r="AA231" s="3"/>
    </row>
    <row r="232" spans="2:27" s="26" customFormat="1" ht="23" x14ac:dyDescent="0.35">
      <c r="B232" s="27">
        <v>2062</v>
      </c>
      <c r="C232" s="69" t="s">
        <v>98</v>
      </c>
      <c r="D232" s="41" t="s">
        <v>49</v>
      </c>
      <c r="E232" s="41" t="s">
        <v>21</v>
      </c>
      <c r="F232" s="28" t="s">
        <v>42</v>
      </c>
      <c r="G232" s="29">
        <v>1644</v>
      </c>
      <c r="H232" s="44">
        <v>0.13711678832116792</v>
      </c>
      <c r="I232" s="68">
        <v>225.42000000000007</v>
      </c>
      <c r="J232" s="46">
        <v>0</v>
      </c>
      <c r="K232" s="33">
        <v>0.64700000000000002</v>
      </c>
      <c r="L232" s="89">
        <v>11</v>
      </c>
      <c r="M232" s="39">
        <v>249</v>
      </c>
      <c r="N232" s="39">
        <v>0</v>
      </c>
      <c r="O232" s="43" t="s">
        <v>99</v>
      </c>
      <c r="P232" s="97">
        <v>0.65320000000000011</v>
      </c>
      <c r="Q232" s="97">
        <v>0.56999999999999995</v>
      </c>
      <c r="S232" s="37">
        <v>0.36259981145302006</v>
      </c>
      <c r="U232" s="7"/>
      <c r="V232" s="3"/>
      <c r="W232" s="3"/>
      <c r="X232" s="3"/>
      <c r="Y232" s="3"/>
      <c r="Z232" s="3"/>
      <c r="AA232" s="3"/>
    </row>
    <row r="233" spans="2:27" s="26" customFormat="1" ht="23" x14ac:dyDescent="0.35">
      <c r="B233" s="27">
        <v>2063</v>
      </c>
      <c r="C233" s="69" t="s">
        <v>100</v>
      </c>
      <c r="D233" s="41" t="s">
        <v>49</v>
      </c>
      <c r="E233" s="41" t="s">
        <v>41</v>
      </c>
      <c r="F233" s="28" t="s">
        <v>42</v>
      </c>
      <c r="G233" s="29">
        <v>1644</v>
      </c>
      <c r="H233" s="44">
        <v>9.260962592609627E-2</v>
      </c>
      <c r="I233" s="68">
        <v>152.25022502250226</v>
      </c>
      <c r="J233" s="46">
        <v>0</v>
      </c>
      <c r="K233" s="33">
        <v>0.64700000000000002</v>
      </c>
      <c r="L233" s="89">
        <v>15</v>
      </c>
      <c r="M233" s="39">
        <v>533.85571428571427</v>
      </c>
      <c r="N233" s="39">
        <v>0</v>
      </c>
      <c r="O233" s="43" t="s">
        <v>101</v>
      </c>
      <c r="P233" s="97">
        <v>0.92000000000000015</v>
      </c>
      <c r="Q233" s="97">
        <v>9.0999999999999998E-2</v>
      </c>
      <c r="S233" s="37">
        <v>0.14262857164031578</v>
      </c>
      <c r="U233" s="7"/>
      <c r="V233" s="3"/>
      <c r="W233" s="3"/>
      <c r="X233" s="3"/>
      <c r="Y233" s="3"/>
      <c r="Z233" s="3"/>
      <c r="AA233" s="3"/>
    </row>
    <row r="234" spans="2:27" s="26" customFormat="1" ht="23" x14ac:dyDescent="0.35">
      <c r="B234" s="27">
        <v>2064</v>
      </c>
      <c r="C234" s="69" t="s">
        <v>52</v>
      </c>
      <c r="D234" s="41" t="s">
        <v>49</v>
      </c>
      <c r="E234" s="41" t="s">
        <v>47</v>
      </c>
      <c r="F234" s="28" t="s">
        <v>42</v>
      </c>
      <c r="G234" s="29">
        <v>1677</v>
      </c>
      <c r="H234" s="30">
        <v>1.9677996422182469E-2</v>
      </c>
      <c r="I234" s="84">
        <v>33</v>
      </c>
      <c r="J234" s="32">
        <v>0.10755950540958296</v>
      </c>
      <c r="K234" s="33">
        <v>0.64700000000000002</v>
      </c>
      <c r="L234" s="89">
        <v>7</v>
      </c>
      <c r="M234" s="39">
        <v>100</v>
      </c>
      <c r="N234" s="39">
        <v>0</v>
      </c>
      <c r="O234" s="43" t="s">
        <v>53</v>
      </c>
      <c r="P234" s="97">
        <v>0.60029999999999994</v>
      </c>
      <c r="Q234" s="97">
        <v>0.8</v>
      </c>
      <c r="S234" s="37">
        <v>0.35502758004697271</v>
      </c>
      <c r="U234" s="7"/>
      <c r="V234" s="3"/>
      <c r="W234" s="3"/>
      <c r="X234" s="3"/>
      <c r="Y234" s="3"/>
      <c r="Z234" s="3"/>
      <c r="AA234" s="3"/>
    </row>
    <row r="235" spans="2:27" s="26" customFormat="1" ht="23" x14ac:dyDescent="0.35">
      <c r="B235" s="27">
        <v>2065</v>
      </c>
      <c r="C235" s="69" t="s">
        <v>54</v>
      </c>
      <c r="D235" s="41" t="s">
        <v>49</v>
      </c>
      <c r="E235" s="41" t="s">
        <v>47</v>
      </c>
      <c r="F235" s="28" t="s">
        <v>22</v>
      </c>
      <c r="G235" s="29">
        <v>1351</v>
      </c>
      <c r="H235" s="30">
        <v>9.5484826054774236E-2</v>
      </c>
      <c r="I235" s="84">
        <v>129</v>
      </c>
      <c r="J235" s="32">
        <v>0.162080370942813</v>
      </c>
      <c r="K235" s="33">
        <v>0.64700000000000002</v>
      </c>
      <c r="L235" s="89">
        <v>14</v>
      </c>
      <c r="M235" s="39">
        <v>1319</v>
      </c>
      <c r="N235" s="39">
        <v>0</v>
      </c>
      <c r="O235" s="43" t="s">
        <v>55</v>
      </c>
      <c r="P235" s="97">
        <v>0.60029999999999994</v>
      </c>
      <c r="Q235" s="97">
        <v>0.16</v>
      </c>
      <c r="S235" s="37">
        <v>9.7460530354045116E-2</v>
      </c>
      <c r="U235" s="7"/>
      <c r="V235" s="3"/>
      <c r="W235" s="3"/>
      <c r="X235" s="3"/>
      <c r="Y235" s="3"/>
      <c r="Z235" s="3"/>
      <c r="AA235" s="3"/>
    </row>
    <row r="236" spans="2:27" s="26" customFormat="1" ht="23" x14ac:dyDescent="0.35">
      <c r="B236" s="27">
        <v>2066</v>
      </c>
      <c r="C236" s="69" t="s">
        <v>56</v>
      </c>
      <c r="D236" s="41" t="s">
        <v>49</v>
      </c>
      <c r="E236" s="41" t="s">
        <v>47</v>
      </c>
      <c r="F236" s="28" t="s">
        <v>22</v>
      </c>
      <c r="G236" s="29">
        <v>1351</v>
      </c>
      <c r="H236" s="30">
        <v>0.13397483345669875</v>
      </c>
      <c r="I236" s="84">
        <v>181</v>
      </c>
      <c r="J236" s="32">
        <v>0.23266460587326129</v>
      </c>
      <c r="K236" s="33">
        <v>0.64700000000000002</v>
      </c>
      <c r="L236" s="89">
        <v>14</v>
      </c>
      <c r="M236" s="39">
        <v>2499.23</v>
      </c>
      <c r="N236" s="39">
        <v>0</v>
      </c>
      <c r="O236" s="43" t="s">
        <v>57</v>
      </c>
      <c r="P236" s="97">
        <v>0.60029999999999994</v>
      </c>
      <c r="Q236" s="97">
        <v>0.16</v>
      </c>
      <c r="S236" s="37">
        <v>7.3012630985753474E-2</v>
      </c>
      <c r="U236" s="7"/>
      <c r="V236" s="3"/>
      <c r="W236" s="3"/>
      <c r="X236" s="3"/>
      <c r="Y236" s="3"/>
      <c r="Z236" s="3"/>
      <c r="AA236" s="3"/>
    </row>
    <row r="237" spans="2:27" s="26" customFormat="1" ht="34.5" x14ac:dyDescent="0.35">
      <c r="B237" s="27">
        <v>2067</v>
      </c>
      <c r="C237" s="69" t="s">
        <v>58</v>
      </c>
      <c r="D237" s="41" t="s">
        <v>49</v>
      </c>
      <c r="E237" s="41" t="s">
        <v>47</v>
      </c>
      <c r="F237" s="28" t="s">
        <v>22</v>
      </c>
      <c r="G237" s="29">
        <v>1351</v>
      </c>
      <c r="H237" s="30">
        <v>0.11028867505551443</v>
      </c>
      <c r="I237" s="84">
        <v>149</v>
      </c>
      <c r="J237" s="32">
        <v>0.20355177743431235</v>
      </c>
      <c r="K237" s="33">
        <v>0.64700000000000002</v>
      </c>
      <c r="L237" s="89">
        <v>14</v>
      </c>
      <c r="M237" s="39">
        <v>1230.23</v>
      </c>
      <c r="N237" s="39">
        <v>0</v>
      </c>
      <c r="O237" s="43" t="s">
        <v>59</v>
      </c>
      <c r="P237" s="97">
        <v>0.60029999999999994</v>
      </c>
      <c r="Q237" s="97">
        <v>0.16</v>
      </c>
      <c r="S237" s="37">
        <v>0.12602319775922513</v>
      </c>
      <c r="U237" s="7"/>
      <c r="V237" s="3"/>
      <c r="W237" s="3"/>
      <c r="X237" s="3"/>
      <c r="Y237" s="3"/>
      <c r="Z237" s="3"/>
      <c r="AA237" s="3"/>
    </row>
    <row r="238" spans="2:27" s="26" customFormat="1" ht="34.5" x14ac:dyDescent="0.35">
      <c r="B238" s="27">
        <v>2068</v>
      </c>
      <c r="C238" s="69" t="s">
        <v>60</v>
      </c>
      <c r="D238" s="41" t="s">
        <v>49</v>
      </c>
      <c r="E238" s="41" t="s">
        <v>47</v>
      </c>
      <c r="F238" s="28" t="s">
        <v>22</v>
      </c>
      <c r="G238" s="29">
        <v>1351</v>
      </c>
      <c r="H238" s="30">
        <v>0.14951887490747595</v>
      </c>
      <c r="I238" s="84">
        <v>202</v>
      </c>
      <c r="J238" s="32">
        <v>0.26959814528593523</v>
      </c>
      <c r="K238" s="33">
        <v>0.64700000000000002</v>
      </c>
      <c r="L238" s="89">
        <v>14</v>
      </c>
      <c r="M238" s="39">
        <v>2410.41</v>
      </c>
      <c r="N238" s="39">
        <v>0</v>
      </c>
      <c r="O238" s="43" t="s">
        <v>61</v>
      </c>
      <c r="P238" s="97">
        <v>0.60029999999999994</v>
      </c>
      <c r="Q238" s="97">
        <v>0.16</v>
      </c>
      <c r="S238" s="37">
        <v>8.614063226751939E-2</v>
      </c>
      <c r="U238" s="7"/>
      <c r="V238" s="3"/>
      <c r="W238" s="3"/>
      <c r="X238" s="3"/>
      <c r="Y238" s="3"/>
      <c r="Z238" s="3"/>
      <c r="AA238" s="3"/>
    </row>
    <row r="239" spans="2:27" s="26" customFormat="1" ht="23" x14ac:dyDescent="0.35">
      <c r="B239" s="27">
        <v>2069</v>
      </c>
      <c r="C239" s="69" t="s">
        <v>62</v>
      </c>
      <c r="D239" s="41" t="s">
        <v>49</v>
      </c>
      <c r="E239" s="41" t="s">
        <v>47</v>
      </c>
      <c r="F239" s="28" t="s">
        <v>22</v>
      </c>
      <c r="G239" s="29">
        <v>6011</v>
      </c>
      <c r="H239" s="30">
        <v>6.6711029778738981E-2</v>
      </c>
      <c r="I239" s="84">
        <v>401</v>
      </c>
      <c r="J239" s="32">
        <v>0.13543894899536316</v>
      </c>
      <c r="K239" s="33">
        <v>0.64700000000000002</v>
      </c>
      <c r="L239" s="89">
        <v>7</v>
      </c>
      <c r="M239" s="39">
        <v>100</v>
      </c>
      <c r="N239" s="39">
        <v>0</v>
      </c>
      <c r="O239" s="43" t="s">
        <v>63</v>
      </c>
      <c r="P239" s="97">
        <v>4.8842105263157895E-2</v>
      </c>
      <c r="Q239" s="97">
        <v>0.67</v>
      </c>
      <c r="S239" s="37">
        <v>1.4109330260080812</v>
      </c>
      <c r="U239" s="7"/>
      <c r="V239" s="3"/>
      <c r="W239" s="3"/>
      <c r="X239" s="3"/>
      <c r="Y239" s="3"/>
      <c r="Z239" s="3"/>
      <c r="AA239" s="3"/>
    </row>
    <row r="240" spans="2:27" s="26" customFormat="1" ht="23" x14ac:dyDescent="0.35">
      <c r="B240" s="27">
        <v>2070</v>
      </c>
      <c r="C240" s="69" t="s">
        <v>64</v>
      </c>
      <c r="D240" s="41" t="s">
        <v>49</v>
      </c>
      <c r="E240" s="41" t="s">
        <v>47</v>
      </c>
      <c r="F240" s="28" t="s">
        <v>22</v>
      </c>
      <c r="G240" s="29">
        <v>5195</v>
      </c>
      <c r="H240" s="30">
        <v>3.5226179018286813E-2</v>
      </c>
      <c r="I240" s="84">
        <v>183</v>
      </c>
      <c r="J240" s="32">
        <v>7.046522411128274E-2</v>
      </c>
      <c r="K240" s="33">
        <v>0.64700000000000002</v>
      </c>
      <c r="L240" s="89">
        <v>12</v>
      </c>
      <c r="M240" s="39">
        <v>1004.7500958777642</v>
      </c>
      <c r="N240" s="39">
        <v>0</v>
      </c>
      <c r="O240" s="43" t="s">
        <v>65</v>
      </c>
      <c r="P240" s="97">
        <v>4.8842105263157895E-2</v>
      </c>
      <c r="Q240" s="97">
        <v>0.16</v>
      </c>
      <c r="S240" s="37">
        <v>9.917500141566514E-2</v>
      </c>
      <c r="U240" s="7"/>
      <c r="V240" s="3"/>
      <c r="W240" s="3"/>
      <c r="X240" s="3"/>
      <c r="Y240" s="3"/>
      <c r="Z240" s="3"/>
      <c r="AA240" s="3"/>
    </row>
    <row r="241" spans="2:27" s="26" customFormat="1" ht="23" x14ac:dyDescent="0.35">
      <c r="B241" s="27">
        <v>2071</v>
      </c>
      <c r="C241" s="69" t="s">
        <v>66</v>
      </c>
      <c r="D241" s="41" t="s">
        <v>49</v>
      </c>
      <c r="E241" s="41" t="s">
        <v>47</v>
      </c>
      <c r="F241" s="28" t="s">
        <v>22</v>
      </c>
      <c r="G241" s="29">
        <v>5195</v>
      </c>
      <c r="H241" s="30">
        <v>9.2974013474494702E-2</v>
      </c>
      <c r="I241" s="84">
        <v>483</v>
      </c>
      <c r="J241" s="32">
        <v>7.046522411128274E-2</v>
      </c>
      <c r="K241" s="33">
        <v>0.64700000000000002</v>
      </c>
      <c r="L241" s="89">
        <v>12</v>
      </c>
      <c r="M241" s="39">
        <v>1269.5917939224553</v>
      </c>
      <c r="N241" s="39">
        <v>0</v>
      </c>
      <c r="O241" s="43" t="s">
        <v>67</v>
      </c>
      <c r="P241" s="97">
        <v>4.8842105263157895E-2</v>
      </c>
      <c r="Q241" s="97">
        <v>0.16</v>
      </c>
      <c r="S241" s="37">
        <v>0.17409196259612608</v>
      </c>
      <c r="U241" s="7"/>
      <c r="V241" s="3"/>
      <c r="W241" s="3"/>
      <c r="X241" s="3"/>
      <c r="Y241" s="3"/>
      <c r="Z241" s="3"/>
      <c r="AA241" s="3"/>
    </row>
    <row r="242" spans="2:27" s="26" customFormat="1" ht="23" x14ac:dyDescent="0.35">
      <c r="B242" s="27">
        <v>2072</v>
      </c>
      <c r="C242" s="69" t="s">
        <v>72</v>
      </c>
      <c r="D242" s="41" t="s">
        <v>49</v>
      </c>
      <c r="E242" s="41" t="s">
        <v>47</v>
      </c>
      <c r="F242" s="28" t="s">
        <v>22</v>
      </c>
      <c r="G242" s="29">
        <v>11753</v>
      </c>
      <c r="H242" s="30">
        <v>0.59908108568025187</v>
      </c>
      <c r="I242" s="84">
        <v>7041</v>
      </c>
      <c r="J242" s="32">
        <v>0.16701854714064909</v>
      </c>
      <c r="K242" s="33">
        <v>0.64700000000000002</v>
      </c>
      <c r="L242" s="89">
        <v>12</v>
      </c>
      <c r="M242" s="39">
        <v>2829.7378919404018</v>
      </c>
      <c r="N242" s="39">
        <v>0</v>
      </c>
      <c r="O242" s="43" t="s">
        <v>73</v>
      </c>
      <c r="P242" s="97">
        <v>6.3799999999999996E-2</v>
      </c>
      <c r="Q242" s="97">
        <v>0</v>
      </c>
      <c r="S242" s="37">
        <v>1.0281759810916218</v>
      </c>
      <c r="U242" s="7"/>
      <c r="V242" s="3"/>
      <c r="W242" s="3"/>
      <c r="X242" s="3"/>
      <c r="Y242" s="3"/>
      <c r="Z242" s="3"/>
      <c r="AA242" s="3"/>
    </row>
    <row r="243" spans="2:27" s="26" customFormat="1" ht="23" x14ac:dyDescent="0.35">
      <c r="B243" s="27">
        <v>2073</v>
      </c>
      <c r="C243" s="69" t="s">
        <v>80</v>
      </c>
      <c r="D243" s="41" t="s">
        <v>49</v>
      </c>
      <c r="E243" s="41" t="s">
        <v>47</v>
      </c>
      <c r="F243" s="28" t="s">
        <v>42</v>
      </c>
      <c r="G243" s="29">
        <v>9332.0526315789466</v>
      </c>
      <c r="H243" s="44">
        <v>6.2513095781940213E-3</v>
      </c>
      <c r="I243" s="68">
        <v>58.337550000000192</v>
      </c>
      <c r="J243" s="46">
        <v>5.4945904173106602E-2</v>
      </c>
      <c r="K243" s="33">
        <v>0.64700000000000002</v>
      </c>
      <c r="L243" s="89">
        <v>14</v>
      </c>
      <c r="M243" s="39">
        <v>1</v>
      </c>
      <c r="N243" s="39">
        <v>0</v>
      </c>
      <c r="O243" s="43" t="s">
        <v>81</v>
      </c>
      <c r="P243" s="97">
        <v>0.17</v>
      </c>
      <c r="Q243" s="97">
        <v>0.1</v>
      </c>
      <c r="S243" s="37">
        <v>49.076442996001241</v>
      </c>
      <c r="U243" s="7"/>
      <c r="V243" s="3"/>
      <c r="W243" s="3"/>
      <c r="X243" s="3"/>
      <c r="Y243" s="3"/>
      <c r="Z243" s="3"/>
      <c r="AA243" s="3"/>
    </row>
    <row r="244" spans="2:27" s="26" customFormat="1" ht="23" x14ac:dyDescent="0.35">
      <c r="B244" s="27">
        <v>2074</v>
      </c>
      <c r="C244" s="69" t="s">
        <v>82</v>
      </c>
      <c r="D244" s="41" t="s">
        <v>49</v>
      </c>
      <c r="E244" s="41" t="s">
        <v>47</v>
      </c>
      <c r="F244" s="28" t="s">
        <v>42</v>
      </c>
      <c r="G244" s="29">
        <v>1644</v>
      </c>
      <c r="H244" s="30">
        <v>9.3416058394160881E-3</v>
      </c>
      <c r="I244" s="84">
        <v>15.357600000000048</v>
      </c>
      <c r="J244" s="32">
        <v>5.4945904173106942E-2</v>
      </c>
      <c r="K244" s="33">
        <v>0.64700000000000002</v>
      </c>
      <c r="L244" s="89">
        <v>14</v>
      </c>
      <c r="M244" s="39">
        <v>1</v>
      </c>
      <c r="N244" s="39">
        <v>0</v>
      </c>
      <c r="O244" s="43" t="s">
        <v>83</v>
      </c>
      <c r="P244" s="97">
        <v>0.49</v>
      </c>
      <c r="Q244" s="97">
        <v>0.1</v>
      </c>
      <c r="S244" s="37">
        <v>29.607097425245417</v>
      </c>
      <c r="U244" s="7"/>
      <c r="V244" s="3"/>
      <c r="W244" s="3"/>
      <c r="X244" s="3"/>
      <c r="Y244" s="3"/>
      <c r="Z244" s="3"/>
      <c r="AA244" s="3"/>
    </row>
    <row r="245" spans="2:27" s="26" customFormat="1" ht="46" x14ac:dyDescent="0.35">
      <c r="B245" s="27">
        <v>2075</v>
      </c>
      <c r="C245" s="69" t="s">
        <v>88</v>
      </c>
      <c r="D245" s="41" t="s">
        <v>49</v>
      </c>
      <c r="E245" s="41" t="s">
        <v>47</v>
      </c>
      <c r="F245" s="28" t="s">
        <v>22</v>
      </c>
      <c r="G245" s="29">
        <v>1594</v>
      </c>
      <c r="H245" s="44">
        <v>5.0948633131820817E-3</v>
      </c>
      <c r="I245" s="68">
        <v>8.1212121212122383</v>
      </c>
      <c r="J245" s="46">
        <v>6.0606060606060545E-2</v>
      </c>
      <c r="K245" s="33">
        <v>0.3</v>
      </c>
      <c r="L245" s="89">
        <v>9</v>
      </c>
      <c r="M245" s="39">
        <v>40</v>
      </c>
      <c r="N245" s="39">
        <v>0</v>
      </c>
      <c r="O245" s="43" t="s">
        <v>89</v>
      </c>
      <c r="P245" s="97">
        <v>0.7286111111111111</v>
      </c>
      <c r="Q245" s="97">
        <v>0.15</v>
      </c>
      <c r="S245" s="37">
        <v>0.27832124465733193</v>
      </c>
      <c r="U245" s="7"/>
      <c r="V245" s="3"/>
      <c r="W245" s="3"/>
      <c r="X245" s="3"/>
      <c r="Y245" s="3"/>
      <c r="Z245" s="3"/>
      <c r="AA245" s="3"/>
    </row>
    <row r="246" spans="2:27" s="26" customFormat="1" ht="23" x14ac:dyDescent="0.35">
      <c r="B246" s="27">
        <v>2076</v>
      </c>
      <c r="C246" s="69" t="s">
        <v>92</v>
      </c>
      <c r="D246" s="41" t="s">
        <v>49</v>
      </c>
      <c r="E246" s="41" t="s">
        <v>47</v>
      </c>
      <c r="F246" s="28" t="s">
        <v>42</v>
      </c>
      <c r="G246" s="29">
        <v>10404.821052631578</v>
      </c>
      <c r="H246" s="44">
        <v>3.380459665458712E-2</v>
      </c>
      <c r="I246" s="68">
        <v>351.73077894736707</v>
      </c>
      <c r="J246" s="46">
        <v>0</v>
      </c>
      <c r="K246" s="33">
        <v>0.64700000000000002</v>
      </c>
      <c r="L246" s="89">
        <v>11</v>
      </c>
      <c r="M246" s="39">
        <v>64</v>
      </c>
      <c r="N246" s="39">
        <v>0</v>
      </c>
      <c r="O246" s="43" t="s">
        <v>93</v>
      </c>
      <c r="P246" s="97">
        <v>0.26680000000000004</v>
      </c>
      <c r="Q246" s="97">
        <v>0.56999999999999995</v>
      </c>
      <c r="S246" s="37">
        <v>2.0774277514516979</v>
      </c>
      <c r="U246" s="7"/>
      <c r="V246" s="3"/>
      <c r="W246" s="3"/>
      <c r="X246" s="3"/>
      <c r="Y246" s="3"/>
      <c r="Z246" s="3"/>
      <c r="AA246" s="3"/>
    </row>
    <row r="247" spans="2:27" s="26" customFormat="1" ht="23" x14ac:dyDescent="0.35">
      <c r="B247" s="27">
        <v>2077</v>
      </c>
      <c r="C247" s="69" t="s">
        <v>94</v>
      </c>
      <c r="D247" s="41" t="s">
        <v>49</v>
      </c>
      <c r="E247" s="41" t="s">
        <v>47</v>
      </c>
      <c r="F247" s="28" t="s">
        <v>42</v>
      </c>
      <c r="G247" s="29">
        <v>10404.821052631578</v>
      </c>
      <c r="H247" s="44">
        <v>0.10638940653017133</v>
      </c>
      <c r="I247" s="68">
        <v>1106.9627368421061</v>
      </c>
      <c r="J247" s="46">
        <v>0</v>
      </c>
      <c r="K247" s="33">
        <v>0.64700000000000002</v>
      </c>
      <c r="L247" s="89">
        <v>11</v>
      </c>
      <c r="M247" s="39">
        <v>249</v>
      </c>
      <c r="N247" s="39">
        <v>0</v>
      </c>
      <c r="O247" s="43" t="s">
        <v>95</v>
      </c>
      <c r="P247" s="97">
        <v>0.26680000000000004</v>
      </c>
      <c r="Q247" s="97">
        <v>0.56999999999999995</v>
      </c>
      <c r="S247" s="37">
        <v>1.6804638856045779</v>
      </c>
      <c r="U247" s="7"/>
      <c r="V247" s="3"/>
      <c r="W247" s="3"/>
      <c r="X247" s="3"/>
      <c r="Y247" s="3"/>
      <c r="Z247" s="3"/>
      <c r="AA247" s="3"/>
    </row>
    <row r="248" spans="2:27" s="26" customFormat="1" ht="23" x14ac:dyDescent="0.35">
      <c r="B248" s="27">
        <v>2078</v>
      </c>
      <c r="C248" s="69" t="s">
        <v>96</v>
      </c>
      <c r="D248" s="41" t="s">
        <v>49</v>
      </c>
      <c r="E248" s="41" t="s">
        <v>47</v>
      </c>
      <c r="F248" s="28" t="s">
        <v>42</v>
      </c>
      <c r="G248" s="29">
        <v>1644</v>
      </c>
      <c r="H248" s="44">
        <v>2.0000000000000066E-2</v>
      </c>
      <c r="I248" s="68">
        <v>32.880000000000109</v>
      </c>
      <c r="J248" s="46">
        <v>0</v>
      </c>
      <c r="K248" s="33">
        <v>0.64700000000000002</v>
      </c>
      <c r="L248" s="89">
        <v>11</v>
      </c>
      <c r="M248" s="39">
        <v>64</v>
      </c>
      <c r="N248" s="39">
        <v>0</v>
      </c>
      <c r="O248" s="43" t="s">
        <v>97</v>
      </c>
      <c r="P248" s="97">
        <v>0.65320000000000011</v>
      </c>
      <c r="Q248" s="97">
        <v>0.56999999999999995</v>
      </c>
      <c r="S248" s="37">
        <v>0.20577201504020678</v>
      </c>
      <c r="U248" s="7"/>
      <c r="V248" s="3"/>
      <c r="W248" s="3"/>
      <c r="X248" s="3"/>
      <c r="Y248" s="3"/>
      <c r="Z248" s="3"/>
      <c r="AA248" s="3"/>
    </row>
    <row r="249" spans="2:27" s="26" customFormat="1" ht="23" x14ac:dyDescent="0.35">
      <c r="B249" s="27">
        <v>2079</v>
      </c>
      <c r="C249" s="69" t="s">
        <v>98</v>
      </c>
      <c r="D249" s="41" t="s">
        <v>49</v>
      </c>
      <c r="E249" s="41" t="s">
        <v>47</v>
      </c>
      <c r="F249" s="28" t="s">
        <v>42</v>
      </c>
      <c r="G249" s="29">
        <v>1644</v>
      </c>
      <c r="H249" s="44">
        <v>0.13711678832116792</v>
      </c>
      <c r="I249" s="68">
        <v>225.42000000000007</v>
      </c>
      <c r="J249" s="46">
        <v>0</v>
      </c>
      <c r="K249" s="33">
        <v>0.64700000000000002</v>
      </c>
      <c r="L249" s="89">
        <v>11</v>
      </c>
      <c r="M249" s="39">
        <v>249</v>
      </c>
      <c r="N249" s="39">
        <v>0</v>
      </c>
      <c r="O249" s="43" t="s">
        <v>99</v>
      </c>
      <c r="P249" s="97">
        <v>0.65320000000000011</v>
      </c>
      <c r="Q249" s="97">
        <v>0.56999999999999995</v>
      </c>
      <c r="S249" s="37">
        <v>0.36259981145302006</v>
      </c>
      <c r="U249" s="7"/>
      <c r="V249" s="3"/>
      <c r="W249" s="3"/>
      <c r="X249" s="3"/>
      <c r="Y249" s="3"/>
      <c r="Z249" s="3"/>
      <c r="AA249" s="3"/>
    </row>
    <row r="250" spans="2:27" s="26" customFormat="1" ht="23" x14ac:dyDescent="0.35">
      <c r="B250" s="27">
        <v>2080</v>
      </c>
      <c r="C250" s="69" t="s">
        <v>52</v>
      </c>
      <c r="D250" s="41" t="s">
        <v>50</v>
      </c>
      <c r="E250" s="41" t="s">
        <v>21</v>
      </c>
      <c r="F250" s="28" t="s">
        <v>42</v>
      </c>
      <c r="G250" s="29">
        <v>1689</v>
      </c>
      <c r="H250" s="30">
        <v>3.4931912374185907E-2</v>
      </c>
      <c r="I250" s="84">
        <v>59</v>
      </c>
      <c r="J250" s="32">
        <v>9.5687789799072845E-2</v>
      </c>
      <c r="K250" s="33">
        <v>0.64700000000000002</v>
      </c>
      <c r="L250" s="89">
        <v>7</v>
      </c>
      <c r="M250" s="39">
        <v>100</v>
      </c>
      <c r="N250" s="39">
        <v>0</v>
      </c>
      <c r="O250" s="43" t="s">
        <v>53</v>
      </c>
      <c r="P250" s="97">
        <v>0.60029999999999994</v>
      </c>
      <c r="Q250" s="97">
        <v>0.8</v>
      </c>
      <c r="S250" s="37">
        <v>0.40054783174073766</v>
      </c>
      <c r="U250" s="7"/>
      <c r="V250" s="3"/>
      <c r="W250" s="3"/>
      <c r="X250" s="3"/>
      <c r="Y250" s="3"/>
      <c r="Z250" s="3"/>
      <c r="AA250" s="3"/>
    </row>
    <row r="251" spans="2:27" s="26" customFormat="1" ht="23" x14ac:dyDescent="0.35">
      <c r="B251" s="27">
        <v>2081</v>
      </c>
      <c r="C251" s="69" t="s">
        <v>54</v>
      </c>
      <c r="D251" s="41" t="s">
        <v>50</v>
      </c>
      <c r="E251" s="41" t="s">
        <v>21</v>
      </c>
      <c r="F251" s="28" t="s">
        <v>22</v>
      </c>
      <c r="G251" s="29">
        <v>1290</v>
      </c>
      <c r="H251" s="30">
        <v>0.11550387596899225</v>
      </c>
      <c r="I251" s="84">
        <v>149</v>
      </c>
      <c r="J251" s="32">
        <v>0.12423493044822258</v>
      </c>
      <c r="K251" s="33">
        <v>0.64700000000000002</v>
      </c>
      <c r="L251" s="89">
        <v>14</v>
      </c>
      <c r="M251" s="39">
        <v>1141.46</v>
      </c>
      <c r="N251" s="39">
        <v>0</v>
      </c>
      <c r="O251" s="43" t="s">
        <v>55</v>
      </c>
      <c r="P251" s="97">
        <v>0.60029999999999994</v>
      </c>
      <c r="Q251" s="97">
        <v>0.16</v>
      </c>
      <c r="S251" s="37">
        <v>0.10794518618292295</v>
      </c>
      <c r="U251" s="7"/>
      <c r="V251" s="3"/>
      <c r="W251" s="3"/>
      <c r="X251" s="3"/>
      <c r="Y251" s="3"/>
      <c r="Z251" s="3"/>
      <c r="AA251" s="3"/>
    </row>
    <row r="252" spans="2:27" s="26" customFormat="1" ht="23" x14ac:dyDescent="0.35">
      <c r="B252" s="27">
        <v>2082</v>
      </c>
      <c r="C252" s="69" t="s">
        <v>56</v>
      </c>
      <c r="D252" s="41" t="s">
        <v>50</v>
      </c>
      <c r="E252" s="41" t="s">
        <v>21</v>
      </c>
      <c r="F252" s="28" t="s">
        <v>22</v>
      </c>
      <c r="G252" s="29">
        <v>1290</v>
      </c>
      <c r="H252" s="30">
        <v>0.16589147286821707</v>
      </c>
      <c r="I252" s="84">
        <v>214</v>
      </c>
      <c r="J252" s="32">
        <v>0.17373879443585794</v>
      </c>
      <c r="K252" s="33">
        <v>0.64700000000000002</v>
      </c>
      <c r="L252" s="89">
        <v>14</v>
      </c>
      <c r="M252" s="39">
        <v>2321.59</v>
      </c>
      <c r="N252" s="39">
        <v>0</v>
      </c>
      <c r="O252" s="43" t="s">
        <v>57</v>
      </c>
      <c r="P252" s="97">
        <v>0.60029999999999994</v>
      </c>
      <c r="Q252" s="97">
        <v>0.16</v>
      </c>
      <c r="S252" s="37">
        <v>7.5415546431064517E-2</v>
      </c>
      <c r="U252" s="7"/>
      <c r="V252" s="3"/>
      <c r="W252" s="3"/>
      <c r="X252" s="3"/>
      <c r="Y252" s="3"/>
      <c r="Z252" s="3"/>
      <c r="AA252" s="3"/>
    </row>
    <row r="253" spans="2:27" s="26" customFormat="1" ht="34.5" x14ac:dyDescent="0.35">
      <c r="B253" s="27">
        <v>2083</v>
      </c>
      <c r="C253" s="69" t="s">
        <v>58</v>
      </c>
      <c r="D253" s="41" t="s">
        <v>50</v>
      </c>
      <c r="E253" s="41" t="s">
        <v>21</v>
      </c>
      <c r="F253" s="28" t="s">
        <v>22</v>
      </c>
      <c r="G253" s="29">
        <v>1290</v>
      </c>
      <c r="H253" s="30">
        <v>0.12945736434108526</v>
      </c>
      <c r="I253" s="84">
        <v>167</v>
      </c>
      <c r="J253" s="32">
        <v>0.1397248840803709</v>
      </c>
      <c r="K253" s="33">
        <v>0.64700000000000002</v>
      </c>
      <c r="L253" s="89">
        <v>14</v>
      </c>
      <c r="M253" s="39">
        <v>856.09500000000003</v>
      </c>
      <c r="N253" s="39">
        <v>0</v>
      </c>
      <c r="O253" s="43" t="s">
        <v>59</v>
      </c>
      <c r="P253" s="97">
        <v>0.60029999999999994</v>
      </c>
      <c r="Q253" s="97">
        <v>0.16</v>
      </c>
      <c r="S253" s="37">
        <v>0.1615398094168512</v>
      </c>
      <c r="U253" s="7"/>
      <c r="V253" s="3"/>
      <c r="W253" s="3"/>
      <c r="X253" s="3"/>
      <c r="Y253" s="3"/>
      <c r="Z253" s="3"/>
      <c r="AA253" s="3"/>
    </row>
    <row r="254" spans="2:27" s="26" customFormat="1" ht="34.5" x14ac:dyDescent="0.35">
      <c r="B254" s="27">
        <v>2084</v>
      </c>
      <c r="C254" s="69" t="s">
        <v>60</v>
      </c>
      <c r="D254" s="41" t="s">
        <v>50</v>
      </c>
      <c r="E254" s="41" t="s">
        <v>21</v>
      </c>
      <c r="F254" s="28" t="s">
        <v>22</v>
      </c>
      <c r="G254" s="29">
        <v>1290</v>
      </c>
      <c r="H254" s="30">
        <v>0.17984496124031008</v>
      </c>
      <c r="I254" s="84">
        <v>232</v>
      </c>
      <c r="J254" s="32">
        <v>0.18950231839258122</v>
      </c>
      <c r="K254" s="33">
        <v>0.64700000000000002</v>
      </c>
      <c r="L254" s="89">
        <v>14</v>
      </c>
      <c r="M254" s="39">
        <v>1741.1925000000001</v>
      </c>
      <c r="N254" s="39">
        <v>0</v>
      </c>
      <c r="O254" s="43" t="s">
        <v>61</v>
      </c>
      <c r="P254" s="97">
        <v>0.60029999999999994</v>
      </c>
      <c r="Q254" s="97">
        <v>0.16</v>
      </c>
      <c r="S254" s="37">
        <v>0.1092768590815653</v>
      </c>
      <c r="U254" s="7"/>
      <c r="V254" s="3"/>
      <c r="W254" s="3"/>
      <c r="X254" s="3"/>
      <c r="Y254" s="3"/>
      <c r="Z254" s="3"/>
      <c r="AA254" s="3"/>
    </row>
    <row r="255" spans="2:27" s="26" customFormat="1" ht="23" x14ac:dyDescent="0.35">
      <c r="B255" s="27">
        <v>2085</v>
      </c>
      <c r="C255" s="69" t="s">
        <v>62</v>
      </c>
      <c r="D255" s="41" t="s">
        <v>50</v>
      </c>
      <c r="E255" s="41" t="s">
        <v>21</v>
      </c>
      <c r="F255" s="28" t="s">
        <v>42</v>
      </c>
      <c r="G255" s="29">
        <v>2624</v>
      </c>
      <c r="H255" s="30">
        <v>9.8704268292682931E-2</v>
      </c>
      <c r="I255" s="84">
        <v>259</v>
      </c>
      <c r="J255" s="32">
        <v>0.10663833075734162</v>
      </c>
      <c r="K255" s="33">
        <v>0.64700000000000002</v>
      </c>
      <c r="L255" s="89">
        <v>7</v>
      </c>
      <c r="M255" s="39">
        <v>100</v>
      </c>
      <c r="N255" s="39">
        <v>0</v>
      </c>
      <c r="O255" s="43" t="s">
        <v>63</v>
      </c>
      <c r="P255" s="97">
        <v>4.8842105263157895E-2</v>
      </c>
      <c r="Q255" s="97">
        <v>0.67</v>
      </c>
      <c r="S255" s="37">
        <v>0.9577459228275409</v>
      </c>
      <c r="U255" s="7"/>
      <c r="V255" s="3"/>
      <c r="W255" s="3"/>
      <c r="X255" s="3"/>
      <c r="Y255" s="3"/>
      <c r="Z255" s="3"/>
      <c r="AA255" s="3"/>
    </row>
    <row r="256" spans="2:27" s="26" customFormat="1" ht="23" x14ac:dyDescent="0.35">
      <c r="B256" s="27">
        <v>2086</v>
      </c>
      <c r="C256" s="69" t="s">
        <v>64</v>
      </c>
      <c r="D256" s="41" t="s">
        <v>50</v>
      </c>
      <c r="E256" s="41" t="s">
        <v>21</v>
      </c>
      <c r="F256" s="28" t="s">
        <v>22</v>
      </c>
      <c r="G256" s="29">
        <v>2210</v>
      </c>
      <c r="H256" s="30">
        <v>3.3031674208144797E-2</v>
      </c>
      <c r="I256" s="84">
        <v>73</v>
      </c>
      <c r="J256" s="32">
        <v>3.2608964451313852E-2</v>
      </c>
      <c r="K256" s="33">
        <v>0.64700000000000002</v>
      </c>
      <c r="L256" s="89">
        <v>12</v>
      </c>
      <c r="M256" s="39">
        <v>781.39128908105647</v>
      </c>
      <c r="N256" s="39">
        <v>0</v>
      </c>
      <c r="O256" s="43" t="s">
        <v>65</v>
      </c>
      <c r="P256" s="97">
        <v>4.8842105263157895E-2</v>
      </c>
      <c r="Q256" s="97">
        <v>0.16</v>
      </c>
      <c r="S256" s="37">
        <v>5.2962747981309941E-2</v>
      </c>
      <c r="U256" s="7"/>
      <c r="V256" s="3"/>
      <c r="W256" s="3"/>
      <c r="X256" s="3"/>
      <c r="Y256" s="3"/>
      <c r="Z256" s="3"/>
      <c r="AA256" s="3"/>
    </row>
    <row r="257" spans="2:27" s="26" customFormat="1" ht="23" x14ac:dyDescent="0.35">
      <c r="B257" s="27">
        <v>2087</v>
      </c>
      <c r="C257" s="69" t="s">
        <v>66</v>
      </c>
      <c r="D257" s="41" t="s">
        <v>50</v>
      </c>
      <c r="E257" s="41" t="s">
        <v>21</v>
      </c>
      <c r="F257" s="28" t="s">
        <v>22</v>
      </c>
      <c r="G257" s="29">
        <v>2210</v>
      </c>
      <c r="H257" s="30">
        <v>7.6923076923076927E-2</v>
      </c>
      <c r="I257" s="84">
        <v>170</v>
      </c>
      <c r="J257" s="32">
        <v>4.8704791344667674E-2</v>
      </c>
      <c r="K257" s="33">
        <v>0.64700000000000002</v>
      </c>
      <c r="L257" s="89">
        <v>12</v>
      </c>
      <c r="M257" s="39">
        <v>1046.2329871257466</v>
      </c>
      <c r="N257" s="39">
        <v>0</v>
      </c>
      <c r="O257" s="43" t="s">
        <v>67</v>
      </c>
      <c r="P257" s="97">
        <v>4.8842105263157895E-2</v>
      </c>
      <c r="Q257" s="97">
        <v>0.16</v>
      </c>
      <c r="S257" s="37">
        <v>8.2657834834969107E-2</v>
      </c>
      <c r="U257" s="7"/>
      <c r="V257" s="3"/>
      <c r="W257" s="3"/>
      <c r="X257" s="3"/>
      <c r="Y257" s="3"/>
      <c r="Z257" s="3"/>
      <c r="AA257" s="3"/>
    </row>
    <row r="258" spans="2:27" s="26" customFormat="1" ht="23" x14ac:dyDescent="0.35">
      <c r="B258" s="27">
        <v>2088</v>
      </c>
      <c r="C258" s="69" t="s">
        <v>72</v>
      </c>
      <c r="D258" s="41" t="s">
        <v>50</v>
      </c>
      <c r="E258" s="41" t="s">
        <v>21</v>
      </c>
      <c r="F258" s="28" t="s">
        <v>22</v>
      </c>
      <c r="G258" s="29">
        <v>3511</v>
      </c>
      <c r="H258" s="30">
        <v>0.41896895471375678</v>
      </c>
      <c r="I258" s="84">
        <v>1471</v>
      </c>
      <c r="J258" s="32">
        <v>0.11091808346213282</v>
      </c>
      <c r="K258" s="33">
        <v>0.64700000000000002</v>
      </c>
      <c r="L258" s="89">
        <v>12</v>
      </c>
      <c r="M258" s="39">
        <v>2172.2594661270487</v>
      </c>
      <c r="N258" s="39">
        <v>0</v>
      </c>
      <c r="O258" s="43" t="s">
        <v>73</v>
      </c>
      <c r="P258" s="97">
        <v>6.3799999999999996E-2</v>
      </c>
      <c r="Q258" s="97">
        <v>0</v>
      </c>
      <c r="S258" s="37">
        <v>0.29253799615212506</v>
      </c>
      <c r="U258" s="7"/>
      <c r="V258" s="3"/>
      <c r="W258" s="3"/>
      <c r="X258" s="3"/>
      <c r="Y258" s="3"/>
      <c r="Z258" s="3"/>
      <c r="AA258" s="3"/>
    </row>
    <row r="259" spans="2:27" s="26" customFormat="1" ht="23" x14ac:dyDescent="0.35">
      <c r="B259" s="27">
        <v>2089</v>
      </c>
      <c r="C259" s="69" t="s">
        <v>76</v>
      </c>
      <c r="D259" s="41" t="s">
        <v>50</v>
      </c>
      <c r="E259" s="41" t="s">
        <v>41</v>
      </c>
      <c r="F259" s="28" t="s">
        <v>42</v>
      </c>
      <c r="G259" s="29">
        <v>3511</v>
      </c>
      <c r="H259" s="44">
        <v>0.12702933637140415</v>
      </c>
      <c r="I259" s="68">
        <v>446</v>
      </c>
      <c r="J259" s="46">
        <v>0.17619783616692442</v>
      </c>
      <c r="K259" s="33">
        <v>0.64700000000000002</v>
      </c>
      <c r="L259" s="89">
        <v>18</v>
      </c>
      <c r="M259" s="39">
        <v>360</v>
      </c>
      <c r="N259" s="39">
        <v>0</v>
      </c>
      <c r="O259" s="43" t="s">
        <v>77</v>
      </c>
      <c r="P259" s="97">
        <v>0.17</v>
      </c>
      <c r="Q259" s="97">
        <v>0.34</v>
      </c>
      <c r="S259" s="37">
        <v>0.81379713022793598</v>
      </c>
      <c r="U259" s="7"/>
      <c r="V259" s="3"/>
      <c r="W259" s="3"/>
      <c r="X259" s="3"/>
      <c r="Y259" s="3"/>
      <c r="Z259" s="3"/>
      <c r="AA259" s="3"/>
    </row>
    <row r="260" spans="2:27" s="26" customFormat="1" ht="23" x14ac:dyDescent="0.35">
      <c r="B260" s="27">
        <v>2090</v>
      </c>
      <c r="C260" s="69" t="s">
        <v>78</v>
      </c>
      <c r="D260" s="41" t="s">
        <v>50</v>
      </c>
      <c r="E260" s="41" t="s">
        <v>41</v>
      </c>
      <c r="F260" s="28" t="s">
        <v>42</v>
      </c>
      <c r="G260" s="29">
        <v>1630</v>
      </c>
      <c r="H260" s="44">
        <v>0.27361963190184047</v>
      </c>
      <c r="I260" s="68">
        <v>446</v>
      </c>
      <c r="J260" s="46">
        <v>0.17619783616692442</v>
      </c>
      <c r="K260" s="33">
        <v>0.64700000000000002</v>
      </c>
      <c r="L260" s="89">
        <v>18</v>
      </c>
      <c r="M260" s="39">
        <v>360</v>
      </c>
      <c r="N260" s="39">
        <v>0</v>
      </c>
      <c r="O260" s="43" t="s">
        <v>79</v>
      </c>
      <c r="P260" s="97">
        <v>0.49</v>
      </c>
      <c r="Q260" s="97">
        <v>0.34</v>
      </c>
      <c r="S260" s="37">
        <v>0.81379713022793598</v>
      </c>
      <c r="U260" s="7"/>
      <c r="V260" s="3"/>
      <c r="W260" s="3"/>
      <c r="X260" s="3"/>
      <c r="Y260" s="3"/>
      <c r="Z260" s="3"/>
      <c r="AA260" s="3"/>
    </row>
    <row r="261" spans="2:27" s="26" customFormat="1" ht="23" x14ac:dyDescent="0.35">
      <c r="B261" s="27">
        <v>2091</v>
      </c>
      <c r="C261" s="69" t="s">
        <v>80</v>
      </c>
      <c r="D261" s="41" t="s">
        <v>50</v>
      </c>
      <c r="E261" s="41" t="s">
        <v>21</v>
      </c>
      <c r="F261" s="28" t="s">
        <v>42</v>
      </c>
      <c r="G261" s="29">
        <v>3207.9473684210525</v>
      </c>
      <c r="H261" s="44">
        <v>1.8185320175222782E-2</v>
      </c>
      <c r="I261" s="68">
        <v>58.337550000000192</v>
      </c>
      <c r="J261" s="46">
        <v>5.4945904173106602E-2</v>
      </c>
      <c r="K261" s="33">
        <v>0.64700000000000002</v>
      </c>
      <c r="L261" s="89">
        <v>14</v>
      </c>
      <c r="M261" s="39">
        <v>1</v>
      </c>
      <c r="N261" s="39">
        <v>0</v>
      </c>
      <c r="O261" s="43" t="s">
        <v>81</v>
      </c>
      <c r="P261" s="97">
        <v>0.17</v>
      </c>
      <c r="Q261" s="97">
        <v>0.1</v>
      </c>
      <c r="S261" s="37">
        <v>49.076442996001241</v>
      </c>
      <c r="U261" s="7"/>
      <c r="V261" s="3"/>
      <c r="W261" s="3"/>
      <c r="X261" s="3"/>
      <c r="Y261" s="3"/>
      <c r="Z261" s="3"/>
      <c r="AA261" s="3"/>
    </row>
    <row r="262" spans="2:27" s="26" customFormat="1" ht="23" x14ac:dyDescent="0.35">
      <c r="B262" s="27">
        <v>2092</v>
      </c>
      <c r="C262" s="69" t="s">
        <v>82</v>
      </c>
      <c r="D262" s="41" t="s">
        <v>50</v>
      </c>
      <c r="E262" s="41" t="s">
        <v>21</v>
      </c>
      <c r="F262" s="28" t="s">
        <v>42</v>
      </c>
      <c r="G262" s="29">
        <v>1630</v>
      </c>
      <c r="H262" s="30">
        <v>9.4218404907975752E-3</v>
      </c>
      <c r="I262" s="84">
        <v>15.357600000000048</v>
      </c>
      <c r="J262" s="32">
        <v>5.4945904173106602E-2</v>
      </c>
      <c r="K262" s="33">
        <v>0.64700000000000002</v>
      </c>
      <c r="L262" s="89">
        <v>14</v>
      </c>
      <c r="M262" s="39">
        <v>1</v>
      </c>
      <c r="N262" s="39">
        <v>0</v>
      </c>
      <c r="O262" s="43" t="s">
        <v>83</v>
      </c>
      <c r="P262" s="97">
        <v>0.49</v>
      </c>
      <c r="Q262" s="97">
        <v>0.1</v>
      </c>
      <c r="S262" s="37">
        <v>29.607097425245282</v>
      </c>
      <c r="U262" s="7"/>
      <c r="V262" s="3"/>
      <c r="W262" s="3"/>
      <c r="X262" s="3"/>
      <c r="Y262" s="3"/>
      <c r="Z262" s="3"/>
      <c r="AA262" s="3"/>
    </row>
    <row r="263" spans="2:27" s="26" customFormat="1" ht="34.5" x14ac:dyDescent="0.35">
      <c r="B263" s="27">
        <v>2093</v>
      </c>
      <c r="C263" s="69" t="s">
        <v>84</v>
      </c>
      <c r="D263" s="41" t="s">
        <v>50</v>
      </c>
      <c r="E263" s="41" t="s">
        <v>41</v>
      </c>
      <c r="F263" s="28" t="s">
        <v>22</v>
      </c>
      <c r="G263" s="29">
        <v>3283</v>
      </c>
      <c r="H263" s="30">
        <v>0.58665854401462081</v>
      </c>
      <c r="I263" s="84">
        <v>1926</v>
      </c>
      <c r="J263" s="32">
        <v>1.0335666666666667</v>
      </c>
      <c r="K263" s="33">
        <v>0.3</v>
      </c>
      <c r="L263" s="89">
        <v>15</v>
      </c>
      <c r="M263" s="39">
        <v>1428.3198486518097</v>
      </c>
      <c r="N263" s="39">
        <v>0</v>
      </c>
      <c r="O263" s="43" t="s">
        <v>85</v>
      </c>
      <c r="P263" s="97">
        <v>0.37885714285714289</v>
      </c>
      <c r="Q263" s="97">
        <v>0</v>
      </c>
      <c r="S263" s="37">
        <v>0.8032819448933004</v>
      </c>
      <c r="U263" s="7"/>
      <c r="V263" s="3"/>
      <c r="W263" s="3"/>
      <c r="X263" s="3"/>
      <c r="Y263" s="3"/>
      <c r="Z263" s="3"/>
      <c r="AA263" s="3"/>
    </row>
    <row r="264" spans="2:27" s="26" customFormat="1" ht="46" x14ac:dyDescent="0.35">
      <c r="B264" s="27">
        <v>2094</v>
      </c>
      <c r="C264" s="69" t="s">
        <v>86</v>
      </c>
      <c r="D264" s="41" t="s">
        <v>50</v>
      </c>
      <c r="E264" s="41" t="s">
        <v>41</v>
      </c>
      <c r="F264" s="28" t="s">
        <v>22</v>
      </c>
      <c r="G264" s="29">
        <v>1428</v>
      </c>
      <c r="H264" s="30">
        <v>0.48109243697478993</v>
      </c>
      <c r="I264" s="84">
        <v>687</v>
      </c>
      <c r="J264" s="32">
        <v>1.0612066666666669</v>
      </c>
      <c r="K264" s="33">
        <v>0.3</v>
      </c>
      <c r="L264" s="89">
        <v>15</v>
      </c>
      <c r="M264" s="39">
        <v>1428.3198486518097</v>
      </c>
      <c r="N264" s="39">
        <v>0</v>
      </c>
      <c r="O264" s="43" t="s">
        <v>87</v>
      </c>
      <c r="P264" s="97">
        <v>0.37885714285714289</v>
      </c>
      <c r="Q264" s="97">
        <v>0.15</v>
      </c>
      <c r="S264" s="37">
        <v>0.39566472413877857</v>
      </c>
      <c r="U264" s="7"/>
      <c r="V264" s="3"/>
      <c r="W264" s="3"/>
      <c r="X264" s="3"/>
      <c r="Y264" s="3"/>
      <c r="Z264" s="3"/>
      <c r="AA264" s="3"/>
    </row>
    <row r="265" spans="2:27" s="26" customFormat="1" ht="46" x14ac:dyDescent="0.35">
      <c r="B265" s="27">
        <v>2095</v>
      </c>
      <c r="C265" s="69" t="s">
        <v>88</v>
      </c>
      <c r="D265" s="41" t="s">
        <v>50</v>
      </c>
      <c r="E265" s="41" t="s">
        <v>21</v>
      </c>
      <c r="F265" s="28" t="s">
        <v>22</v>
      </c>
      <c r="G265" s="29">
        <v>1428</v>
      </c>
      <c r="H265" s="44">
        <v>5.6871233341822397E-3</v>
      </c>
      <c r="I265" s="68">
        <v>8.1212121212122383</v>
      </c>
      <c r="J265" s="46">
        <v>6.0606060606060781E-2</v>
      </c>
      <c r="K265" s="33">
        <v>0.3</v>
      </c>
      <c r="L265" s="89">
        <v>9</v>
      </c>
      <c r="M265" s="39">
        <v>40</v>
      </c>
      <c r="N265" s="39">
        <v>0</v>
      </c>
      <c r="O265" s="43" t="s">
        <v>89</v>
      </c>
      <c r="P265" s="97">
        <v>0.6184722222222222</v>
      </c>
      <c r="Q265" s="97">
        <v>0.15</v>
      </c>
      <c r="S265" s="37">
        <v>0.27832124465733277</v>
      </c>
      <c r="U265" s="7"/>
      <c r="V265" s="3"/>
      <c r="W265" s="3"/>
      <c r="X265" s="3"/>
      <c r="Y265" s="3"/>
      <c r="Z265" s="3"/>
      <c r="AA265" s="3"/>
    </row>
    <row r="266" spans="2:27" s="26" customFormat="1" ht="23" x14ac:dyDescent="0.35">
      <c r="B266" s="27">
        <v>2096</v>
      </c>
      <c r="C266" s="69" t="s">
        <v>90</v>
      </c>
      <c r="D266" s="41" t="s">
        <v>50</v>
      </c>
      <c r="E266" s="41" t="s">
        <v>41</v>
      </c>
      <c r="F266" s="28" t="s">
        <v>42</v>
      </c>
      <c r="G266" s="29">
        <v>1454.3665430490128</v>
      </c>
      <c r="H266" s="44">
        <v>0.10176251695788105</v>
      </c>
      <c r="I266" s="68">
        <v>148</v>
      </c>
      <c r="J266" s="46">
        <v>0.63949999999999996</v>
      </c>
      <c r="K266" s="33">
        <v>0.3</v>
      </c>
      <c r="L266" s="89">
        <v>4</v>
      </c>
      <c r="M266" s="39">
        <v>60</v>
      </c>
      <c r="N266" s="39">
        <v>0</v>
      </c>
      <c r="O266" s="43" t="s">
        <v>91</v>
      </c>
      <c r="P266" s="97">
        <v>0.16000000000000003</v>
      </c>
      <c r="Q266" s="97">
        <v>0</v>
      </c>
      <c r="S266" s="37">
        <v>1.1671757036538466</v>
      </c>
      <c r="U266" s="7"/>
      <c r="V266" s="3"/>
      <c r="W266" s="3"/>
      <c r="X266" s="3"/>
      <c r="Y266" s="3"/>
      <c r="Z266" s="3"/>
      <c r="AA266" s="3"/>
    </row>
    <row r="267" spans="2:27" s="26" customFormat="1" ht="23" x14ac:dyDescent="0.35">
      <c r="B267" s="27">
        <v>2097</v>
      </c>
      <c r="C267" s="69" t="s">
        <v>92</v>
      </c>
      <c r="D267" s="41" t="s">
        <v>50</v>
      </c>
      <c r="E267" s="41" t="s">
        <v>21</v>
      </c>
      <c r="F267" s="28" t="s">
        <v>42</v>
      </c>
      <c r="G267" s="29">
        <v>3252.9789473684209</v>
      </c>
      <c r="H267" s="44">
        <v>2.9457320092029188E-2</v>
      </c>
      <c r="I267" s="68">
        <v>95.824042105263743</v>
      </c>
      <c r="J267" s="46">
        <v>0</v>
      </c>
      <c r="K267" s="33">
        <v>0.64700000000000002</v>
      </c>
      <c r="L267" s="89">
        <v>11</v>
      </c>
      <c r="M267" s="39">
        <v>64</v>
      </c>
      <c r="N267" s="39">
        <v>0</v>
      </c>
      <c r="O267" s="43" t="s">
        <v>93</v>
      </c>
      <c r="P267" s="97">
        <v>0.26680000000000004</v>
      </c>
      <c r="Q267" s="97">
        <v>0.56999999999999995</v>
      </c>
      <c r="S267" s="37">
        <v>0.56596560847334687</v>
      </c>
      <c r="U267" s="7"/>
      <c r="V267" s="3"/>
      <c r="W267" s="3"/>
      <c r="X267" s="3"/>
      <c r="Y267" s="3"/>
      <c r="Z267" s="3"/>
      <c r="AA267" s="3"/>
    </row>
    <row r="268" spans="2:27" s="26" customFormat="1" ht="23" x14ac:dyDescent="0.35">
      <c r="B268" s="27">
        <v>2098</v>
      </c>
      <c r="C268" s="69" t="s">
        <v>94</v>
      </c>
      <c r="D268" s="41" t="s">
        <v>50</v>
      </c>
      <c r="E268" s="41" t="s">
        <v>21</v>
      </c>
      <c r="F268" s="28" t="s">
        <v>42</v>
      </c>
      <c r="G268" s="29">
        <v>3252.9789473684209</v>
      </c>
      <c r="H268" s="44">
        <v>0.12118783430895748</v>
      </c>
      <c r="I268" s="68">
        <v>394.22147368421111</v>
      </c>
      <c r="J268" s="46">
        <v>0</v>
      </c>
      <c r="K268" s="33">
        <v>0.64700000000000002</v>
      </c>
      <c r="L268" s="89">
        <v>11</v>
      </c>
      <c r="M268" s="39">
        <v>249</v>
      </c>
      <c r="N268" s="39">
        <v>0</v>
      </c>
      <c r="O268" s="43" t="s">
        <v>95</v>
      </c>
      <c r="P268" s="97">
        <v>0.26680000000000004</v>
      </c>
      <c r="Q268" s="97">
        <v>0.56999999999999995</v>
      </c>
      <c r="S268" s="37">
        <v>0.5984618338156632</v>
      </c>
      <c r="U268" s="7"/>
      <c r="V268" s="3"/>
      <c r="W268" s="3"/>
      <c r="X268" s="3"/>
      <c r="Y268" s="3"/>
      <c r="Z268" s="3"/>
      <c r="AA268" s="3"/>
    </row>
    <row r="269" spans="2:27" s="26" customFormat="1" ht="23" x14ac:dyDescent="0.35">
      <c r="B269" s="27">
        <v>2099</v>
      </c>
      <c r="C269" s="69" t="s">
        <v>96</v>
      </c>
      <c r="D269" s="41" t="s">
        <v>50</v>
      </c>
      <c r="E269" s="41" t="s">
        <v>21</v>
      </c>
      <c r="F269" s="28" t="s">
        <v>42</v>
      </c>
      <c r="G269" s="29">
        <v>1630</v>
      </c>
      <c r="H269" s="44">
        <v>1.9999999999999945E-2</v>
      </c>
      <c r="I269" s="68">
        <v>32.599999999999909</v>
      </c>
      <c r="J269" s="46">
        <v>0</v>
      </c>
      <c r="K269" s="33">
        <v>0.64700000000000002</v>
      </c>
      <c r="L269" s="89">
        <v>11</v>
      </c>
      <c r="M269" s="39">
        <v>64</v>
      </c>
      <c r="N269" s="39">
        <v>0</v>
      </c>
      <c r="O269" s="43" t="s">
        <v>97</v>
      </c>
      <c r="P269" s="97">
        <v>0.65320000000000011</v>
      </c>
      <c r="Q269" s="97">
        <v>0.56999999999999995</v>
      </c>
      <c r="S269" s="37">
        <v>0.20401969861042271</v>
      </c>
      <c r="U269" s="7"/>
      <c r="V269" s="3"/>
      <c r="W269" s="3"/>
      <c r="X269" s="3"/>
      <c r="Y269" s="3"/>
      <c r="Z269" s="3"/>
      <c r="AA269" s="3"/>
    </row>
    <row r="270" spans="2:27" s="26" customFormat="1" ht="23" x14ac:dyDescent="0.35">
      <c r="B270" s="27">
        <v>2100</v>
      </c>
      <c r="C270" s="69" t="s">
        <v>98</v>
      </c>
      <c r="D270" s="41" t="s">
        <v>50</v>
      </c>
      <c r="E270" s="41" t="s">
        <v>21</v>
      </c>
      <c r="F270" s="28" t="s">
        <v>42</v>
      </c>
      <c r="G270" s="29">
        <v>1630</v>
      </c>
      <c r="H270" s="44">
        <v>0.14435582822085888</v>
      </c>
      <c r="I270" s="68">
        <v>235.29999999999995</v>
      </c>
      <c r="J270" s="46">
        <v>0</v>
      </c>
      <c r="K270" s="33">
        <v>0.64700000000000002</v>
      </c>
      <c r="L270" s="89">
        <v>11</v>
      </c>
      <c r="M270" s="39">
        <v>249</v>
      </c>
      <c r="N270" s="39">
        <v>0</v>
      </c>
      <c r="O270" s="43" t="s">
        <v>99</v>
      </c>
      <c r="P270" s="97">
        <v>0.65320000000000011</v>
      </c>
      <c r="Q270" s="97">
        <v>0.56999999999999995</v>
      </c>
      <c r="S270" s="37">
        <v>0.37849230607264467</v>
      </c>
      <c r="U270" s="7"/>
      <c r="V270" s="3"/>
      <c r="W270" s="3"/>
      <c r="X270" s="3"/>
      <c r="Y270" s="3"/>
      <c r="Z270" s="3"/>
      <c r="AA270" s="3"/>
    </row>
    <row r="271" spans="2:27" s="26" customFormat="1" ht="23" x14ac:dyDescent="0.35">
      <c r="B271" s="27">
        <v>2101</v>
      </c>
      <c r="C271" s="69" t="s">
        <v>100</v>
      </c>
      <c r="D271" s="41" t="s">
        <v>50</v>
      </c>
      <c r="E271" s="41" t="s">
        <v>41</v>
      </c>
      <c r="F271" s="28" t="s">
        <v>42</v>
      </c>
      <c r="G271" s="29">
        <v>1630</v>
      </c>
      <c r="H271" s="44">
        <v>4.8076126631067966E-2</v>
      </c>
      <c r="I271" s="68">
        <v>78.364086408640787</v>
      </c>
      <c r="J271" s="46">
        <v>0</v>
      </c>
      <c r="K271" s="33">
        <v>0.64700000000000002</v>
      </c>
      <c r="L271" s="89">
        <v>15</v>
      </c>
      <c r="M271" s="39">
        <v>533.85571428571427</v>
      </c>
      <c r="N271" s="39">
        <v>0</v>
      </c>
      <c r="O271" s="43" t="s">
        <v>101</v>
      </c>
      <c r="P271" s="97">
        <v>0.92000000000000015</v>
      </c>
      <c r="Q271" s="97">
        <v>9.0999999999999998E-2</v>
      </c>
      <c r="S271" s="37">
        <v>7.6776618307505512E-2</v>
      </c>
      <c r="U271" s="7"/>
      <c r="V271" s="3"/>
      <c r="W271" s="3"/>
      <c r="X271" s="3"/>
      <c r="Y271" s="3"/>
      <c r="Z271" s="3"/>
      <c r="AA271" s="3"/>
    </row>
    <row r="272" spans="2:27" s="26" customFormat="1" ht="23" x14ac:dyDescent="0.35">
      <c r="B272" s="27">
        <v>2102</v>
      </c>
      <c r="C272" s="69" t="s">
        <v>52</v>
      </c>
      <c r="D272" s="41" t="s">
        <v>50</v>
      </c>
      <c r="E272" s="41" t="s">
        <v>47</v>
      </c>
      <c r="F272" s="28" t="s">
        <v>42</v>
      </c>
      <c r="G272" s="29">
        <v>1689</v>
      </c>
      <c r="H272" s="30">
        <v>3.4931912374185907E-2</v>
      </c>
      <c r="I272" s="84">
        <v>59</v>
      </c>
      <c r="J272" s="32">
        <v>9.5687789799072845E-2</v>
      </c>
      <c r="K272" s="33">
        <v>0.64700000000000002</v>
      </c>
      <c r="L272" s="89">
        <v>7</v>
      </c>
      <c r="M272" s="39">
        <v>100</v>
      </c>
      <c r="N272" s="39">
        <v>0</v>
      </c>
      <c r="O272" s="43" t="s">
        <v>53</v>
      </c>
      <c r="P272" s="97">
        <v>0.60029999999999994</v>
      </c>
      <c r="Q272" s="97">
        <v>0.8</v>
      </c>
      <c r="S272" s="37">
        <v>0.40054783174073766</v>
      </c>
      <c r="U272" s="7"/>
      <c r="V272" s="3"/>
      <c r="W272" s="3"/>
      <c r="X272" s="3"/>
      <c r="Y272" s="3"/>
      <c r="Z272" s="3"/>
      <c r="AA272" s="3"/>
    </row>
    <row r="273" spans="2:27" s="26" customFormat="1" ht="23" x14ac:dyDescent="0.35">
      <c r="B273" s="27">
        <v>2103</v>
      </c>
      <c r="C273" s="69" t="s">
        <v>54</v>
      </c>
      <c r="D273" s="41" t="s">
        <v>50</v>
      </c>
      <c r="E273" s="41" t="s">
        <v>47</v>
      </c>
      <c r="F273" s="28" t="s">
        <v>22</v>
      </c>
      <c r="G273" s="29">
        <v>1290</v>
      </c>
      <c r="H273" s="30">
        <v>0.11550387596899225</v>
      </c>
      <c r="I273" s="84">
        <v>149</v>
      </c>
      <c r="J273" s="32">
        <v>0.12423493044822258</v>
      </c>
      <c r="K273" s="33">
        <v>0.64700000000000002</v>
      </c>
      <c r="L273" s="89">
        <v>14</v>
      </c>
      <c r="M273" s="39">
        <v>1141.46</v>
      </c>
      <c r="N273" s="39">
        <v>0</v>
      </c>
      <c r="O273" s="43" t="s">
        <v>55</v>
      </c>
      <c r="P273" s="97">
        <v>0.60029999999999994</v>
      </c>
      <c r="Q273" s="97">
        <v>0.16</v>
      </c>
      <c r="S273" s="37">
        <v>0.10794518618292295</v>
      </c>
      <c r="U273" s="7"/>
      <c r="V273" s="3"/>
      <c r="W273" s="3"/>
      <c r="X273" s="3"/>
      <c r="Y273" s="3"/>
      <c r="Z273" s="3"/>
      <c r="AA273" s="3"/>
    </row>
    <row r="274" spans="2:27" s="26" customFormat="1" ht="23" x14ac:dyDescent="0.35">
      <c r="B274" s="27">
        <v>2104</v>
      </c>
      <c r="C274" s="69" t="s">
        <v>56</v>
      </c>
      <c r="D274" s="41" t="s">
        <v>50</v>
      </c>
      <c r="E274" s="41" t="s">
        <v>47</v>
      </c>
      <c r="F274" s="28" t="s">
        <v>22</v>
      </c>
      <c r="G274" s="29">
        <v>1290</v>
      </c>
      <c r="H274" s="30">
        <v>0.16589147286821707</v>
      </c>
      <c r="I274" s="84">
        <v>214</v>
      </c>
      <c r="J274" s="32">
        <v>0.17373879443585794</v>
      </c>
      <c r="K274" s="33">
        <v>0.64700000000000002</v>
      </c>
      <c r="L274" s="89">
        <v>14</v>
      </c>
      <c r="M274" s="39">
        <v>2321.59</v>
      </c>
      <c r="N274" s="39">
        <v>0</v>
      </c>
      <c r="O274" s="43" t="s">
        <v>57</v>
      </c>
      <c r="P274" s="97">
        <v>0.60029999999999994</v>
      </c>
      <c r="Q274" s="97">
        <v>0.16</v>
      </c>
      <c r="S274" s="37">
        <v>7.5415546431064517E-2</v>
      </c>
      <c r="U274" s="7"/>
      <c r="V274" s="3"/>
      <c r="W274" s="3"/>
      <c r="X274" s="3"/>
      <c r="Y274" s="3"/>
      <c r="Z274" s="3"/>
      <c r="AA274" s="3"/>
    </row>
    <row r="275" spans="2:27" s="26" customFormat="1" ht="34.5" x14ac:dyDescent="0.35">
      <c r="B275" s="27">
        <v>2105</v>
      </c>
      <c r="C275" s="69" t="s">
        <v>58</v>
      </c>
      <c r="D275" s="41" t="s">
        <v>50</v>
      </c>
      <c r="E275" s="41" t="s">
        <v>47</v>
      </c>
      <c r="F275" s="28" t="s">
        <v>22</v>
      </c>
      <c r="G275" s="29">
        <v>1290</v>
      </c>
      <c r="H275" s="30">
        <v>0.12945736434108526</v>
      </c>
      <c r="I275" s="84">
        <v>167</v>
      </c>
      <c r="J275" s="32">
        <v>0.1397248840803709</v>
      </c>
      <c r="K275" s="33">
        <v>0.64700000000000002</v>
      </c>
      <c r="L275" s="89">
        <v>14</v>
      </c>
      <c r="M275" s="39">
        <v>856.09500000000003</v>
      </c>
      <c r="N275" s="39">
        <v>0</v>
      </c>
      <c r="O275" s="43" t="s">
        <v>59</v>
      </c>
      <c r="P275" s="97">
        <v>0.60029999999999994</v>
      </c>
      <c r="Q275" s="97">
        <v>0.16</v>
      </c>
      <c r="S275" s="37">
        <v>0.1615398094168512</v>
      </c>
      <c r="U275" s="7"/>
      <c r="V275" s="3"/>
      <c r="W275" s="3"/>
      <c r="X275" s="3"/>
      <c r="Y275" s="3"/>
      <c r="Z275" s="3"/>
      <c r="AA275" s="3"/>
    </row>
    <row r="276" spans="2:27" s="26" customFormat="1" ht="34.5" x14ac:dyDescent="0.35">
      <c r="B276" s="27">
        <v>2106</v>
      </c>
      <c r="C276" s="69" t="s">
        <v>60</v>
      </c>
      <c r="D276" s="41" t="s">
        <v>50</v>
      </c>
      <c r="E276" s="41" t="s">
        <v>47</v>
      </c>
      <c r="F276" s="28" t="s">
        <v>22</v>
      </c>
      <c r="G276" s="29">
        <v>1290</v>
      </c>
      <c r="H276" s="30">
        <v>0.17984496124031008</v>
      </c>
      <c r="I276" s="84">
        <v>232</v>
      </c>
      <c r="J276" s="32">
        <v>0.18950231839258122</v>
      </c>
      <c r="K276" s="33">
        <v>0.64700000000000002</v>
      </c>
      <c r="L276" s="89">
        <v>14</v>
      </c>
      <c r="M276" s="39">
        <v>1741.1925000000001</v>
      </c>
      <c r="N276" s="39">
        <v>0</v>
      </c>
      <c r="O276" s="43" t="s">
        <v>61</v>
      </c>
      <c r="P276" s="97">
        <v>0.60029999999999994</v>
      </c>
      <c r="Q276" s="97">
        <v>0.16</v>
      </c>
      <c r="S276" s="37">
        <v>0.1092768590815653</v>
      </c>
      <c r="U276" s="7"/>
      <c r="V276" s="3"/>
      <c r="W276" s="3"/>
      <c r="X276" s="3"/>
      <c r="Y276" s="3"/>
      <c r="Z276" s="3"/>
      <c r="AA276" s="3"/>
    </row>
    <row r="277" spans="2:27" s="26" customFormat="1" ht="23" x14ac:dyDescent="0.35">
      <c r="B277" s="27">
        <v>2107</v>
      </c>
      <c r="C277" s="69" t="s">
        <v>62</v>
      </c>
      <c r="D277" s="41" t="s">
        <v>50</v>
      </c>
      <c r="E277" s="41" t="s">
        <v>47</v>
      </c>
      <c r="F277" s="28" t="s">
        <v>22</v>
      </c>
      <c r="G277" s="29">
        <v>2624</v>
      </c>
      <c r="H277" s="30">
        <v>9.8704268292682931E-2</v>
      </c>
      <c r="I277" s="84">
        <v>259</v>
      </c>
      <c r="J277" s="32">
        <v>0.10663833075734162</v>
      </c>
      <c r="K277" s="33">
        <v>0.64700000000000002</v>
      </c>
      <c r="L277" s="89">
        <v>7</v>
      </c>
      <c r="M277" s="39">
        <v>100</v>
      </c>
      <c r="N277" s="39">
        <v>0</v>
      </c>
      <c r="O277" s="43" t="s">
        <v>63</v>
      </c>
      <c r="P277" s="97">
        <v>4.8842105263157895E-2</v>
      </c>
      <c r="Q277" s="97">
        <v>0.67</v>
      </c>
      <c r="S277" s="37">
        <v>0.9577459228275409</v>
      </c>
      <c r="U277" s="7"/>
      <c r="V277" s="3"/>
      <c r="W277" s="3"/>
      <c r="X277" s="3"/>
      <c r="Y277" s="3"/>
      <c r="Z277" s="3"/>
      <c r="AA277" s="3"/>
    </row>
    <row r="278" spans="2:27" s="26" customFormat="1" ht="23" x14ac:dyDescent="0.35">
      <c r="B278" s="27">
        <v>2108</v>
      </c>
      <c r="C278" s="69" t="s">
        <v>64</v>
      </c>
      <c r="D278" s="41" t="s">
        <v>50</v>
      </c>
      <c r="E278" s="41" t="s">
        <v>47</v>
      </c>
      <c r="F278" s="28" t="s">
        <v>22</v>
      </c>
      <c r="G278" s="29">
        <v>2210</v>
      </c>
      <c r="H278" s="30">
        <v>3.3031674208144797E-2</v>
      </c>
      <c r="I278" s="84">
        <v>73</v>
      </c>
      <c r="J278" s="32">
        <v>3.2608964451313852E-2</v>
      </c>
      <c r="K278" s="33">
        <v>0.64700000000000002</v>
      </c>
      <c r="L278" s="89">
        <v>12</v>
      </c>
      <c r="M278" s="39">
        <v>781.39128908105647</v>
      </c>
      <c r="N278" s="39">
        <v>0</v>
      </c>
      <c r="O278" s="43" t="s">
        <v>65</v>
      </c>
      <c r="P278" s="97">
        <v>4.8842105263157895E-2</v>
      </c>
      <c r="Q278" s="97">
        <v>0.16</v>
      </c>
      <c r="S278" s="37">
        <v>5.2962747981309941E-2</v>
      </c>
      <c r="U278" s="7"/>
      <c r="V278" s="3"/>
      <c r="W278" s="3"/>
      <c r="X278" s="3"/>
      <c r="Y278" s="3"/>
      <c r="Z278" s="3"/>
      <c r="AA278" s="3"/>
    </row>
    <row r="279" spans="2:27" s="26" customFormat="1" ht="23" x14ac:dyDescent="0.35">
      <c r="B279" s="27">
        <v>2109</v>
      </c>
      <c r="C279" s="69" t="s">
        <v>66</v>
      </c>
      <c r="D279" s="41" t="s">
        <v>50</v>
      </c>
      <c r="E279" s="41" t="s">
        <v>47</v>
      </c>
      <c r="F279" s="28" t="s">
        <v>22</v>
      </c>
      <c r="G279" s="29">
        <v>2210</v>
      </c>
      <c r="H279" s="30">
        <v>7.6923076923076927E-2</v>
      </c>
      <c r="I279" s="84">
        <v>170</v>
      </c>
      <c r="J279" s="32">
        <v>4.8704791344667674E-2</v>
      </c>
      <c r="K279" s="33">
        <v>0.64700000000000002</v>
      </c>
      <c r="L279" s="89">
        <v>12</v>
      </c>
      <c r="M279" s="39">
        <v>1046.2329871257466</v>
      </c>
      <c r="N279" s="39">
        <v>0</v>
      </c>
      <c r="O279" s="43" t="s">
        <v>67</v>
      </c>
      <c r="P279" s="97">
        <v>4.8842105263157895E-2</v>
      </c>
      <c r="Q279" s="97">
        <v>0.16</v>
      </c>
      <c r="S279" s="37">
        <v>8.2657834834969107E-2</v>
      </c>
      <c r="U279" s="7"/>
      <c r="V279" s="3"/>
      <c r="W279" s="3"/>
      <c r="X279" s="3"/>
      <c r="Y279" s="3"/>
      <c r="Z279" s="3"/>
      <c r="AA279" s="3"/>
    </row>
    <row r="280" spans="2:27" s="26" customFormat="1" ht="23" x14ac:dyDescent="0.35">
      <c r="B280" s="27">
        <v>2110</v>
      </c>
      <c r="C280" s="69" t="s">
        <v>72</v>
      </c>
      <c r="D280" s="41" t="s">
        <v>50</v>
      </c>
      <c r="E280" s="41" t="s">
        <v>47</v>
      </c>
      <c r="F280" s="28" t="s">
        <v>22</v>
      </c>
      <c r="G280" s="29">
        <v>3511</v>
      </c>
      <c r="H280" s="30">
        <v>0.41896895471375678</v>
      </c>
      <c r="I280" s="84">
        <v>1471</v>
      </c>
      <c r="J280" s="32">
        <v>0.11091808346213282</v>
      </c>
      <c r="K280" s="33">
        <v>0.64700000000000002</v>
      </c>
      <c r="L280" s="89">
        <v>12</v>
      </c>
      <c r="M280" s="39">
        <v>2172.2594661270487</v>
      </c>
      <c r="N280" s="39">
        <v>0</v>
      </c>
      <c r="O280" s="43" t="s">
        <v>73</v>
      </c>
      <c r="P280" s="97">
        <v>6.3799999999999996E-2</v>
      </c>
      <c r="Q280" s="97">
        <v>0</v>
      </c>
      <c r="S280" s="37">
        <v>0.29253799615212506</v>
      </c>
      <c r="U280" s="7"/>
      <c r="V280" s="3"/>
      <c r="W280" s="3"/>
      <c r="X280" s="3"/>
      <c r="Y280" s="3"/>
      <c r="Z280" s="3"/>
      <c r="AA280" s="3"/>
    </row>
    <row r="281" spans="2:27" s="26" customFormat="1" ht="23" x14ac:dyDescent="0.35">
      <c r="B281" s="27">
        <v>2111</v>
      </c>
      <c r="C281" s="69" t="s">
        <v>80</v>
      </c>
      <c r="D281" s="41" t="s">
        <v>50</v>
      </c>
      <c r="E281" s="41" t="s">
        <v>47</v>
      </c>
      <c r="F281" s="28" t="s">
        <v>42</v>
      </c>
      <c r="G281" s="29">
        <v>3207.9473684210525</v>
      </c>
      <c r="H281" s="44">
        <v>1.8185320175222782E-2</v>
      </c>
      <c r="I281" s="68">
        <v>58.337550000000192</v>
      </c>
      <c r="J281" s="46">
        <v>5.4945904173106602E-2</v>
      </c>
      <c r="K281" s="33">
        <v>0.64700000000000002</v>
      </c>
      <c r="L281" s="89">
        <v>14</v>
      </c>
      <c r="M281" s="39">
        <v>1</v>
      </c>
      <c r="N281" s="39">
        <v>0</v>
      </c>
      <c r="O281" s="43" t="s">
        <v>81</v>
      </c>
      <c r="P281" s="97">
        <v>0.17</v>
      </c>
      <c r="Q281" s="97">
        <v>0.1</v>
      </c>
      <c r="S281" s="37">
        <v>49.076442996001241</v>
      </c>
      <c r="U281" s="7"/>
      <c r="V281" s="3"/>
      <c r="W281" s="3"/>
      <c r="X281" s="3"/>
      <c r="Y281" s="3"/>
      <c r="Z281" s="3"/>
      <c r="AA281" s="3"/>
    </row>
    <row r="282" spans="2:27" s="26" customFormat="1" ht="23" x14ac:dyDescent="0.35">
      <c r="B282" s="27">
        <v>2112</v>
      </c>
      <c r="C282" s="69" t="s">
        <v>82</v>
      </c>
      <c r="D282" s="41" t="s">
        <v>50</v>
      </c>
      <c r="E282" s="41" t="s">
        <v>47</v>
      </c>
      <c r="F282" s="28" t="s">
        <v>42</v>
      </c>
      <c r="G282" s="29">
        <v>1630</v>
      </c>
      <c r="H282" s="30">
        <v>9.4218404907975752E-3</v>
      </c>
      <c r="I282" s="84">
        <v>15.357600000000048</v>
      </c>
      <c r="J282" s="32">
        <v>5.4945904173106602E-2</v>
      </c>
      <c r="K282" s="33">
        <v>0.64700000000000002</v>
      </c>
      <c r="L282" s="89">
        <v>14</v>
      </c>
      <c r="M282" s="39">
        <v>1</v>
      </c>
      <c r="N282" s="39">
        <v>0</v>
      </c>
      <c r="O282" s="43" t="s">
        <v>83</v>
      </c>
      <c r="P282" s="97">
        <v>0.49</v>
      </c>
      <c r="Q282" s="97">
        <v>0.1</v>
      </c>
      <c r="S282" s="37">
        <v>29.607097425245282</v>
      </c>
      <c r="U282" s="7"/>
      <c r="V282" s="3"/>
      <c r="W282" s="3"/>
      <c r="X282" s="3"/>
      <c r="Y282" s="3"/>
      <c r="Z282" s="3"/>
      <c r="AA282" s="3"/>
    </row>
    <row r="283" spans="2:27" s="26" customFormat="1" ht="46" x14ac:dyDescent="0.35">
      <c r="B283" s="27">
        <v>2113</v>
      </c>
      <c r="C283" s="69" t="s">
        <v>88</v>
      </c>
      <c r="D283" s="41" t="s">
        <v>50</v>
      </c>
      <c r="E283" s="41" t="s">
        <v>47</v>
      </c>
      <c r="F283" s="28" t="s">
        <v>22</v>
      </c>
      <c r="G283" s="29">
        <v>1428</v>
      </c>
      <c r="H283" s="44">
        <v>5.6871233341822397E-3</v>
      </c>
      <c r="I283" s="68">
        <v>8.1212121212122383</v>
      </c>
      <c r="J283" s="46">
        <v>6.0606060606060781E-2</v>
      </c>
      <c r="K283" s="33">
        <v>0.3</v>
      </c>
      <c r="L283" s="89">
        <v>9</v>
      </c>
      <c r="M283" s="39">
        <v>40</v>
      </c>
      <c r="N283" s="39">
        <v>0</v>
      </c>
      <c r="O283" s="43" t="s">
        <v>89</v>
      </c>
      <c r="P283" s="97">
        <v>0.6184722222222222</v>
      </c>
      <c r="Q283" s="97">
        <v>0.15</v>
      </c>
      <c r="S283" s="37">
        <v>0.27832124465733277</v>
      </c>
      <c r="U283" s="7"/>
      <c r="V283" s="3"/>
      <c r="W283" s="3"/>
      <c r="X283" s="3"/>
      <c r="Y283" s="3"/>
      <c r="Z283" s="3"/>
      <c r="AA283" s="3"/>
    </row>
    <row r="284" spans="2:27" s="26" customFormat="1" ht="23" x14ac:dyDescent="0.35">
      <c r="B284" s="27">
        <v>2114</v>
      </c>
      <c r="C284" s="69" t="s">
        <v>92</v>
      </c>
      <c r="D284" s="41" t="s">
        <v>50</v>
      </c>
      <c r="E284" s="41" t="s">
        <v>47</v>
      </c>
      <c r="F284" s="28" t="s">
        <v>42</v>
      </c>
      <c r="G284" s="29">
        <v>3252.9789473684209</v>
      </c>
      <c r="H284" s="44">
        <v>2.9457320092029188E-2</v>
      </c>
      <c r="I284" s="68">
        <v>95.824042105263743</v>
      </c>
      <c r="J284" s="46">
        <v>0</v>
      </c>
      <c r="K284" s="33">
        <v>0.64700000000000002</v>
      </c>
      <c r="L284" s="89">
        <v>11</v>
      </c>
      <c r="M284" s="39">
        <v>64</v>
      </c>
      <c r="N284" s="39">
        <v>0</v>
      </c>
      <c r="O284" s="43" t="s">
        <v>93</v>
      </c>
      <c r="P284" s="97">
        <v>0.26680000000000004</v>
      </c>
      <c r="Q284" s="97">
        <v>0.56999999999999995</v>
      </c>
      <c r="S284" s="37">
        <v>0.56596560847334687</v>
      </c>
      <c r="U284" s="7"/>
      <c r="V284" s="3"/>
      <c r="W284" s="3"/>
      <c r="X284" s="3"/>
      <c r="Y284" s="3"/>
      <c r="Z284" s="3"/>
      <c r="AA284" s="3"/>
    </row>
    <row r="285" spans="2:27" s="26" customFormat="1" ht="23" x14ac:dyDescent="0.35">
      <c r="B285" s="27">
        <v>2115</v>
      </c>
      <c r="C285" s="69" t="s">
        <v>94</v>
      </c>
      <c r="D285" s="41" t="s">
        <v>50</v>
      </c>
      <c r="E285" s="41" t="s">
        <v>47</v>
      </c>
      <c r="F285" s="28" t="s">
        <v>42</v>
      </c>
      <c r="G285" s="29">
        <v>3252.9789473684209</v>
      </c>
      <c r="H285" s="44">
        <v>0.12118783430895748</v>
      </c>
      <c r="I285" s="68">
        <v>394.22147368421111</v>
      </c>
      <c r="J285" s="46">
        <v>0</v>
      </c>
      <c r="K285" s="33">
        <v>0.64700000000000002</v>
      </c>
      <c r="L285" s="89">
        <v>11</v>
      </c>
      <c r="M285" s="39">
        <v>249</v>
      </c>
      <c r="N285" s="39">
        <v>0</v>
      </c>
      <c r="O285" s="43" t="s">
        <v>95</v>
      </c>
      <c r="P285" s="97">
        <v>0.26680000000000004</v>
      </c>
      <c r="Q285" s="97">
        <v>0.56999999999999995</v>
      </c>
      <c r="S285" s="37">
        <v>0.5984618338156632</v>
      </c>
      <c r="U285" s="7"/>
      <c r="V285" s="3"/>
      <c r="W285" s="3"/>
      <c r="X285" s="3"/>
      <c r="Y285" s="3"/>
      <c r="Z285" s="3"/>
      <c r="AA285" s="3"/>
    </row>
    <row r="286" spans="2:27" s="26" customFormat="1" ht="23" x14ac:dyDescent="0.35">
      <c r="B286" s="27">
        <v>2116</v>
      </c>
      <c r="C286" s="69" t="s">
        <v>96</v>
      </c>
      <c r="D286" s="41" t="s">
        <v>50</v>
      </c>
      <c r="E286" s="41" t="s">
        <v>47</v>
      </c>
      <c r="F286" s="28" t="s">
        <v>42</v>
      </c>
      <c r="G286" s="29">
        <v>1630</v>
      </c>
      <c r="H286" s="44">
        <v>1.9999999999999945E-2</v>
      </c>
      <c r="I286" s="68">
        <v>32.599999999999909</v>
      </c>
      <c r="J286" s="46">
        <v>0</v>
      </c>
      <c r="K286" s="33">
        <v>0.64700000000000002</v>
      </c>
      <c r="L286" s="89">
        <v>11</v>
      </c>
      <c r="M286" s="39">
        <v>64</v>
      </c>
      <c r="N286" s="39">
        <v>0</v>
      </c>
      <c r="O286" s="43" t="s">
        <v>97</v>
      </c>
      <c r="P286" s="97">
        <v>0.65320000000000011</v>
      </c>
      <c r="Q286" s="97">
        <v>0.56999999999999995</v>
      </c>
      <c r="S286" s="37">
        <v>0.20401969861042271</v>
      </c>
      <c r="U286" s="7"/>
      <c r="V286" s="3"/>
      <c r="W286" s="3"/>
      <c r="X286" s="3"/>
      <c r="Y286" s="3"/>
      <c r="Z286" s="3"/>
      <c r="AA286" s="3"/>
    </row>
    <row r="287" spans="2:27" s="26" customFormat="1" ht="23" x14ac:dyDescent="0.35">
      <c r="B287" s="27">
        <v>2117</v>
      </c>
      <c r="C287" s="69" t="s">
        <v>98</v>
      </c>
      <c r="D287" s="41" t="s">
        <v>50</v>
      </c>
      <c r="E287" s="41" t="s">
        <v>47</v>
      </c>
      <c r="F287" s="28" t="s">
        <v>42</v>
      </c>
      <c r="G287" s="29">
        <v>1630</v>
      </c>
      <c r="H287" s="44">
        <v>0.14435582822085888</v>
      </c>
      <c r="I287" s="68">
        <v>235.29999999999995</v>
      </c>
      <c r="J287" s="46">
        <v>0</v>
      </c>
      <c r="K287" s="33">
        <v>0.64700000000000002</v>
      </c>
      <c r="L287" s="89">
        <v>11</v>
      </c>
      <c r="M287" s="39">
        <v>249</v>
      </c>
      <c r="N287" s="39">
        <v>0</v>
      </c>
      <c r="O287" s="43" t="s">
        <v>99</v>
      </c>
      <c r="P287" s="97">
        <v>0.65320000000000011</v>
      </c>
      <c r="Q287" s="97">
        <v>0.56999999999999995</v>
      </c>
      <c r="S287" s="37">
        <v>0.37849230607264467</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2"/>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0.51</v>
      </c>
      <c r="Q289" s="97">
        <v>0.81640000000000001</v>
      </c>
      <c r="S289" s="37">
        <v>5.7381643051922371</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0.51</v>
      </c>
      <c r="Q290" s="97">
        <v>0.15</v>
      </c>
      <c r="S290" s="37">
        <v>1.630504012848824</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1.7048571428571426</v>
      </c>
      <c r="Q291" s="97">
        <v>0.3</v>
      </c>
      <c r="S291" s="37">
        <v>6.8656836588993775</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0.51</v>
      </c>
      <c r="Q292" s="97">
        <v>0.3</v>
      </c>
      <c r="S292" s="37">
        <v>59.174995245554101</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0.93925000000000003</v>
      </c>
      <c r="Q293" s="97">
        <v>0.32</v>
      </c>
      <c r="S293" s="37">
        <v>22.258353627502398</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0.93925000000000003</v>
      </c>
      <c r="Q294" s="97">
        <v>0.01</v>
      </c>
      <c r="S294" s="37">
        <v>1.4118588763099247</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0.51</v>
      </c>
      <c r="Q295" s="97">
        <v>0.01</v>
      </c>
      <c r="S295" s="37">
        <v>0.14167347237639435</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0.51</v>
      </c>
      <c r="Q296" s="97">
        <v>0.09</v>
      </c>
      <c r="S296" s="37">
        <v>1.3543064234001181</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0.43395899999999998</v>
      </c>
      <c r="Q297" s="97">
        <v>0</v>
      </c>
      <c r="S297" s="37">
        <v>0.52544308476992097</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0.43395899999999998</v>
      </c>
      <c r="Q298" s="97">
        <v>0</v>
      </c>
      <c r="S298" s="37">
        <v>0.14993422912957324</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7.6041000000000011E-2</v>
      </c>
      <c r="Q299" s="97">
        <v>0</v>
      </c>
      <c r="S299" s="37">
        <v>1.1443780681661599E-2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0.51</v>
      </c>
      <c r="Q300" s="97">
        <v>0.81640000000000001</v>
      </c>
      <c r="S300" s="37">
        <v>5.7381643051922371</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0.51</v>
      </c>
      <c r="Q301" s="97">
        <v>0.15</v>
      </c>
      <c r="S301" s="37">
        <v>1.630504012848824</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1.7048571428571426</v>
      </c>
      <c r="Q302" s="97">
        <v>0.3</v>
      </c>
      <c r="S302" s="37">
        <v>6.8656836588993775</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0.51</v>
      </c>
      <c r="Q303" s="97">
        <v>0.3</v>
      </c>
      <c r="S303" s="37">
        <v>59.174995245554101</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0.93925000000000003</v>
      </c>
      <c r="Q304" s="97">
        <v>0.32</v>
      </c>
      <c r="S304" s="37">
        <v>22.258353627502398</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0.51</v>
      </c>
      <c r="Q305" s="97">
        <v>0.01</v>
      </c>
      <c r="S305" s="37">
        <v>0.14167347237639435</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0.51</v>
      </c>
      <c r="Q306" s="97">
        <v>0.09</v>
      </c>
      <c r="S306" s="37">
        <v>1.3543064234001181</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0.43395899999999998</v>
      </c>
      <c r="Q307" s="97">
        <v>0</v>
      </c>
      <c r="S307" s="37">
        <v>0.52544308476992097</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0.43395899999999998</v>
      </c>
      <c r="Q308" s="97">
        <v>0</v>
      </c>
      <c r="S308" s="37">
        <v>0.14993422912957324</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7.6041000000000011E-2</v>
      </c>
      <c r="Q309" s="97">
        <v>0</v>
      </c>
      <c r="S309" s="37">
        <v>1.1443780681661599E-2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0.51</v>
      </c>
      <c r="Q310" s="97">
        <v>0</v>
      </c>
      <c r="S310" s="37">
        <v>5.7381643051922371</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0.51</v>
      </c>
      <c r="Q311" s="97">
        <v>0</v>
      </c>
      <c r="S311" s="37">
        <v>1.630504012848824</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1.7048571428571426</v>
      </c>
      <c r="Q312" s="97">
        <v>0</v>
      </c>
      <c r="S312" s="37">
        <v>6.8656836588993775</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0.51</v>
      </c>
      <c r="Q313" s="97">
        <v>0</v>
      </c>
      <c r="S313" s="37">
        <v>59.174995245554101</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0.93925000000000003</v>
      </c>
      <c r="Q314" s="97">
        <v>0</v>
      </c>
      <c r="S314" s="37">
        <v>22.258353627502398</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0.93925000000000003</v>
      </c>
      <c r="Q315" s="97">
        <v>0</v>
      </c>
      <c r="S315" s="37">
        <v>1.4118588763099247</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0.51</v>
      </c>
      <c r="Q316" s="97">
        <v>0</v>
      </c>
      <c r="S316" s="37">
        <v>0.14167347237639435</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0.51</v>
      </c>
      <c r="Q317" s="97">
        <v>0</v>
      </c>
      <c r="S317" s="37">
        <v>1.3543064234001181</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0.43395899999999998</v>
      </c>
      <c r="Q318" s="97">
        <v>0</v>
      </c>
      <c r="S318" s="37">
        <v>0.52544308476992097</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0.43395899999999998</v>
      </c>
      <c r="Q319" s="97">
        <v>0</v>
      </c>
      <c r="S319" s="37">
        <v>0.14993422912957324</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7.6041000000000011E-2</v>
      </c>
      <c r="Q320" s="97">
        <v>0</v>
      </c>
      <c r="S320" s="37">
        <v>1.1443780681661599E-2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0.51</v>
      </c>
      <c r="Q321" s="97">
        <v>0.81640000000000001</v>
      </c>
      <c r="S321" s="37">
        <v>5.7381643051922371</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0.51</v>
      </c>
      <c r="Q322" s="97">
        <v>0.15</v>
      </c>
      <c r="S322" s="37">
        <v>1.630504012848824</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1.3172571428571429</v>
      </c>
      <c r="Q323" s="97">
        <v>0.3</v>
      </c>
      <c r="S323" s="37">
        <v>6.8656836588993775</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0.51</v>
      </c>
      <c r="Q324" s="97">
        <v>0.3</v>
      </c>
      <c r="S324" s="37">
        <v>59.174995245554101</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0.86699999999999999</v>
      </c>
      <c r="Q325" s="97">
        <v>0.32</v>
      </c>
      <c r="S325" s="37">
        <v>22.258353627502398</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0.86699999999999999</v>
      </c>
      <c r="Q326" s="97">
        <v>0.01</v>
      </c>
      <c r="S326" s="37">
        <v>1.4118588763099247</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0.51</v>
      </c>
      <c r="Q327" s="97">
        <v>0.01</v>
      </c>
      <c r="S327" s="37">
        <v>0.14167347237639435</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0.51</v>
      </c>
      <c r="Q328" s="97">
        <v>0.09</v>
      </c>
      <c r="S328" s="37">
        <v>1.3543064234001181</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0.43395899999999998</v>
      </c>
      <c r="Q329" s="97">
        <v>0</v>
      </c>
      <c r="S329" s="37">
        <v>0.52544308476992097</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0.43395899999999998</v>
      </c>
      <c r="Q330" s="97">
        <v>0</v>
      </c>
      <c r="S330" s="37">
        <v>0.14993422912957324</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7.6041000000000011E-2</v>
      </c>
      <c r="Q331" s="97">
        <v>0</v>
      </c>
      <c r="S331" s="37">
        <v>1.1443780681661599E-2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0.51</v>
      </c>
      <c r="Q332" s="97">
        <v>0.81640000000000001</v>
      </c>
      <c r="S332" s="37">
        <v>5.7381643051922371</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0.51</v>
      </c>
      <c r="Q333" s="97">
        <v>0.15</v>
      </c>
      <c r="S333" s="37">
        <v>1.630504012848824</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1.3172571428571429</v>
      </c>
      <c r="Q334" s="97">
        <v>0.3</v>
      </c>
      <c r="S334" s="37">
        <v>6.8656836588993775</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0.51</v>
      </c>
      <c r="Q335" s="97">
        <v>0.3</v>
      </c>
      <c r="S335" s="37">
        <v>59.174995245554101</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0.86699999999999999</v>
      </c>
      <c r="Q336" s="97">
        <v>0.32</v>
      </c>
      <c r="S336" s="37">
        <v>22.258353627502398</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0.51</v>
      </c>
      <c r="Q337" s="97">
        <v>0.01</v>
      </c>
      <c r="S337" s="37">
        <v>0.14167347237639435</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0.51</v>
      </c>
      <c r="Q338" s="97">
        <v>0.09</v>
      </c>
      <c r="S338" s="37">
        <v>1.3543064234001181</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0.43395899999999998</v>
      </c>
      <c r="Q339" s="97">
        <v>0</v>
      </c>
      <c r="S339" s="37">
        <v>0.52544308476992097</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0.43395899999999998</v>
      </c>
      <c r="Q340" s="97">
        <v>0</v>
      </c>
      <c r="S340" s="37">
        <v>0.14993422912957324</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7.6041000000000011E-2</v>
      </c>
      <c r="Q341" s="97">
        <v>0</v>
      </c>
      <c r="S341" s="37">
        <v>1.1443780681661599E-2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0.51</v>
      </c>
      <c r="Q342" s="97">
        <v>0</v>
      </c>
      <c r="S342" s="37">
        <v>5.7381643051922371</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0.51</v>
      </c>
      <c r="Q343" s="97">
        <v>0</v>
      </c>
      <c r="S343" s="37">
        <v>1.630504012848824</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1.3172571428571429</v>
      </c>
      <c r="Q344" s="97">
        <v>0</v>
      </c>
      <c r="S344" s="37">
        <v>6.8656836588993775</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0.51</v>
      </c>
      <c r="Q345" s="97">
        <v>0</v>
      </c>
      <c r="S345" s="37">
        <v>59.174995245554101</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0.86699999999999999</v>
      </c>
      <c r="Q346" s="97">
        <v>0</v>
      </c>
      <c r="S346" s="37">
        <v>22.258353627502398</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0.86699999999999999</v>
      </c>
      <c r="Q347" s="97">
        <v>0</v>
      </c>
      <c r="S347" s="37">
        <v>1.4118588763099247</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0.51</v>
      </c>
      <c r="Q348" s="97">
        <v>0</v>
      </c>
      <c r="S348" s="37">
        <v>0.14167347237639435</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0.51</v>
      </c>
      <c r="Q349" s="97">
        <v>0</v>
      </c>
      <c r="S349" s="37">
        <v>1.3543064234001181</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0.43395899999999998</v>
      </c>
      <c r="Q350" s="97">
        <v>0</v>
      </c>
      <c r="S350" s="37">
        <v>0.52544308476992097</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0.43395899999999998</v>
      </c>
      <c r="Q351" s="97">
        <v>0</v>
      </c>
      <c r="S351" s="37">
        <v>0.14993422912957324</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7.6041000000000011E-2</v>
      </c>
      <c r="Q352" s="97">
        <v>0</v>
      </c>
      <c r="S352" s="37">
        <v>1.1443780681661599E-2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0.51</v>
      </c>
      <c r="Q353" s="97">
        <v>0.81640000000000001</v>
      </c>
      <c r="S353" s="37">
        <v>5.7381643051922371</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0.51</v>
      </c>
      <c r="Q354" s="97">
        <v>0.15</v>
      </c>
      <c r="S354" s="37">
        <v>1.630504012848824</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0.81891428571428559</v>
      </c>
      <c r="Q355" s="97">
        <v>0.3</v>
      </c>
      <c r="S355" s="37">
        <v>11.64714192134716</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0.51</v>
      </c>
      <c r="Q356" s="97">
        <v>0.3</v>
      </c>
      <c r="S356" s="37">
        <v>46.846871236063684</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0.79475000000000007</v>
      </c>
      <c r="Q357" s="97">
        <v>0.32</v>
      </c>
      <c r="S357" s="37">
        <v>20.825050553004143</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0.79475000000000007</v>
      </c>
      <c r="Q358" s="97">
        <v>0.01</v>
      </c>
      <c r="S358" s="37">
        <v>1.320943721396028</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0.51</v>
      </c>
      <c r="Q359" s="97">
        <v>0.01</v>
      </c>
      <c r="S359" s="37">
        <v>9.4448981584262862E-2</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0.51</v>
      </c>
      <c r="Q360" s="97">
        <v>0.09</v>
      </c>
      <c r="S360" s="37">
        <v>1.3543064234001181</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0.43395899999999998</v>
      </c>
      <c r="Q361" s="97">
        <v>0</v>
      </c>
      <c r="S361" s="37">
        <v>0.52544308476992097</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0.43395899999999998</v>
      </c>
      <c r="Q362" s="97">
        <v>0</v>
      </c>
      <c r="S362" s="37">
        <v>0.14993422912957324</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7.6041000000000011E-2</v>
      </c>
      <c r="Q363" s="97">
        <v>0</v>
      </c>
      <c r="S363" s="37">
        <v>1.1443780681661599E-2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0.51</v>
      </c>
      <c r="Q364" s="97">
        <v>0.81640000000000001</v>
      </c>
      <c r="S364" s="37">
        <v>5.7381643051922371</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0.51</v>
      </c>
      <c r="Q365" s="97">
        <v>0.15</v>
      </c>
      <c r="S365" s="37">
        <v>1.630504012848824</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0.81891428571428559</v>
      </c>
      <c r="Q366" s="97">
        <v>0.3</v>
      </c>
      <c r="S366" s="37">
        <v>11.64714192134716</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0.51</v>
      </c>
      <c r="Q367" s="97">
        <v>0.3</v>
      </c>
      <c r="S367" s="37">
        <v>46.846871236063684</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0.79475000000000007</v>
      </c>
      <c r="Q368" s="97">
        <v>0.32</v>
      </c>
      <c r="S368" s="37">
        <v>20.825050553004143</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0.51</v>
      </c>
      <c r="Q369" s="97">
        <v>0.01</v>
      </c>
      <c r="S369" s="37">
        <v>9.4448981584262862E-2</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0.51</v>
      </c>
      <c r="Q370" s="97">
        <v>0.09</v>
      </c>
      <c r="S370" s="37">
        <v>1.3543064234001181</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0.43395899999999998</v>
      </c>
      <c r="Q371" s="97">
        <v>0</v>
      </c>
      <c r="S371" s="37">
        <v>0.52544308476992097</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0.43395899999999998</v>
      </c>
      <c r="Q372" s="97">
        <v>0</v>
      </c>
      <c r="S372" s="37">
        <v>0.14993422912957324</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7.6041000000000011E-2</v>
      </c>
      <c r="Q373" s="97">
        <v>0</v>
      </c>
      <c r="S373" s="37">
        <v>1.1443780681661599E-2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0.51</v>
      </c>
      <c r="Q374" s="97">
        <v>0</v>
      </c>
      <c r="S374" s="37">
        <v>5.7381643051922371</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0.51</v>
      </c>
      <c r="Q375" s="97">
        <v>0</v>
      </c>
      <c r="S375" s="37">
        <v>1.630504012848824</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0.81891428571428559</v>
      </c>
      <c r="Q376" s="97">
        <v>0</v>
      </c>
      <c r="S376" s="37">
        <v>11.64714192134716</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0.51</v>
      </c>
      <c r="Q377" s="97">
        <v>0</v>
      </c>
      <c r="S377" s="37">
        <v>46.846871236063684</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0.79475000000000007</v>
      </c>
      <c r="Q378" s="97">
        <v>0</v>
      </c>
      <c r="S378" s="37">
        <v>20.825050553004143</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0.79475000000000007</v>
      </c>
      <c r="Q379" s="97">
        <v>0</v>
      </c>
      <c r="S379" s="37">
        <v>1.320943721396028</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0.51</v>
      </c>
      <c r="Q380" s="97">
        <v>0</v>
      </c>
      <c r="S380" s="37">
        <v>9.4448981584262862E-2</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0.51</v>
      </c>
      <c r="Q381" s="97">
        <v>0</v>
      </c>
      <c r="S381" s="37">
        <v>1.3543064234001181</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0.43395899999999998</v>
      </c>
      <c r="Q382" s="97">
        <v>0</v>
      </c>
      <c r="S382" s="37">
        <v>0.52544308476992097</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0.43395899999999998</v>
      </c>
      <c r="Q383" s="97">
        <v>0</v>
      </c>
      <c r="S383" s="37">
        <v>0.14993422912957324</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7.6041000000000011E-2</v>
      </c>
      <c r="Q384" s="97">
        <v>0</v>
      </c>
      <c r="S384" s="37">
        <v>1.1443780681661599E-2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2"/>
      <c r="S385" s="25"/>
      <c r="U385" s="7"/>
      <c r="V385" s="3"/>
      <c r="W385" s="3"/>
      <c r="X385" s="3"/>
      <c r="Y385" s="3"/>
      <c r="Z385" s="3"/>
      <c r="AA385" s="3"/>
    </row>
    <row r="386" spans="2:27" s="26" customFormat="1" ht="34.5" x14ac:dyDescent="0.35">
      <c r="B386" s="27">
        <v>4001</v>
      </c>
      <c r="C386" s="69" t="s">
        <v>126</v>
      </c>
      <c r="D386" s="28" t="s">
        <v>20</v>
      </c>
      <c r="E386" s="28" t="s">
        <v>21</v>
      </c>
      <c r="F386" s="28" t="s">
        <v>42</v>
      </c>
      <c r="G386" s="29">
        <v>1019.1372511917</v>
      </c>
      <c r="H386" s="30">
        <v>0.42761585908287641</v>
      </c>
      <c r="I386" s="84">
        <v>435.79925119170002</v>
      </c>
      <c r="J386" s="32">
        <v>4.8765936208351228E-2</v>
      </c>
      <c r="K386" s="33">
        <v>1</v>
      </c>
      <c r="L386" s="88">
        <v>7</v>
      </c>
      <c r="M386" s="39">
        <v>120</v>
      </c>
      <c r="N386" s="39">
        <v>0</v>
      </c>
      <c r="O386" s="36" t="s">
        <v>127</v>
      </c>
      <c r="P386" s="97">
        <v>0.43</v>
      </c>
      <c r="Q386" s="97">
        <v>0</v>
      </c>
      <c r="S386" s="37">
        <v>1.1466357570804384</v>
      </c>
      <c r="U386" s="7"/>
      <c r="V386" s="3"/>
      <c r="W386" s="3"/>
      <c r="X386" s="3"/>
      <c r="Y386" s="3"/>
      <c r="Z386" s="3"/>
      <c r="AA386" s="3"/>
    </row>
    <row r="387" spans="2:27" s="26" customFormat="1" ht="23" x14ac:dyDescent="0.35">
      <c r="B387" s="27">
        <v>4002</v>
      </c>
      <c r="C387" s="69" t="s">
        <v>128</v>
      </c>
      <c r="D387" s="28" t="s">
        <v>20</v>
      </c>
      <c r="E387" s="28" t="s">
        <v>21</v>
      </c>
      <c r="F387" s="28" t="s">
        <v>42</v>
      </c>
      <c r="G387" s="29">
        <v>1019.1372511917</v>
      </c>
      <c r="H387" s="30">
        <v>1</v>
      </c>
      <c r="I387" s="84">
        <v>1019.1372511917</v>
      </c>
      <c r="J387" s="32">
        <v>0.11404145840835123</v>
      </c>
      <c r="K387" s="33">
        <v>1</v>
      </c>
      <c r="L387" s="88">
        <v>8</v>
      </c>
      <c r="M387" s="39">
        <v>120</v>
      </c>
      <c r="N387" s="39">
        <v>0</v>
      </c>
      <c r="O387" s="36" t="s">
        <v>129</v>
      </c>
      <c r="P387" s="97">
        <v>0.43</v>
      </c>
      <c r="Q387" s="97">
        <v>0</v>
      </c>
      <c r="S387" s="37">
        <v>2.9799165950764666</v>
      </c>
      <c r="U387" s="7"/>
      <c r="V387" s="3"/>
      <c r="W387" s="3"/>
      <c r="X387" s="3"/>
      <c r="Y387" s="3"/>
      <c r="Z387" s="3"/>
      <c r="AA387" s="3"/>
    </row>
    <row r="388" spans="2:27" s="26" customFormat="1" ht="34.5" x14ac:dyDescent="0.35">
      <c r="B388" s="27">
        <v>4003</v>
      </c>
      <c r="C388" s="69" t="s">
        <v>130</v>
      </c>
      <c r="D388" s="28" t="s">
        <v>20</v>
      </c>
      <c r="E388" s="28" t="s">
        <v>41</v>
      </c>
      <c r="F388" s="28" t="s">
        <v>42</v>
      </c>
      <c r="G388" s="29">
        <v>1091.6604516625</v>
      </c>
      <c r="H388" s="30">
        <v>0.52449042263144607</v>
      </c>
      <c r="I388" s="84">
        <v>572.56545166249998</v>
      </c>
      <c r="J388" s="32">
        <v>6.407007404103375E-2</v>
      </c>
      <c r="K388" s="33">
        <v>1</v>
      </c>
      <c r="L388" s="88">
        <v>7</v>
      </c>
      <c r="M388" s="39">
        <v>120</v>
      </c>
      <c r="N388" s="39">
        <v>0</v>
      </c>
      <c r="O388" s="36" t="s">
        <v>131</v>
      </c>
      <c r="P388" s="97">
        <v>0.09</v>
      </c>
      <c r="Q388" s="97">
        <v>0</v>
      </c>
      <c r="S388" s="37">
        <v>1.5064826714361221</v>
      </c>
      <c r="U388" s="7"/>
      <c r="V388" s="3"/>
      <c r="W388" s="3"/>
      <c r="X388" s="3"/>
      <c r="Y388" s="3"/>
      <c r="Z388" s="3"/>
      <c r="AA388" s="3"/>
    </row>
    <row r="389" spans="2:27" s="26" customFormat="1" ht="23" x14ac:dyDescent="0.35">
      <c r="B389" s="27">
        <v>4004</v>
      </c>
      <c r="C389" s="69" t="s">
        <v>132</v>
      </c>
      <c r="D389" s="28" t="s">
        <v>20</v>
      </c>
      <c r="E389" s="28" t="s">
        <v>41</v>
      </c>
      <c r="F389" s="28" t="s">
        <v>42</v>
      </c>
      <c r="G389" s="29">
        <v>1091.6604516625</v>
      </c>
      <c r="H389" s="30">
        <v>1</v>
      </c>
      <c r="I389" s="84">
        <v>1091.6604516625</v>
      </c>
      <c r="J389" s="32">
        <v>0.12215680454103375</v>
      </c>
      <c r="K389" s="33">
        <v>1</v>
      </c>
      <c r="L389" s="88">
        <v>8</v>
      </c>
      <c r="M389" s="39">
        <v>120</v>
      </c>
      <c r="N389" s="39">
        <v>0</v>
      </c>
      <c r="O389" s="36" t="s">
        <v>129</v>
      </c>
      <c r="P389" s="97">
        <v>0.09</v>
      </c>
      <c r="Q389" s="97">
        <v>0</v>
      </c>
      <c r="S389" s="37">
        <v>3.1919715350350328</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0.52470000000000006</v>
      </c>
      <c r="Q390" s="97">
        <v>0.28000000000000003</v>
      </c>
      <c r="S390" s="37">
        <v>0.82178569281584735</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0.30690000000000001</v>
      </c>
      <c r="Q391" s="97">
        <v>0.28000000000000003</v>
      </c>
      <c r="S391" s="37">
        <v>0.43326961816814835</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9.9000000000000019E-2</v>
      </c>
      <c r="Q392" s="97">
        <v>0.28000000000000003</v>
      </c>
      <c r="S392" s="37">
        <v>1.5299493432741429</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0.18479999999999999</v>
      </c>
      <c r="Q393" s="97">
        <v>0.13</v>
      </c>
      <c r="S393" s="37">
        <v>3.0885015283068777</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0.23520000000000002</v>
      </c>
      <c r="Q394" s="97">
        <v>0.13</v>
      </c>
      <c r="S394" s="37">
        <v>2.6235759045994111</v>
      </c>
      <c r="U394" s="7"/>
      <c r="V394" s="3"/>
      <c r="W394" s="3"/>
      <c r="X394" s="3"/>
      <c r="Y394" s="3"/>
      <c r="Z394" s="3"/>
      <c r="AA394" s="3"/>
    </row>
    <row r="395" spans="2:27" s="26" customFormat="1" ht="23" x14ac:dyDescent="0.35">
      <c r="B395" s="27">
        <v>4010</v>
      </c>
      <c r="C395" s="69" t="s">
        <v>143</v>
      </c>
      <c r="D395" s="28" t="s">
        <v>20</v>
      </c>
      <c r="E395" s="28" t="s">
        <v>21</v>
      </c>
      <c r="F395" s="28" t="s">
        <v>22</v>
      </c>
      <c r="G395" s="29">
        <v>492.44296197464973</v>
      </c>
      <c r="H395" s="30">
        <v>0.32241198180515745</v>
      </c>
      <c r="I395" s="84">
        <v>158.76951129624862</v>
      </c>
      <c r="J395" s="32">
        <v>0.63507804518499444</v>
      </c>
      <c r="K395" s="32">
        <v>2.9000000000000001E-2</v>
      </c>
      <c r="L395" s="88">
        <v>11</v>
      </c>
      <c r="M395" s="35">
        <v>50</v>
      </c>
      <c r="N395" s="35">
        <v>0</v>
      </c>
      <c r="O395" s="36" t="s">
        <v>144</v>
      </c>
      <c r="P395" s="97">
        <v>0.43859999999999999</v>
      </c>
      <c r="Q395" s="97">
        <v>0.28999999999999998</v>
      </c>
      <c r="S395" s="37">
        <v>1.4158865380638295</v>
      </c>
      <c r="U395" s="7"/>
      <c r="V395" s="3"/>
      <c r="W395" s="3"/>
      <c r="X395" s="3"/>
      <c r="Y395" s="3"/>
      <c r="Z395" s="3"/>
      <c r="AA395" s="3"/>
    </row>
    <row r="396" spans="2:27" s="26" customFormat="1" ht="23" x14ac:dyDescent="0.35">
      <c r="B396" s="27">
        <v>4011</v>
      </c>
      <c r="C396" s="69" t="s">
        <v>145</v>
      </c>
      <c r="D396" s="28" t="s">
        <v>20</v>
      </c>
      <c r="E396" s="28" t="s">
        <v>21</v>
      </c>
      <c r="F396" s="28" t="s">
        <v>22</v>
      </c>
      <c r="G396" s="29">
        <v>208.31937958639094</v>
      </c>
      <c r="H396" s="30">
        <v>0.16465774682846401</v>
      </c>
      <c r="I396" s="84">
        <v>34.301399663398655</v>
      </c>
      <c r="J396" s="32">
        <v>0.13720559865359461</v>
      </c>
      <c r="K396" s="32">
        <v>2.9000000000000001E-2</v>
      </c>
      <c r="L396" s="88">
        <v>11</v>
      </c>
      <c r="M396" s="35">
        <v>50</v>
      </c>
      <c r="N396" s="35">
        <v>0</v>
      </c>
      <c r="O396" s="36" t="s">
        <v>146</v>
      </c>
      <c r="P396" s="97">
        <v>0.4214</v>
      </c>
      <c r="Q396" s="97">
        <v>0.28999999999999998</v>
      </c>
      <c r="S396" s="37">
        <v>0.30589556914067839</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0.28560000000000002</v>
      </c>
      <c r="Q397" s="97">
        <v>0.51</v>
      </c>
      <c r="S397" s="37">
        <v>1.5345537247832171</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0.27440000000000003</v>
      </c>
      <c r="Q398" s="97">
        <v>0.51</v>
      </c>
      <c r="S398" s="37">
        <v>0.67520363890461566</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0.33</v>
      </c>
      <c r="Q399" s="97">
        <v>0.83899999999999997</v>
      </c>
      <c r="S399" s="37">
        <v>4.088340405503379</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4.0109799324387003</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4.6857142857142854E-2</v>
      </c>
      <c r="Q401" s="97">
        <v>0.33300000000000002</v>
      </c>
      <c r="S401" s="37">
        <v>2.2994950207090255</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0.6966</v>
      </c>
      <c r="Q402" s="97">
        <v>0.25</v>
      </c>
      <c r="S402" s="37">
        <v>0.2987037842850484</v>
      </c>
      <c r="U402" s="7"/>
      <c r="V402" s="3"/>
      <c r="W402" s="3"/>
      <c r="X402" s="3"/>
      <c r="Y402" s="3"/>
      <c r="Z402" s="3"/>
      <c r="AA402" s="3"/>
    </row>
    <row r="403" spans="2:27" s="26" customFormat="1" ht="34.5" x14ac:dyDescent="0.35">
      <c r="B403" s="27">
        <v>4018</v>
      </c>
      <c r="C403" s="69" t="s">
        <v>126</v>
      </c>
      <c r="D403" s="28" t="s">
        <v>20</v>
      </c>
      <c r="E403" s="28" t="s">
        <v>47</v>
      </c>
      <c r="F403" s="28" t="s">
        <v>42</v>
      </c>
      <c r="G403" s="29">
        <v>1019.1372511917</v>
      </c>
      <c r="H403" s="30">
        <v>0.42761585908287641</v>
      </c>
      <c r="I403" s="84">
        <v>435.79925119170002</v>
      </c>
      <c r="J403" s="32">
        <v>4.8765936208351228E-2</v>
      </c>
      <c r="K403" s="33">
        <v>1</v>
      </c>
      <c r="L403" s="88">
        <v>7</v>
      </c>
      <c r="M403" s="35">
        <v>120</v>
      </c>
      <c r="N403" s="35">
        <v>0</v>
      </c>
      <c r="O403" s="36" t="s">
        <v>127</v>
      </c>
      <c r="P403" s="97">
        <v>0.43</v>
      </c>
      <c r="Q403" s="97">
        <v>0</v>
      </c>
      <c r="S403" s="37">
        <v>1.1466357570804384</v>
      </c>
      <c r="U403" s="7"/>
      <c r="V403" s="3"/>
      <c r="W403" s="3"/>
      <c r="X403" s="3"/>
      <c r="Y403" s="3"/>
      <c r="Z403" s="3"/>
      <c r="AA403" s="3"/>
    </row>
    <row r="404" spans="2:27" s="26" customFormat="1" ht="23" x14ac:dyDescent="0.35">
      <c r="B404" s="27">
        <v>4019</v>
      </c>
      <c r="C404" s="69" t="s">
        <v>128</v>
      </c>
      <c r="D404" s="28" t="s">
        <v>20</v>
      </c>
      <c r="E404" s="28" t="s">
        <v>47</v>
      </c>
      <c r="F404" s="28" t="s">
        <v>42</v>
      </c>
      <c r="G404" s="29">
        <v>1019.1372511917</v>
      </c>
      <c r="H404" s="30">
        <v>1</v>
      </c>
      <c r="I404" s="84">
        <v>1019.1372511917</v>
      </c>
      <c r="J404" s="32">
        <v>0.11404145840835123</v>
      </c>
      <c r="K404" s="33">
        <v>1</v>
      </c>
      <c r="L404" s="88">
        <v>8</v>
      </c>
      <c r="M404" s="35">
        <v>120</v>
      </c>
      <c r="N404" s="35">
        <v>0</v>
      </c>
      <c r="O404" s="36" t="s">
        <v>129</v>
      </c>
      <c r="P404" s="97">
        <v>0.43</v>
      </c>
      <c r="Q404" s="97">
        <v>0</v>
      </c>
      <c r="S404" s="37">
        <v>2.9799165950764666</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0.52470000000000006</v>
      </c>
      <c r="Q405" s="97">
        <v>0.28000000000000003</v>
      </c>
      <c r="S405" s="37">
        <v>0.82178569281584735</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0.30690000000000001</v>
      </c>
      <c r="Q406" s="97">
        <v>0.28000000000000003</v>
      </c>
      <c r="S406" s="37">
        <v>0.43326961816814835</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9.9000000000000019E-2</v>
      </c>
      <c r="Q407" s="97">
        <v>0.28000000000000003</v>
      </c>
      <c r="S407" s="37">
        <v>1.5299493432741429</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0.18479999999999999</v>
      </c>
      <c r="Q408" s="97">
        <v>0.13</v>
      </c>
      <c r="S408" s="37">
        <v>3.0885015283068777</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0.23520000000000002</v>
      </c>
      <c r="Q409" s="97">
        <v>0.13</v>
      </c>
      <c r="S409" s="37">
        <v>2.6235759045994111</v>
      </c>
      <c r="U409" s="7"/>
      <c r="V409" s="3"/>
      <c r="W409" s="3"/>
      <c r="X409" s="3"/>
      <c r="Y409" s="3"/>
      <c r="Z409" s="3"/>
      <c r="AA409" s="3"/>
    </row>
    <row r="410" spans="2:27" s="26" customFormat="1" ht="23" x14ac:dyDescent="0.35">
      <c r="B410" s="27">
        <v>4025</v>
      </c>
      <c r="C410" s="69" t="s">
        <v>143</v>
      </c>
      <c r="D410" s="28" t="s">
        <v>20</v>
      </c>
      <c r="E410" s="28" t="s">
        <v>47</v>
      </c>
      <c r="F410" s="28" t="s">
        <v>22</v>
      </c>
      <c r="G410" s="29">
        <v>492.44296197464973</v>
      </c>
      <c r="H410" s="30">
        <v>0.32241198180515745</v>
      </c>
      <c r="I410" s="84">
        <v>158.76951129624862</v>
      </c>
      <c r="J410" s="32">
        <v>0.63507804518499444</v>
      </c>
      <c r="K410" s="33">
        <v>2.9000000000000001E-2</v>
      </c>
      <c r="L410" s="88">
        <v>11</v>
      </c>
      <c r="M410" s="35">
        <v>50</v>
      </c>
      <c r="N410" s="35">
        <v>0</v>
      </c>
      <c r="O410" s="36" t="s">
        <v>144</v>
      </c>
      <c r="P410" s="97">
        <v>0.43859999999999999</v>
      </c>
      <c r="Q410" s="97">
        <v>0.28999999999999998</v>
      </c>
      <c r="S410" s="37">
        <v>1.4158865380638295</v>
      </c>
      <c r="U410" s="7"/>
      <c r="V410" s="3"/>
      <c r="W410" s="3"/>
      <c r="X410" s="3"/>
      <c r="Y410" s="3"/>
      <c r="Z410" s="3"/>
      <c r="AA410" s="3"/>
    </row>
    <row r="411" spans="2:27" s="26" customFormat="1" ht="23" x14ac:dyDescent="0.35">
      <c r="B411" s="27">
        <v>4026</v>
      </c>
      <c r="C411" s="69" t="s">
        <v>145</v>
      </c>
      <c r="D411" s="28" t="s">
        <v>20</v>
      </c>
      <c r="E411" s="28" t="s">
        <v>47</v>
      </c>
      <c r="F411" s="28" t="s">
        <v>22</v>
      </c>
      <c r="G411" s="29">
        <v>208.31937958639094</v>
      </c>
      <c r="H411" s="30">
        <v>0.16465774682846401</v>
      </c>
      <c r="I411" s="84">
        <v>34.301399663398655</v>
      </c>
      <c r="J411" s="32">
        <v>0.13720559865359461</v>
      </c>
      <c r="K411" s="33">
        <v>2.9000000000000001E-2</v>
      </c>
      <c r="L411" s="88">
        <v>11</v>
      </c>
      <c r="M411" s="35">
        <v>50</v>
      </c>
      <c r="N411" s="35">
        <v>0</v>
      </c>
      <c r="O411" s="36" t="s">
        <v>146</v>
      </c>
      <c r="P411" s="97">
        <v>0.4214</v>
      </c>
      <c r="Q411" s="97">
        <v>0.28999999999999998</v>
      </c>
      <c r="S411" s="37">
        <v>0.30589556914067839</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0.33</v>
      </c>
      <c r="Q412" s="97">
        <v>0.83899999999999997</v>
      </c>
      <c r="S412" s="37">
        <v>4.088340405503379</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0.52470000000000006</v>
      </c>
      <c r="Q413" s="97">
        <v>0</v>
      </c>
      <c r="S413" s="37">
        <v>0.82178569281584735</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0.30690000000000001</v>
      </c>
      <c r="Q414" s="97">
        <v>0</v>
      </c>
      <c r="S414" s="37">
        <v>0.43326961816814835</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9.9000000000000019E-2</v>
      </c>
      <c r="Q415" s="97">
        <v>0</v>
      </c>
      <c r="S415" s="37">
        <v>1.5299493432741429</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0.18479999999999999</v>
      </c>
      <c r="Q416" s="97">
        <v>0</v>
      </c>
      <c r="S416" s="37">
        <v>3.0885015283068777</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0.23520000000000002</v>
      </c>
      <c r="Q417" s="97">
        <v>0</v>
      </c>
      <c r="S417" s="37">
        <v>2.6235759045994111</v>
      </c>
      <c r="U417" s="7"/>
      <c r="V417" s="3"/>
      <c r="W417" s="3"/>
      <c r="X417" s="3"/>
      <c r="Y417" s="3"/>
      <c r="Z417" s="3"/>
      <c r="AA417" s="3"/>
    </row>
    <row r="418" spans="2:27" s="26" customFormat="1" ht="23" x14ac:dyDescent="0.35">
      <c r="B418" s="27">
        <v>4033</v>
      </c>
      <c r="C418" s="69" t="s">
        <v>143</v>
      </c>
      <c r="D418" s="28" t="s">
        <v>20</v>
      </c>
      <c r="E418" s="28" t="s">
        <v>41</v>
      </c>
      <c r="F418" s="28" t="s">
        <v>48</v>
      </c>
      <c r="G418" s="29">
        <v>492.44296197464973</v>
      </c>
      <c r="H418" s="30">
        <v>0.32241198180515745</v>
      </c>
      <c r="I418" s="84">
        <v>158.76951129624862</v>
      </c>
      <c r="J418" s="32">
        <v>0.63507804518499444</v>
      </c>
      <c r="K418" s="33">
        <v>2.9000000000000001E-2</v>
      </c>
      <c r="L418" s="88">
        <v>11</v>
      </c>
      <c r="M418" s="35">
        <v>50</v>
      </c>
      <c r="N418" s="35">
        <v>0</v>
      </c>
      <c r="O418" s="36" t="s">
        <v>144</v>
      </c>
      <c r="P418" s="97">
        <v>0.43859999999999999</v>
      </c>
      <c r="Q418" s="97">
        <v>0</v>
      </c>
      <c r="S418" s="37">
        <v>1.4158865380638295</v>
      </c>
      <c r="U418" s="7"/>
      <c r="V418" s="3"/>
      <c r="W418" s="3"/>
      <c r="X418" s="3"/>
      <c r="Y418" s="3"/>
      <c r="Z418" s="3"/>
      <c r="AA418" s="3"/>
    </row>
    <row r="419" spans="2:27" s="26" customFormat="1" ht="23" x14ac:dyDescent="0.35">
      <c r="B419" s="27">
        <v>4034</v>
      </c>
      <c r="C419" s="69" t="s">
        <v>145</v>
      </c>
      <c r="D419" s="28" t="s">
        <v>20</v>
      </c>
      <c r="E419" s="28" t="s">
        <v>41</v>
      </c>
      <c r="F419" s="28" t="s">
        <v>48</v>
      </c>
      <c r="G419" s="29">
        <v>208.31937958639094</v>
      </c>
      <c r="H419" s="30">
        <v>0.16465774682846401</v>
      </c>
      <c r="I419" s="84">
        <v>34.301399663398655</v>
      </c>
      <c r="J419" s="32">
        <v>0.13720559865359461</v>
      </c>
      <c r="K419" s="33">
        <v>2.9000000000000001E-2</v>
      </c>
      <c r="L419" s="88">
        <v>11</v>
      </c>
      <c r="M419" s="35">
        <v>50</v>
      </c>
      <c r="N419" s="35">
        <v>0</v>
      </c>
      <c r="O419" s="36" t="s">
        <v>144</v>
      </c>
      <c r="P419" s="97">
        <v>0.4214</v>
      </c>
      <c r="Q419" s="97">
        <v>0</v>
      </c>
      <c r="S419" s="37">
        <v>0.30589556914067839</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0.28560000000000002</v>
      </c>
      <c r="Q420" s="97">
        <v>0</v>
      </c>
      <c r="S420" s="37">
        <v>1.5345537247832171</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0.27440000000000003</v>
      </c>
      <c r="Q421" s="97">
        <v>0</v>
      </c>
      <c r="S421" s="37">
        <v>0.67520363890461566</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0.33</v>
      </c>
      <c r="Q422" s="97">
        <v>0</v>
      </c>
      <c r="S422" s="37">
        <v>4.088340405503379</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4.0109799324387003</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4.6857142857142854E-2</v>
      </c>
      <c r="Q424" s="97">
        <v>0</v>
      </c>
      <c r="S424" s="37">
        <v>2.2994950207090255</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0.6966</v>
      </c>
      <c r="Q425" s="97">
        <v>0</v>
      </c>
      <c r="S425" s="37">
        <v>0.2987037842850484</v>
      </c>
      <c r="U425" s="7"/>
      <c r="V425" s="3"/>
      <c r="W425" s="3"/>
      <c r="X425" s="3"/>
      <c r="Y425" s="3"/>
      <c r="Z425" s="3"/>
      <c r="AA425" s="3"/>
    </row>
    <row r="426" spans="2:27" s="26" customFormat="1" ht="34.5" x14ac:dyDescent="0.35">
      <c r="B426" s="27">
        <v>4041</v>
      </c>
      <c r="C426" s="69" t="s">
        <v>126</v>
      </c>
      <c r="D426" s="28" t="s">
        <v>49</v>
      </c>
      <c r="E426" s="28" t="s">
        <v>21</v>
      </c>
      <c r="F426" s="28" t="s">
        <v>42</v>
      </c>
      <c r="G426" s="29">
        <v>1019.1372511917</v>
      </c>
      <c r="H426" s="30">
        <v>0.42761585908287641</v>
      </c>
      <c r="I426" s="84">
        <v>435.79925119170002</v>
      </c>
      <c r="J426" s="32">
        <v>4.8765936208351228E-2</v>
      </c>
      <c r="K426" s="33">
        <v>1</v>
      </c>
      <c r="L426" s="88">
        <v>7</v>
      </c>
      <c r="M426" s="35">
        <v>120</v>
      </c>
      <c r="N426" s="35">
        <v>0</v>
      </c>
      <c r="O426" s="36" t="s">
        <v>127</v>
      </c>
      <c r="P426" s="97">
        <v>0.43</v>
      </c>
      <c r="Q426" s="97">
        <v>0</v>
      </c>
      <c r="S426" s="37">
        <v>1.1466357570804384</v>
      </c>
      <c r="U426" s="7"/>
      <c r="V426" s="3"/>
      <c r="W426" s="3"/>
      <c r="X426" s="3"/>
      <c r="Y426" s="3"/>
      <c r="Z426" s="3"/>
      <c r="AA426" s="3"/>
    </row>
    <row r="427" spans="2:27" s="26" customFormat="1" ht="23" x14ac:dyDescent="0.35">
      <c r="B427" s="27">
        <v>4042</v>
      </c>
      <c r="C427" s="69" t="s">
        <v>128</v>
      </c>
      <c r="D427" s="28" t="s">
        <v>49</v>
      </c>
      <c r="E427" s="28" t="s">
        <v>21</v>
      </c>
      <c r="F427" s="28" t="s">
        <v>42</v>
      </c>
      <c r="G427" s="29">
        <v>1019.1372511917</v>
      </c>
      <c r="H427" s="30">
        <v>1</v>
      </c>
      <c r="I427" s="84">
        <v>1019.1372511917</v>
      </c>
      <c r="J427" s="32">
        <v>0.11404145840835123</v>
      </c>
      <c r="K427" s="33">
        <v>1</v>
      </c>
      <c r="L427" s="88">
        <v>8</v>
      </c>
      <c r="M427" s="35">
        <v>120</v>
      </c>
      <c r="N427" s="35">
        <v>0</v>
      </c>
      <c r="O427" s="36" t="s">
        <v>129</v>
      </c>
      <c r="P427" s="97">
        <v>0.43</v>
      </c>
      <c r="Q427" s="97">
        <v>0</v>
      </c>
      <c r="S427" s="37">
        <v>2.9799165950764666</v>
      </c>
      <c r="U427" s="7"/>
      <c r="V427" s="3"/>
      <c r="W427" s="3"/>
      <c r="X427" s="3"/>
      <c r="Y427" s="3"/>
      <c r="Z427" s="3"/>
      <c r="AA427" s="3"/>
    </row>
    <row r="428" spans="2:27" s="26" customFormat="1" ht="34.5" x14ac:dyDescent="0.35">
      <c r="B428" s="27">
        <v>4043</v>
      </c>
      <c r="C428" s="69" t="s">
        <v>130</v>
      </c>
      <c r="D428" s="28" t="s">
        <v>49</v>
      </c>
      <c r="E428" s="28" t="s">
        <v>41</v>
      </c>
      <c r="F428" s="28" t="s">
        <v>42</v>
      </c>
      <c r="G428" s="29">
        <v>1091.6604516625</v>
      </c>
      <c r="H428" s="30">
        <v>0.52449042263144607</v>
      </c>
      <c r="I428" s="84">
        <v>572.56545166249998</v>
      </c>
      <c r="J428" s="32">
        <v>6.407007404103375E-2</v>
      </c>
      <c r="K428" s="33">
        <v>1</v>
      </c>
      <c r="L428" s="88">
        <v>7</v>
      </c>
      <c r="M428" s="35">
        <v>120</v>
      </c>
      <c r="N428" s="35">
        <v>0</v>
      </c>
      <c r="O428" s="36" t="s">
        <v>131</v>
      </c>
      <c r="P428" s="97">
        <v>0.09</v>
      </c>
      <c r="Q428" s="97">
        <v>0</v>
      </c>
      <c r="S428" s="37">
        <v>1.5064826714361221</v>
      </c>
      <c r="U428" s="7"/>
      <c r="V428" s="3"/>
      <c r="W428" s="3"/>
      <c r="X428" s="3"/>
      <c r="Y428" s="3"/>
      <c r="Z428" s="3"/>
      <c r="AA428" s="3"/>
    </row>
    <row r="429" spans="2:27" s="26" customFormat="1" ht="23" x14ac:dyDescent="0.35">
      <c r="B429" s="27">
        <v>4044</v>
      </c>
      <c r="C429" s="69" t="s">
        <v>132</v>
      </c>
      <c r="D429" s="28" t="s">
        <v>49</v>
      </c>
      <c r="E429" s="28" t="s">
        <v>41</v>
      </c>
      <c r="F429" s="28" t="s">
        <v>42</v>
      </c>
      <c r="G429" s="29">
        <v>1091.6604516625</v>
      </c>
      <c r="H429" s="30">
        <v>1</v>
      </c>
      <c r="I429" s="84">
        <v>1091.6604516625</v>
      </c>
      <c r="J429" s="32">
        <v>0.12215680454103375</v>
      </c>
      <c r="K429" s="33">
        <v>1</v>
      </c>
      <c r="L429" s="88">
        <v>8</v>
      </c>
      <c r="M429" s="35">
        <v>120</v>
      </c>
      <c r="N429" s="35">
        <v>0</v>
      </c>
      <c r="O429" s="36" t="s">
        <v>129</v>
      </c>
      <c r="P429" s="97">
        <v>0.09</v>
      </c>
      <c r="Q429" s="97">
        <v>0</v>
      </c>
      <c r="S429" s="37">
        <v>3.1919715350350328</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0.52470000000000006</v>
      </c>
      <c r="Q430" s="97">
        <v>0.28000000000000003</v>
      </c>
      <c r="S430" s="37">
        <v>0.82178569281584735</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0.30690000000000001</v>
      </c>
      <c r="Q431" s="97">
        <v>0.28000000000000003</v>
      </c>
      <c r="S431" s="37">
        <v>0.43326961816814835</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9.9000000000000019E-2</v>
      </c>
      <c r="Q432" s="97">
        <v>0.28000000000000003</v>
      </c>
      <c r="S432" s="37">
        <v>1.5299493432741429</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0.18479999999999999</v>
      </c>
      <c r="Q433" s="97">
        <v>0.13</v>
      </c>
      <c r="S433" s="37">
        <v>3.0885015283068777</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0.23520000000000002</v>
      </c>
      <c r="Q434" s="97">
        <v>0.13</v>
      </c>
      <c r="S434" s="37">
        <v>2.6235759045994111</v>
      </c>
      <c r="U434" s="7"/>
      <c r="V434" s="3"/>
      <c r="W434" s="3"/>
      <c r="X434" s="3"/>
      <c r="Y434" s="3"/>
      <c r="Z434" s="3"/>
      <c r="AA434" s="3"/>
    </row>
    <row r="435" spans="2:27" s="26" customFormat="1" ht="23" x14ac:dyDescent="0.35">
      <c r="B435" s="27">
        <v>4050</v>
      </c>
      <c r="C435" s="69" t="s">
        <v>143</v>
      </c>
      <c r="D435" s="28" t="s">
        <v>49</v>
      </c>
      <c r="E435" s="28" t="s">
        <v>21</v>
      </c>
      <c r="F435" s="28" t="s">
        <v>22</v>
      </c>
      <c r="G435" s="29">
        <v>492.44296197464973</v>
      </c>
      <c r="H435" s="30">
        <v>0.32241198180515745</v>
      </c>
      <c r="I435" s="84">
        <v>158.76951129624862</v>
      </c>
      <c r="J435" s="32">
        <v>0.63507804518499444</v>
      </c>
      <c r="K435" s="33">
        <v>2.9000000000000001E-2</v>
      </c>
      <c r="L435" s="88">
        <v>11</v>
      </c>
      <c r="M435" s="35">
        <v>50</v>
      </c>
      <c r="N435" s="35">
        <v>0</v>
      </c>
      <c r="O435" s="36" t="s">
        <v>144</v>
      </c>
      <c r="P435" s="97">
        <v>0.43859999999999999</v>
      </c>
      <c r="Q435" s="97">
        <v>0.28999999999999998</v>
      </c>
      <c r="S435" s="37">
        <v>1.4158865380638295</v>
      </c>
      <c r="U435" s="7"/>
      <c r="V435" s="3"/>
      <c r="W435" s="3"/>
      <c r="X435" s="3"/>
      <c r="Y435" s="3"/>
      <c r="Z435" s="3"/>
      <c r="AA435" s="3"/>
    </row>
    <row r="436" spans="2:27" s="26" customFormat="1" ht="23" x14ac:dyDescent="0.35">
      <c r="B436" s="27">
        <v>4051</v>
      </c>
      <c r="C436" s="69" t="s">
        <v>145</v>
      </c>
      <c r="D436" s="28" t="s">
        <v>49</v>
      </c>
      <c r="E436" s="28" t="s">
        <v>21</v>
      </c>
      <c r="F436" s="28" t="s">
        <v>22</v>
      </c>
      <c r="G436" s="29">
        <v>208.31937958639094</v>
      </c>
      <c r="H436" s="30">
        <v>0.16465774682846401</v>
      </c>
      <c r="I436" s="84">
        <v>34.301399663398655</v>
      </c>
      <c r="J436" s="32">
        <v>0.13720559865359461</v>
      </c>
      <c r="K436" s="33">
        <v>2.9000000000000001E-2</v>
      </c>
      <c r="L436" s="88">
        <v>11</v>
      </c>
      <c r="M436" s="35">
        <v>50</v>
      </c>
      <c r="N436" s="35">
        <v>0</v>
      </c>
      <c r="O436" s="36" t="s">
        <v>144</v>
      </c>
      <c r="P436" s="97">
        <v>0.4214</v>
      </c>
      <c r="Q436" s="97">
        <v>0.28999999999999998</v>
      </c>
      <c r="S436" s="37">
        <v>0.30589556914067839</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0.28560000000000002</v>
      </c>
      <c r="Q437" s="97">
        <v>0.51</v>
      </c>
      <c r="S437" s="37">
        <v>1.5345537247832171</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0.27440000000000003</v>
      </c>
      <c r="Q438" s="97">
        <v>0.51</v>
      </c>
      <c r="S438" s="37">
        <v>0.67520363890461566</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0.33</v>
      </c>
      <c r="Q439" s="97">
        <v>0.83899999999999997</v>
      </c>
      <c r="S439" s="37">
        <v>4.088340405503379</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4.0109799324387003</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4.6857142857142854E-2</v>
      </c>
      <c r="Q441" s="97">
        <v>0.33300000000000002</v>
      </c>
      <c r="S441" s="37">
        <v>2.2994950207090255</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0.6966</v>
      </c>
      <c r="Q442" s="97">
        <v>0.25</v>
      </c>
      <c r="S442" s="37">
        <v>0.2987037842850484</v>
      </c>
      <c r="U442" s="7"/>
      <c r="V442" s="3"/>
      <c r="W442" s="3"/>
      <c r="X442" s="3"/>
      <c r="Y442" s="3"/>
      <c r="Z442" s="3"/>
      <c r="AA442" s="3"/>
    </row>
    <row r="443" spans="2:27" s="26" customFormat="1" ht="34.5" x14ac:dyDescent="0.35">
      <c r="B443" s="27">
        <v>4058</v>
      </c>
      <c r="C443" s="69" t="s">
        <v>126</v>
      </c>
      <c r="D443" s="28" t="s">
        <v>49</v>
      </c>
      <c r="E443" s="28" t="s">
        <v>47</v>
      </c>
      <c r="F443" s="28" t="s">
        <v>42</v>
      </c>
      <c r="G443" s="29">
        <v>1019.1372511917</v>
      </c>
      <c r="H443" s="30">
        <v>0.42761585908287641</v>
      </c>
      <c r="I443" s="84">
        <v>435.79925119170002</v>
      </c>
      <c r="J443" s="32">
        <v>4.8765936208351228E-2</v>
      </c>
      <c r="K443" s="33">
        <v>1</v>
      </c>
      <c r="L443" s="88">
        <v>7</v>
      </c>
      <c r="M443" s="35">
        <v>120</v>
      </c>
      <c r="N443" s="35">
        <v>0</v>
      </c>
      <c r="O443" s="36" t="s">
        <v>127</v>
      </c>
      <c r="P443" s="97">
        <v>0.43</v>
      </c>
      <c r="Q443" s="97">
        <v>0</v>
      </c>
      <c r="S443" s="37">
        <v>1.1466357570804384</v>
      </c>
      <c r="U443" s="7"/>
      <c r="V443" s="3"/>
      <c r="W443" s="3"/>
      <c r="X443" s="3"/>
      <c r="Y443" s="3"/>
      <c r="Z443" s="3"/>
      <c r="AA443" s="3"/>
    </row>
    <row r="444" spans="2:27" s="26" customFormat="1" ht="23" x14ac:dyDescent="0.35">
      <c r="B444" s="27">
        <v>4059</v>
      </c>
      <c r="C444" s="69" t="s">
        <v>128</v>
      </c>
      <c r="D444" s="28" t="s">
        <v>49</v>
      </c>
      <c r="E444" s="28" t="s">
        <v>47</v>
      </c>
      <c r="F444" s="28" t="s">
        <v>42</v>
      </c>
      <c r="G444" s="29">
        <v>1019.1372511917</v>
      </c>
      <c r="H444" s="30">
        <v>1</v>
      </c>
      <c r="I444" s="84">
        <v>1019.1372511917</v>
      </c>
      <c r="J444" s="32">
        <v>0.11404145840835123</v>
      </c>
      <c r="K444" s="33">
        <v>1</v>
      </c>
      <c r="L444" s="88">
        <v>8</v>
      </c>
      <c r="M444" s="35">
        <v>120</v>
      </c>
      <c r="N444" s="35">
        <v>0</v>
      </c>
      <c r="O444" s="36" t="s">
        <v>129</v>
      </c>
      <c r="P444" s="97">
        <v>0.43</v>
      </c>
      <c r="Q444" s="97">
        <v>0</v>
      </c>
      <c r="S444" s="37">
        <v>2.9799165950764666</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0.52470000000000006</v>
      </c>
      <c r="Q445" s="97">
        <v>0.28000000000000003</v>
      </c>
      <c r="S445" s="37">
        <v>0.82178569281584735</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0.30690000000000001</v>
      </c>
      <c r="Q446" s="97">
        <v>0.28000000000000003</v>
      </c>
      <c r="S446" s="37">
        <v>0.43326961816814835</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9.9000000000000019E-2</v>
      </c>
      <c r="Q447" s="97">
        <v>0.28000000000000003</v>
      </c>
      <c r="S447" s="37">
        <v>1.5299493432741429</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0.18479999999999999</v>
      </c>
      <c r="Q448" s="97">
        <v>0.13</v>
      </c>
      <c r="S448" s="37">
        <v>3.0885015283068777</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0.23520000000000002</v>
      </c>
      <c r="Q449" s="97">
        <v>0.13</v>
      </c>
      <c r="S449" s="37">
        <v>2.6235759045994111</v>
      </c>
      <c r="U449" s="7"/>
      <c r="V449" s="3"/>
      <c r="W449" s="3"/>
      <c r="X449" s="3"/>
      <c r="Y449" s="3"/>
      <c r="Z449" s="3"/>
      <c r="AA449" s="3"/>
    </row>
    <row r="450" spans="2:27" s="26" customFormat="1" ht="23" x14ac:dyDescent="0.35">
      <c r="B450" s="27">
        <v>4065</v>
      </c>
      <c r="C450" s="69" t="s">
        <v>143</v>
      </c>
      <c r="D450" s="28" t="s">
        <v>49</v>
      </c>
      <c r="E450" s="28" t="s">
        <v>47</v>
      </c>
      <c r="F450" s="28" t="s">
        <v>22</v>
      </c>
      <c r="G450" s="29">
        <v>492.44296197464973</v>
      </c>
      <c r="H450" s="30">
        <v>0.32241198180515745</v>
      </c>
      <c r="I450" s="84">
        <v>158.76951129624862</v>
      </c>
      <c r="J450" s="32">
        <v>0.63507804518499444</v>
      </c>
      <c r="K450" s="33">
        <v>2.9000000000000001E-2</v>
      </c>
      <c r="L450" s="88">
        <v>11</v>
      </c>
      <c r="M450" s="35">
        <v>50</v>
      </c>
      <c r="N450" s="35">
        <v>0</v>
      </c>
      <c r="O450" s="36" t="s">
        <v>144</v>
      </c>
      <c r="P450" s="97">
        <v>0.43859999999999999</v>
      </c>
      <c r="Q450" s="97">
        <v>0.28999999999999998</v>
      </c>
      <c r="S450" s="37">
        <v>1.4158865380638295</v>
      </c>
      <c r="U450" s="7"/>
      <c r="V450" s="3"/>
      <c r="W450" s="3"/>
      <c r="X450" s="3"/>
      <c r="Y450" s="3"/>
      <c r="Z450" s="3"/>
      <c r="AA450" s="3"/>
    </row>
    <row r="451" spans="2:27" s="26" customFormat="1" ht="23" x14ac:dyDescent="0.35">
      <c r="B451" s="27">
        <v>4066</v>
      </c>
      <c r="C451" s="69" t="s">
        <v>145</v>
      </c>
      <c r="D451" s="28" t="s">
        <v>49</v>
      </c>
      <c r="E451" s="28" t="s">
        <v>47</v>
      </c>
      <c r="F451" s="28" t="s">
        <v>22</v>
      </c>
      <c r="G451" s="29">
        <v>208.31937958639094</v>
      </c>
      <c r="H451" s="30">
        <v>0.16465774682846401</v>
      </c>
      <c r="I451" s="84">
        <v>34.301399663398655</v>
      </c>
      <c r="J451" s="32">
        <v>0.13720559865359461</v>
      </c>
      <c r="K451" s="33">
        <v>2.9000000000000001E-2</v>
      </c>
      <c r="L451" s="88">
        <v>11</v>
      </c>
      <c r="M451" s="35">
        <v>50</v>
      </c>
      <c r="N451" s="35">
        <v>0</v>
      </c>
      <c r="O451" s="36" t="s">
        <v>144</v>
      </c>
      <c r="P451" s="97">
        <v>0.4214</v>
      </c>
      <c r="Q451" s="97">
        <v>0.28999999999999998</v>
      </c>
      <c r="S451" s="37">
        <v>0.30589556914067839</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0.33</v>
      </c>
      <c r="Q452" s="97">
        <v>0.83899999999999997</v>
      </c>
      <c r="S452" s="37">
        <v>4.088340405503379</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0.52470000000000006</v>
      </c>
      <c r="Q453" s="97">
        <v>0</v>
      </c>
      <c r="S453" s="37">
        <v>0.82178569281584735</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0.30690000000000001</v>
      </c>
      <c r="Q454" s="97">
        <v>0</v>
      </c>
      <c r="S454" s="37">
        <v>0.43326961816814835</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9.9000000000000019E-2</v>
      </c>
      <c r="Q455" s="97">
        <v>0</v>
      </c>
      <c r="S455" s="37">
        <v>1.5299493432741429</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0.18479999999999999</v>
      </c>
      <c r="Q456" s="97">
        <v>0</v>
      </c>
      <c r="S456" s="37">
        <v>3.0885015283068777</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0.23520000000000002</v>
      </c>
      <c r="Q457" s="97">
        <v>0</v>
      </c>
      <c r="S457" s="37">
        <v>2.6235759045994111</v>
      </c>
      <c r="U457" s="7"/>
      <c r="V457" s="3"/>
      <c r="W457" s="3"/>
      <c r="X457" s="3"/>
      <c r="Y457" s="3"/>
      <c r="Z457" s="3"/>
      <c r="AA457" s="3"/>
    </row>
    <row r="458" spans="2:27" s="26" customFormat="1" ht="23" x14ac:dyDescent="0.35">
      <c r="B458" s="27">
        <v>4073</v>
      </c>
      <c r="C458" s="69" t="s">
        <v>143</v>
      </c>
      <c r="D458" s="28" t="s">
        <v>49</v>
      </c>
      <c r="E458" s="28" t="s">
        <v>41</v>
      </c>
      <c r="F458" s="28" t="s">
        <v>48</v>
      </c>
      <c r="G458" s="29">
        <v>492.44296197464973</v>
      </c>
      <c r="H458" s="30">
        <v>0.32241198180515745</v>
      </c>
      <c r="I458" s="84">
        <v>158.76951129624862</v>
      </c>
      <c r="J458" s="32">
        <v>0.63507804518499444</v>
      </c>
      <c r="K458" s="33">
        <v>2.9000000000000001E-2</v>
      </c>
      <c r="L458" s="88">
        <v>11</v>
      </c>
      <c r="M458" s="35">
        <v>50</v>
      </c>
      <c r="N458" s="35">
        <v>0</v>
      </c>
      <c r="O458" s="36" t="s">
        <v>144</v>
      </c>
      <c r="P458" s="97">
        <v>0.43859999999999999</v>
      </c>
      <c r="Q458" s="97">
        <v>0</v>
      </c>
      <c r="S458" s="37">
        <v>1.4158865380638295</v>
      </c>
      <c r="U458" s="7"/>
      <c r="V458" s="3"/>
      <c r="W458" s="3"/>
      <c r="X458" s="3"/>
      <c r="Y458" s="3"/>
      <c r="Z458" s="3"/>
      <c r="AA458" s="3"/>
    </row>
    <row r="459" spans="2:27" s="26" customFormat="1" ht="23" x14ac:dyDescent="0.35">
      <c r="B459" s="27">
        <v>4074</v>
      </c>
      <c r="C459" s="69" t="s">
        <v>145</v>
      </c>
      <c r="D459" s="28" t="s">
        <v>49</v>
      </c>
      <c r="E459" s="28" t="s">
        <v>41</v>
      </c>
      <c r="F459" s="28" t="s">
        <v>48</v>
      </c>
      <c r="G459" s="29">
        <v>208.31937958639094</v>
      </c>
      <c r="H459" s="30">
        <v>0.16465774682846401</v>
      </c>
      <c r="I459" s="84">
        <v>34.301399663398655</v>
      </c>
      <c r="J459" s="32">
        <v>0.13720559865359461</v>
      </c>
      <c r="K459" s="33">
        <v>2.9000000000000001E-2</v>
      </c>
      <c r="L459" s="88">
        <v>11</v>
      </c>
      <c r="M459" s="35">
        <v>50</v>
      </c>
      <c r="N459" s="35">
        <v>0</v>
      </c>
      <c r="O459" s="36" t="s">
        <v>144</v>
      </c>
      <c r="P459" s="97">
        <v>0.4214</v>
      </c>
      <c r="Q459" s="97">
        <v>0</v>
      </c>
      <c r="S459" s="37">
        <v>0.30589556914067839</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0.28560000000000002</v>
      </c>
      <c r="Q460" s="97">
        <v>0</v>
      </c>
      <c r="S460" s="37">
        <v>1.5345537247832171</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0.27440000000000003</v>
      </c>
      <c r="Q461" s="97">
        <v>0</v>
      </c>
      <c r="S461" s="37">
        <v>0.67520363890461566</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0.33</v>
      </c>
      <c r="Q462" s="97">
        <v>0</v>
      </c>
      <c r="S462" s="37">
        <v>4.088340405503379</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4.0109799324387003</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4.6857142857142854E-2</v>
      </c>
      <c r="Q464" s="97">
        <v>0</v>
      </c>
      <c r="S464" s="37">
        <v>2.2994950207090255</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0.6966</v>
      </c>
      <c r="Q465" s="97">
        <v>0</v>
      </c>
      <c r="S465" s="37">
        <v>0.2987037842850484</v>
      </c>
      <c r="U465" s="7"/>
      <c r="V465" s="3"/>
      <c r="W465" s="3"/>
      <c r="X465" s="3"/>
      <c r="Y465" s="3"/>
      <c r="Z465" s="3"/>
      <c r="AA465" s="3"/>
    </row>
    <row r="466" spans="2:27" s="26" customFormat="1" ht="34.5" x14ac:dyDescent="0.35">
      <c r="B466" s="27">
        <v>4081</v>
      </c>
      <c r="C466" s="69" t="s">
        <v>126</v>
      </c>
      <c r="D466" s="28" t="s">
        <v>50</v>
      </c>
      <c r="E466" s="28" t="s">
        <v>21</v>
      </c>
      <c r="F466" s="28" t="s">
        <v>42</v>
      </c>
      <c r="G466" s="29">
        <v>1019.1372511917</v>
      </c>
      <c r="H466" s="30">
        <v>0.42761585908287641</v>
      </c>
      <c r="I466" s="84">
        <v>435.79925119170002</v>
      </c>
      <c r="J466" s="32">
        <v>4.8765936208351228E-2</v>
      </c>
      <c r="K466" s="33">
        <v>1</v>
      </c>
      <c r="L466" s="88">
        <v>7</v>
      </c>
      <c r="M466" s="35">
        <v>120</v>
      </c>
      <c r="N466" s="35">
        <v>0</v>
      </c>
      <c r="O466" s="36" t="s">
        <v>127</v>
      </c>
      <c r="P466" s="97">
        <v>0.43</v>
      </c>
      <c r="Q466" s="97">
        <v>0</v>
      </c>
      <c r="S466" s="37">
        <v>1.1466357570804384</v>
      </c>
      <c r="U466" s="7"/>
      <c r="V466" s="3"/>
      <c r="W466" s="3"/>
      <c r="X466" s="3"/>
      <c r="Y466" s="3"/>
      <c r="Z466" s="3"/>
      <c r="AA466" s="3"/>
    </row>
    <row r="467" spans="2:27" s="26" customFormat="1" ht="23" x14ac:dyDescent="0.35">
      <c r="B467" s="27">
        <v>4082</v>
      </c>
      <c r="C467" s="69" t="s">
        <v>128</v>
      </c>
      <c r="D467" s="28" t="s">
        <v>50</v>
      </c>
      <c r="E467" s="28" t="s">
        <v>21</v>
      </c>
      <c r="F467" s="28" t="s">
        <v>42</v>
      </c>
      <c r="G467" s="29">
        <v>1019.1372511917</v>
      </c>
      <c r="H467" s="30">
        <v>1</v>
      </c>
      <c r="I467" s="84">
        <v>1019.1372511917</v>
      </c>
      <c r="J467" s="32">
        <v>0.11404145840835123</v>
      </c>
      <c r="K467" s="33">
        <v>1</v>
      </c>
      <c r="L467" s="88">
        <v>8</v>
      </c>
      <c r="M467" s="35">
        <v>120</v>
      </c>
      <c r="N467" s="35">
        <v>0</v>
      </c>
      <c r="O467" s="36" t="s">
        <v>129</v>
      </c>
      <c r="P467" s="97">
        <v>0.43</v>
      </c>
      <c r="Q467" s="97">
        <v>0</v>
      </c>
      <c r="S467" s="37">
        <v>2.9799165950764666</v>
      </c>
      <c r="U467" s="7"/>
      <c r="V467" s="3"/>
      <c r="W467" s="3"/>
      <c r="X467" s="3"/>
      <c r="Y467" s="3"/>
      <c r="Z467" s="3"/>
      <c r="AA467" s="3"/>
    </row>
    <row r="468" spans="2:27" s="26" customFormat="1" ht="34.5" x14ac:dyDescent="0.35">
      <c r="B468" s="27">
        <v>4083</v>
      </c>
      <c r="C468" s="69" t="s">
        <v>130</v>
      </c>
      <c r="D468" s="28" t="s">
        <v>50</v>
      </c>
      <c r="E468" s="28" t="s">
        <v>41</v>
      </c>
      <c r="F468" s="28" t="s">
        <v>42</v>
      </c>
      <c r="G468" s="29">
        <v>1091.6604516625</v>
      </c>
      <c r="H468" s="30">
        <v>0.52449042263144607</v>
      </c>
      <c r="I468" s="84">
        <v>572.56545166249998</v>
      </c>
      <c r="J468" s="32">
        <v>6.407007404103375E-2</v>
      </c>
      <c r="K468" s="33">
        <v>1</v>
      </c>
      <c r="L468" s="88">
        <v>7</v>
      </c>
      <c r="M468" s="35">
        <v>120</v>
      </c>
      <c r="N468" s="35">
        <v>0</v>
      </c>
      <c r="O468" s="36" t="s">
        <v>131</v>
      </c>
      <c r="P468" s="97">
        <v>0.09</v>
      </c>
      <c r="Q468" s="97">
        <v>0</v>
      </c>
      <c r="S468" s="37">
        <v>1.5064826714361221</v>
      </c>
      <c r="U468" s="7"/>
      <c r="V468" s="3"/>
      <c r="W468" s="3"/>
      <c r="X468" s="3"/>
      <c r="Y468" s="3"/>
      <c r="Z468" s="3"/>
      <c r="AA468" s="3"/>
    </row>
    <row r="469" spans="2:27" s="26" customFormat="1" ht="23" x14ac:dyDescent="0.35">
      <c r="B469" s="27">
        <v>4084</v>
      </c>
      <c r="C469" s="69" t="s">
        <v>132</v>
      </c>
      <c r="D469" s="28" t="s">
        <v>50</v>
      </c>
      <c r="E469" s="28" t="s">
        <v>41</v>
      </c>
      <c r="F469" s="28" t="s">
        <v>42</v>
      </c>
      <c r="G469" s="29">
        <v>1091.6604516625</v>
      </c>
      <c r="H469" s="30">
        <v>1</v>
      </c>
      <c r="I469" s="84">
        <v>1091.6604516625</v>
      </c>
      <c r="J469" s="32">
        <v>0.12215680454103375</v>
      </c>
      <c r="K469" s="33">
        <v>1</v>
      </c>
      <c r="L469" s="88">
        <v>8</v>
      </c>
      <c r="M469" s="35">
        <v>120</v>
      </c>
      <c r="N469" s="35">
        <v>0</v>
      </c>
      <c r="O469" s="36" t="s">
        <v>129</v>
      </c>
      <c r="P469" s="97">
        <v>0.09</v>
      </c>
      <c r="Q469" s="97">
        <v>0</v>
      </c>
      <c r="S469" s="37">
        <v>3.1919715350350328</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0.52470000000000006</v>
      </c>
      <c r="Q470" s="97">
        <v>0.28000000000000003</v>
      </c>
      <c r="S470" s="37">
        <v>0.82178569281584735</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0.30690000000000001</v>
      </c>
      <c r="Q471" s="97">
        <v>0.28000000000000003</v>
      </c>
      <c r="S471" s="37">
        <v>0.43326961816814835</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9.9000000000000019E-2</v>
      </c>
      <c r="Q472" s="97">
        <v>0.28000000000000003</v>
      </c>
      <c r="S472" s="37">
        <v>1.5299493432741429</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0.18479999999999999</v>
      </c>
      <c r="Q473" s="97">
        <v>0.13</v>
      </c>
      <c r="S473" s="37">
        <v>3.0885015283068777</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0.23520000000000002</v>
      </c>
      <c r="Q474" s="97">
        <v>0.13</v>
      </c>
      <c r="S474" s="37">
        <v>2.6235759045994111</v>
      </c>
      <c r="U474" s="7"/>
      <c r="V474" s="3"/>
      <c r="W474" s="3"/>
      <c r="X474" s="3"/>
      <c r="Y474" s="3"/>
      <c r="Z474" s="3"/>
      <c r="AA474" s="3"/>
    </row>
    <row r="475" spans="2:27" s="26" customFormat="1" ht="23" x14ac:dyDescent="0.35">
      <c r="B475" s="27">
        <v>4090</v>
      </c>
      <c r="C475" s="69" t="s">
        <v>143</v>
      </c>
      <c r="D475" s="28" t="s">
        <v>50</v>
      </c>
      <c r="E475" s="28" t="s">
        <v>21</v>
      </c>
      <c r="F475" s="28" t="s">
        <v>22</v>
      </c>
      <c r="G475" s="29">
        <v>492.44296197464973</v>
      </c>
      <c r="H475" s="30">
        <v>0.32241198180515745</v>
      </c>
      <c r="I475" s="84">
        <v>158.76951129624862</v>
      </c>
      <c r="J475" s="32">
        <v>0.63507804518499444</v>
      </c>
      <c r="K475" s="33">
        <v>2.9000000000000001E-2</v>
      </c>
      <c r="L475" s="88">
        <v>11</v>
      </c>
      <c r="M475" s="35">
        <v>50</v>
      </c>
      <c r="N475" s="35">
        <v>0</v>
      </c>
      <c r="O475" s="36" t="s">
        <v>144</v>
      </c>
      <c r="P475" s="97">
        <v>0.43859999999999999</v>
      </c>
      <c r="Q475" s="97">
        <v>0.28999999999999998</v>
      </c>
      <c r="S475" s="37">
        <v>1.4158865380638295</v>
      </c>
      <c r="U475" s="7"/>
      <c r="V475" s="3"/>
      <c r="W475" s="3"/>
      <c r="X475" s="3"/>
      <c r="Y475" s="3"/>
      <c r="Z475" s="3"/>
      <c r="AA475" s="3"/>
    </row>
    <row r="476" spans="2:27" s="26" customFormat="1" ht="23" x14ac:dyDescent="0.35">
      <c r="B476" s="27">
        <v>4091</v>
      </c>
      <c r="C476" s="69" t="s">
        <v>145</v>
      </c>
      <c r="D476" s="28" t="s">
        <v>50</v>
      </c>
      <c r="E476" s="28" t="s">
        <v>21</v>
      </c>
      <c r="F476" s="28" t="s">
        <v>22</v>
      </c>
      <c r="G476" s="29">
        <v>208.31937958639094</v>
      </c>
      <c r="H476" s="30">
        <v>0.16465774682846401</v>
      </c>
      <c r="I476" s="84">
        <v>34.301399663398655</v>
      </c>
      <c r="J476" s="32">
        <v>0.13720559865359461</v>
      </c>
      <c r="K476" s="33">
        <v>2.9000000000000001E-2</v>
      </c>
      <c r="L476" s="88">
        <v>11</v>
      </c>
      <c r="M476" s="35">
        <v>50</v>
      </c>
      <c r="N476" s="35">
        <v>0</v>
      </c>
      <c r="O476" s="36" t="s">
        <v>144</v>
      </c>
      <c r="P476" s="97">
        <v>0.4214</v>
      </c>
      <c r="Q476" s="97">
        <v>0.28999999999999998</v>
      </c>
      <c r="S476" s="37">
        <v>0.30589556914067839</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0.28560000000000002</v>
      </c>
      <c r="Q477" s="97">
        <v>0.51</v>
      </c>
      <c r="S477" s="37">
        <v>1.5345537247832171</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0.27440000000000003</v>
      </c>
      <c r="Q478" s="97">
        <v>0.51</v>
      </c>
      <c r="S478" s="37">
        <v>0.67520363890461566</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0.33</v>
      </c>
      <c r="Q479" s="97">
        <v>0.83899999999999997</v>
      </c>
      <c r="S479" s="37">
        <v>4.088340405503379</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4.0109799324387003</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4.6857142857142854E-2</v>
      </c>
      <c r="Q481" s="97">
        <v>0.33300000000000002</v>
      </c>
      <c r="S481" s="37">
        <v>2.2994950207090255</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0.6966</v>
      </c>
      <c r="Q482" s="97">
        <v>0.25</v>
      </c>
      <c r="S482" s="37">
        <v>0.2987037842850484</v>
      </c>
      <c r="U482" s="7"/>
      <c r="V482" s="3"/>
      <c r="W482" s="3"/>
      <c r="X482" s="3"/>
      <c r="Y482" s="3"/>
      <c r="Z482" s="3"/>
      <c r="AA482" s="3"/>
    </row>
    <row r="483" spans="2:27" s="26" customFormat="1" ht="34.5" x14ac:dyDescent="0.35">
      <c r="B483" s="27">
        <v>4098</v>
      </c>
      <c r="C483" s="69" t="s">
        <v>126</v>
      </c>
      <c r="D483" s="28" t="s">
        <v>50</v>
      </c>
      <c r="E483" s="28" t="s">
        <v>47</v>
      </c>
      <c r="F483" s="28" t="s">
        <v>42</v>
      </c>
      <c r="G483" s="29">
        <v>1019.1372511917</v>
      </c>
      <c r="H483" s="30">
        <v>0.42761585908287641</v>
      </c>
      <c r="I483" s="84">
        <v>435.79925119170002</v>
      </c>
      <c r="J483" s="32">
        <v>4.8765936208351228E-2</v>
      </c>
      <c r="K483" s="33">
        <v>1</v>
      </c>
      <c r="L483" s="88">
        <v>7</v>
      </c>
      <c r="M483" s="35">
        <v>120</v>
      </c>
      <c r="N483" s="35">
        <v>0</v>
      </c>
      <c r="O483" s="36" t="s">
        <v>127</v>
      </c>
      <c r="P483" s="97">
        <v>0.43</v>
      </c>
      <c r="Q483" s="97">
        <v>0</v>
      </c>
      <c r="S483" s="37">
        <v>1.1466357570804384</v>
      </c>
      <c r="U483" s="7"/>
      <c r="V483" s="3"/>
      <c r="W483" s="3"/>
      <c r="X483" s="3"/>
      <c r="Y483" s="3"/>
      <c r="Z483" s="3"/>
      <c r="AA483" s="3"/>
    </row>
    <row r="484" spans="2:27" s="26" customFormat="1" ht="23" x14ac:dyDescent="0.35">
      <c r="B484" s="27">
        <v>4099</v>
      </c>
      <c r="C484" s="69" t="s">
        <v>128</v>
      </c>
      <c r="D484" s="28" t="s">
        <v>50</v>
      </c>
      <c r="E484" s="28" t="s">
        <v>47</v>
      </c>
      <c r="F484" s="28" t="s">
        <v>42</v>
      </c>
      <c r="G484" s="29">
        <v>1019.1372511917</v>
      </c>
      <c r="H484" s="30">
        <v>1</v>
      </c>
      <c r="I484" s="84">
        <v>1019.1372511917</v>
      </c>
      <c r="J484" s="32">
        <v>0.11404145840835123</v>
      </c>
      <c r="K484" s="33">
        <v>1</v>
      </c>
      <c r="L484" s="88">
        <v>8</v>
      </c>
      <c r="M484" s="35">
        <v>120</v>
      </c>
      <c r="N484" s="35">
        <v>0</v>
      </c>
      <c r="O484" s="36" t="s">
        <v>129</v>
      </c>
      <c r="P484" s="97">
        <v>0.43</v>
      </c>
      <c r="Q484" s="97">
        <v>0</v>
      </c>
      <c r="S484" s="37">
        <v>2.9799165950764666</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0.52470000000000006</v>
      </c>
      <c r="Q485" s="97">
        <v>0.28000000000000003</v>
      </c>
      <c r="S485" s="37">
        <v>0.82178569281584735</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0.30690000000000001</v>
      </c>
      <c r="Q486" s="97">
        <v>0.28000000000000003</v>
      </c>
      <c r="S486" s="37">
        <v>0.43326961816814835</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9.9000000000000019E-2</v>
      </c>
      <c r="Q487" s="97">
        <v>0.28000000000000003</v>
      </c>
      <c r="S487" s="37">
        <v>1.5299493432741429</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0.18479999999999999</v>
      </c>
      <c r="Q488" s="97">
        <v>0.13</v>
      </c>
      <c r="S488" s="37">
        <v>3.0885015283068777</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0.23520000000000002</v>
      </c>
      <c r="Q489" s="97">
        <v>0.13</v>
      </c>
      <c r="S489" s="37">
        <v>2.6235759045994111</v>
      </c>
      <c r="U489" s="7"/>
      <c r="V489" s="3"/>
      <c r="W489" s="3"/>
      <c r="X489" s="3"/>
      <c r="Y489" s="3"/>
      <c r="Z489" s="3"/>
      <c r="AA489" s="3"/>
    </row>
    <row r="490" spans="2:27" s="26" customFormat="1" ht="23" x14ac:dyDescent="0.35">
      <c r="B490" s="27">
        <v>4105</v>
      </c>
      <c r="C490" s="69" t="s">
        <v>143</v>
      </c>
      <c r="D490" s="28" t="s">
        <v>50</v>
      </c>
      <c r="E490" s="28" t="s">
        <v>47</v>
      </c>
      <c r="F490" s="28" t="s">
        <v>22</v>
      </c>
      <c r="G490" s="29">
        <v>492.44296197464973</v>
      </c>
      <c r="H490" s="30">
        <v>0.32241198180515745</v>
      </c>
      <c r="I490" s="84">
        <v>158.76951129624862</v>
      </c>
      <c r="J490" s="32">
        <v>0.63507804518499444</v>
      </c>
      <c r="K490" s="33">
        <v>2.9000000000000001E-2</v>
      </c>
      <c r="L490" s="88">
        <v>11</v>
      </c>
      <c r="M490" s="35">
        <v>50</v>
      </c>
      <c r="N490" s="35">
        <v>0</v>
      </c>
      <c r="O490" s="36" t="s">
        <v>144</v>
      </c>
      <c r="P490" s="97">
        <v>0.43859999999999999</v>
      </c>
      <c r="Q490" s="97">
        <v>0.28999999999999998</v>
      </c>
      <c r="S490" s="37">
        <v>1.4158865380638295</v>
      </c>
      <c r="U490" s="7"/>
      <c r="V490" s="3"/>
      <c r="W490" s="3"/>
      <c r="X490" s="3"/>
      <c r="Y490" s="3"/>
      <c r="Z490" s="3"/>
      <c r="AA490" s="3"/>
    </row>
    <row r="491" spans="2:27" s="26" customFormat="1" ht="23" x14ac:dyDescent="0.35">
      <c r="B491" s="27">
        <v>4106</v>
      </c>
      <c r="C491" s="69" t="s">
        <v>145</v>
      </c>
      <c r="D491" s="28" t="s">
        <v>50</v>
      </c>
      <c r="E491" s="28" t="s">
        <v>47</v>
      </c>
      <c r="F491" s="28" t="s">
        <v>22</v>
      </c>
      <c r="G491" s="29">
        <v>208.31937958639094</v>
      </c>
      <c r="H491" s="30">
        <v>0.16465774682846401</v>
      </c>
      <c r="I491" s="84">
        <v>34.301399663398655</v>
      </c>
      <c r="J491" s="32">
        <v>0.13720559865359461</v>
      </c>
      <c r="K491" s="33">
        <v>2.9000000000000001E-2</v>
      </c>
      <c r="L491" s="88">
        <v>11</v>
      </c>
      <c r="M491" s="35">
        <v>50</v>
      </c>
      <c r="N491" s="35">
        <v>0</v>
      </c>
      <c r="O491" s="36" t="s">
        <v>144</v>
      </c>
      <c r="P491" s="97">
        <v>0.4214</v>
      </c>
      <c r="Q491" s="97">
        <v>0.28999999999999998</v>
      </c>
      <c r="S491" s="37">
        <v>0.30589556914067839</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0.33</v>
      </c>
      <c r="Q492" s="97">
        <v>0.83899999999999997</v>
      </c>
      <c r="S492" s="37">
        <v>4.088340405503379</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0.52470000000000006</v>
      </c>
      <c r="Q493" s="97">
        <v>0</v>
      </c>
      <c r="S493" s="37">
        <v>0.82178569281584735</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0.30690000000000001</v>
      </c>
      <c r="Q494" s="97">
        <v>0</v>
      </c>
      <c r="S494" s="37">
        <v>0.43326961816814835</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9.9000000000000019E-2</v>
      </c>
      <c r="Q495" s="97">
        <v>0</v>
      </c>
      <c r="S495" s="37">
        <v>1.5299493432741429</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0.18479999999999999</v>
      </c>
      <c r="Q496" s="97">
        <v>0</v>
      </c>
      <c r="S496" s="37">
        <v>3.0885015283068777</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0.23520000000000002</v>
      </c>
      <c r="Q497" s="97">
        <v>0</v>
      </c>
      <c r="S497" s="37">
        <v>2.6235759045994111</v>
      </c>
      <c r="U497" s="7"/>
      <c r="V497" s="3"/>
      <c r="W497" s="3"/>
      <c r="X497" s="3"/>
      <c r="Y497" s="3"/>
      <c r="Z497" s="3"/>
      <c r="AA497" s="3"/>
    </row>
    <row r="498" spans="2:27" s="26" customFormat="1" ht="23" x14ac:dyDescent="0.35">
      <c r="B498" s="27">
        <v>4113</v>
      </c>
      <c r="C498" s="69" t="s">
        <v>143</v>
      </c>
      <c r="D498" s="28" t="s">
        <v>50</v>
      </c>
      <c r="E498" s="28" t="s">
        <v>41</v>
      </c>
      <c r="F498" s="28" t="s">
        <v>48</v>
      </c>
      <c r="G498" s="29">
        <v>492.44296197464973</v>
      </c>
      <c r="H498" s="30">
        <v>0.32241198180515745</v>
      </c>
      <c r="I498" s="84">
        <v>158.76951129624862</v>
      </c>
      <c r="J498" s="32">
        <v>0.63507804518499444</v>
      </c>
      <c r="K498" s="33">
        <v>2.9000000000000001E-2</v>
      </c>
      <c r="L498" s="88">
        <v>11</v>
      </c>
      <c r="M498" s="35">
        <v>50</v>
      </c>
      <c r="N498" s="35">
        <v>0</v>
      </c>
      <c r="O498" s="36" t="s">
        <v>144</v>
      </c>
      <c r="P498" s="97">
        <v>0.43859999999999999</v>
      </c>
      <c r="Q498" s="97">
        <v>0</v>
      </c>
      <c r="S498" s="37">
        <v>1.4158865380638295</v>
      </c>
      <c r="U498" s="7"/>
      <c r="V498" s="3"/>
      <c r="W498" s="3"/>
      <c r="X498" s="3"/>
      <c r="Y498" s="3"/>
      <c r="Z498" s="3"/>
      <c r="AA498" s="3"/>
    </row>
    <row r="499" spans="2:27" s="26" customFormat="1" ht="23" x14ac:dyDescent="0.35">
      <c r="B499" s="27">
        <v>4114</v>
      </c>
      <c r="C499" s="69" t="s">
        <v>145</v>
      </c>
      <c r="D499" s="28" t="s">
        <v>50</v>
      </c>
      <c r="E499" s="28" t="s">
        <v>41</v>
      </c>
      <c r="F499" s="28" t="s">
        <v>48</v>
      </c>
      <c r="G499" s="29">
        <v>208.31937958639094</v>
      </c>
      <c r="H499" s="30">
        <v>0.16465774682846401</v>
      </c>
      <c r="I499" s="84">
        <v>34.301399663398655</v>
      </c>
      <c r="J499" s="32">
        <v>0.13720559865359461</v>
      </c>
      <c r="K499" s="33">
        <v>2.9000000000000001E-2</v>
      </c>
      <c r="L499" s="88">
        <v>11</v>
      </c>
      <c r="M499" s="35">
        <v>50</v>
      </c>
      <c r="N499" s="35">
        <v>0</v>
      </c>
      <c r="O499" s="36" t="s">
        <v>144</v>
      </c>
      <c r="P499" s="97">
        <v>0.4214</v>
      </c>
      <c r="Q499" s="97">
        <v>0</v>
      </c>
      <c r="S499" s="37">
        <v>0.30589556914067839</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0.28560000000000002</v>
      </c>
      <c r="Q500" s="97">
        <v>0</v>
      </c>
      <c r="S500" s="37">
        <v>1.5345537247832171</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0.27440000000000003</v>
      </c>
      <c r="Q501" s="97">
        <v>0</v>
      </c>
      <c r="S501" s="37">
        <v>0.67520363890461566</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0.33</v>
      </c>
      <c r="Q502" s="97">
        <v>0</v>
      </c>
      <c r="S502" s="37">
        <v>4.088340405503379</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4.0109799324387003</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4.6857142857142854E-2</v>
      </c>
      <c r="Q504" s="97">
        <v>0</v>
      </c>
      <c r="S504" s="37">
        <v>2.2994950207090255</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0.6966</v>
      </c>
      <c r="Q505" s="97">
        <v>0</v>
      </c>
      <c r="S505" s="37">
        <v>0.2987037842850484</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2"/>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0.8640000000000001</v>
      </c>
      <c r="Q507" s="97">
        <v>0.10714285714285712</v>
      </c>
      <c r="S507" s="37">
        <v>0.61735955557986555</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1.7875683453237412</v>
      </c>
      <c r="Q508" s="97">
        <v>5.5555555555555552E-2</v>
      </c>
      <c r="S508" s="37">
        <v>0.79163310053421532</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0.79251798561151077</v>
      </c>
      <c r="Q509" s="97">
        <v>0.86</v>
      </c>
      <c r="S509" s="37">
        <v>26.480142938598735</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1.8492086330935251</v>
      </c>
      <c r="Q510" s="97">
        <v>0.86</v>
      </c>
      <c r="S510" s="37">
        <v>12.924645250296038</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0.62</v>
      </c>
      <c r="Q511" s="97">
        <v>0.27500000000000002</v>
      </c>
      <c r="S511" s="37">
        <v>1.9857684280788344</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0.98</v>
      </c>
      <c r="Q512" s="97">
        <v>0.755</v>
      </c>
      <c r="S512" s="37">
        <v>4.8475320526586492</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3.1617291803413217</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13.43919035677129</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5.9122564588001749</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13.295838992965734</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0.62</v>
      </c>
      <c r="Q517" s="97">
        <v>0.73299999999999998</v>
      </c>
      <c r="S517" s="37">
        <v>2.6746229950239124</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0.8640000000000001</v>
      </c>
      <c r="Q518" s="97">
        <v>0.10714285714285712</v>
      </c>
      <c r="S518" s="37">
        <v>0.61735955557986555</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1.7875683453237412</v>
      </c>
      <c r="Q519" s="97">
        <v>5.5555555555555552E-2</v>
      </c>
      <c r="S519" s="37">
        <v>0.79163310053421532</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0.8640000000000001</v>
      </c>
      <c r="Q520" s="97">
        <v>0</v>
      </c>
      <c r="S520" s="37">
        <v>0.61735955557986555</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1.7875683453237412</v>
      </c>
      <c r="Q521" s="97">
        <v>0</v>
      </c>
      <c r="S521" s="37">
        <v>0.79163310053421532</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0.79251798561151077</v>
      </c>
      <c r="Q522" s="97">
        <v>0</v>
      </c>
      <c r="S522" s="37">
        <v>26.480142938598735</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1.8492086330935251</v>
      </c>
      <c r="Q523" s="97">
        <v>0</v>
      </c>
      <c r="S523" s="37">
        <v>12.924645250296038</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0.62</v>
      </c>
      <c r="Q524" s="97">
        <v>0</v>
      </c>
      <c r="S524" s="37">
        <v>1.9857684280788344</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0.98</v>
      </c>
      <c r="Q525" s="97">
        <v>0</v>
      </c>
      <c r="S525" s="37">
        <v>4.8475320526586492</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3.1617291803413217</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13.43919035677129</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5.9122564588001749</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13.295838992965734</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0.62</v>
      </c>
      <c r="Q530" s="97">
        <v>0</v>
      </c>
      <c r="S530" s="37">
        <v>2.6746229950239124</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0.8640000000000001</v>
      </c>
      <c r="Q531" s="97">
        <v>0.10714285714285712</v>
      </c>
      <c r="S531" s="37">
        <v>0.61735955557986555</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1.5772661870503601</v>
      </c>
      <c r="Q532" s="97">
        <v>5.5555555555555552E-2</v>
      </c>
      <c r="S532" s="37">
        <v>0.79163310053421532</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0.69928057553956846</v>
      </c>
      <c r="Q533" s="97">
        <v>0.86</v>
      </c>
      <c r="S533" s="37">
        <v>26.418881763494984</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1.631654676258993</v>
      </c>
      <c r="Q534" s="97">
        <v>0.86</v>
      </c>
      <c r="S534" s="37">
        <v>13.193157379744335</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0.62</v>
      </c>
      <c r="Q535" s="97">
        <v>0.27500000000000002</v>
      </c>
      <c r="S535" s="37">
        <v>1.9857684280788344</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0.98</v>
      </c>
      <c r="Q536" s="97">
        <v>0.755</v>
      </c>
      <c r="S536" s="37">
        <v>4.8475320526586492</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3.1617291803413217</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13.43919035677129</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5.9122564588001749</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13.295838992965734</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0.62</v>
      </c>
      <c r="Q541" s="97">
        <v>0.73299999999999998</v>
      </c>
      <c r="S541" s="37">
        <v>2.6746229950239124</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0.8640000000000001</v>
      </c>
      <c r="Q542" s="97">
        <v>0.10714285714285712</v>
      </c>
      <c r="S542" s="37">
        <v>0.61735955557986555</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1.5772661870503601</v>
      </c>
      <c r="Q543" s="97">
        <v>5.5555555555555552E-2</v>
      </c>
      <c r="S543" s="37">
        <v>0.79163310053421532</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0.8640000000000001</v>
      </c>
      <c r="Q544" s="97">
        <v>0</v>
      </c>
      <c r="S544" s="37">
        <v>0.61735955557986555</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1.5772661870503601</v>
      </c>
      <c r="Q545" s="97">
        <v>0</v>
      </c>
      <c r="S545" s="37">
        <v>0.79163310053421532</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0.69928057553956846</v>
      </c>
      <c r="Q546" s="97">
        <v>0</v>
      </c>
      <c r="S546" s="37">
        <v>26.418881763494984</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1.631654676258993</v>
      </c>
      <c r="Q547" s="97">
        <v>0</v>
      </c>
      <c r="S547" s="37">
        <v>13.193157379744335</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0.62</v>
      </c>
      <c r="Q548" s="97">
        <v>0</v>
      </c>
      <c r="S548" s="37">
        <v>1.9857684280788344</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0.98</v>
      </c>
      <c r="Q549" s="97">
        <v>0</v>
      </c>
      <c r="S549" s="37">
        <v>4.8475320526586492</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3.1617291803413217</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13.43919035677129</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5.9122564588001749</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13.295838992965734</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0.62</v>
      </c>
      <c r="Q554" s="97">
        <v>0</v>
      </c>
      <c r="S554" s="37">
        <v>2.6746229950239124</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0.8640000000000001</v>
      </c>
      <c r="Q555" s="97">
        <v>0.10714285714285712</v>
      </c>
      <c r="S555" s="37">
        <v>0.61735955557986555</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1.1800287769784175</v>
      </c>
      <c r="Q556" s="97">
        <v>5.5555555555555552E-2</v>
      </c>
      <c r="S556" s="37">
        <v>0.79163310053421532</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0.52316546762589933</v>
      </c>
      <c r="Q557" s="97">
        <v>0.86</v>
      </c>
      <c r="S557" s="37">
        <v>26.878340576773152</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1.2207194244604316</v>
      </c>
      <c r="Q558" s="97">
        <v>0.86</v>
      </c>
      <c r="S558" s="37">
        <v>11.828182531793837</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0.62</v>
      </c>
      <c r="Q559" s="97">
        <v>0.27500000000000002</v>
      </c>
      <c r="S559" s="37">
        <v>1.9857684280788344</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0.98</v>
      </c>
      <c r="Q560" s="97">
        <v>0.755</v>
      </c>
      <c r="S560" s="37">
        <v>4.8475320526586492</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3.1617291803413217</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13.43919035677129</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5.9122564588001749</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13.295838992965734</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0.62</v>
      </c>
      <c r="Q565" s="97">
        <v>0.73299999999999998</v>
      </c>
      <c r="S565" s="37">
        <v>2.6746229950239124</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0.8640000000000001</v>
      </c>
      <c r="Q566" s="97">
        <v>0.10714285714285712</v>
      </c>
      <c r="S566" s="37">
        <v>0.61735955557986555</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1.1800287769784175</v>
      </c>
      <c r="Q567" s="97">
        <v>5.5555555555555552E-2</v>
      </c>
      <c r="S567" s="37">
        <v>0.79163310053421532</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0.8640000000000001</v>
      </c>
      <c r="Q568" s="97">
        <v>0</v>
      </c>
      <c r="S568" s="37">
        <v>0.61735955557986555</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1.1800287769784175</v>
      </c>
      <c r="Q569" s="97">
        <v>0</v>
      </c>
      <c r="S569" s="37">
        <v>0.79163310053421532</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0.52316546762589933</v>
      </c>
      <c r="Q570" s="97">
        <v>0</v>
      </c>
      <c r="S570" s="37">
        <v>26.878340576773152</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1.2207194244604316</v>
      </c>
      <c r="Q571" s="97">
        <v>0</v>
      </c>
      <c r="S571" s="37">
        <v>11.828182531793837</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0.62</v>
      </c>
      <c r="Q572" s="97">
        <v>0</v>
      </c>
      <c r="S572" s="37">
        <v>1.9857684280788344</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0.98</v>
      </c>
      <c r="Q573" s="97">
        <v>0</v>
      </c>
      <c r="S573" s="37">
        <v>4.8475320526586492</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3.1617291803413217</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13.43919035677129</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5.9122564588001749</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13.295838992965734</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0.62</v>
      </c>
      <c r="Q578" s="97">
        <v>0</v>
      </c>
      <c r="S578" s="37">
        <v>2.6746229950239124</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2"/>
      <c r="S579" s="25"/>
      <c r="U579" s="7"/>
      <c r="V579" s="3"/>
      <c r="W579" s="3"/>
      <c r="X579" s="3"/>
      <c r="Y579" s="3"/>
      <c r="Z579" s="3"/>
      <c r="AA579" s="3"/>
    </row>
    <row r="580" spans="2:27" s="26" customFormat="1" ht="23" x14ac:dyDescent="0.35">
      <c r="B580" s="27">
        <v>6001</v>
      </c>
      <c r="C580" s="69" t="s">
        <v>183</v>
      </c>
      <c r="D580" s="29" t="s">
        <v>20</v>
      </c>
      <c r="E580" s="29" t="s">
        <v>21</v>
      </c>
      <c r="F580" s="29" t="s">
        <v>42</v>
      </c>
      <c r="G580" s="29">
        <v>7600</v>
      </c>
      <c r="H580" s="30">
        <v>5.9736842105263158E-2</v>
      </c>
      <c r="I580" s="84">
        <v>454</v>
      </c>
      <c r="J580" s="32">
        <v>8.8692426584234735E-2</v>
      </c>
      <c r="K580" s="33">
        <v>0.64700000000000002</v>
      </c>
      <c r="L580" s="88">
        <v>25</v>
      </c>
      <c r="M580" s="39">
        <v>2911.28</v>
      </c>
      <c r="N580" s="39">
        <v>0</v>
      </c>
      <c r="O580" s="64" t="s">
        <v>184</v>
      </c>
      <c r="P580" s="97">
        <v>4.8842105263157895E-2</v>
      </c>
      <c r="Q580" s="97">
        <v>0.85499999999999998</v>
      </c>
      <c r="S580" s="37">
        <v>8.9410984884355157E-2</v>
      </c>
      <c r="U580" s="7"/>
      <c r="V580" s="3"/>
      <c r="W580" s="3"/>
      <c r="X580" s="3"/>
      <c r="Y580" s="3"/>
      <c r="Z580" s="3"/>
      <c r="AA580" s="3"/>
    </row>
    <row r="581" spans="2:27" s="26" customFormat="1" ht="23" x14ac:dyDescent="0.35">
      <c r="B581" s="27">
        <v>6002</v>
      </c>
      <c r="C581" s="69" t="s">
        <v>185</v>
      </c>
      <c r="D581" s="29" t="s">
        <v>20</v>
      </c>
      <c r="E581" s="29" t="s">
        <v>21</v>
      </c>
      <c r="F581" s="29" t="s">
        <v>42</v>
      </c>
      <c r="G581" s="29">
        <v>8479</v>
      </c>
      <c r="H581" s="30">
        <v>0.14164406179974054</v>
      </c>
      <c r="I581" s="84">
        <v>1201</v>
      </c>
      <c r="J581" s="32">
        <v>0.23667078825347757</v>
      </c>
      <c r="K581" s="33">
        <v>0.64700000000000002</v>
      </c>
      <c r="L581" s="88">
        <v>25</v>
      </c>
      <c r="M581" s="39">
        <v>2009.1789473684214</v>
      </c>
      <c r="N581" s="39">
        <v>0</v>
      </c>
      <c r="O581" s="64" t="s">
        <v>186</v>
      </c>
      <c r="P581" s="97">
        <v>4.8842105263157895E-2</v>
      </c>
      <c r="Q581" s="97">
        <v>0.91999999999999993</v>
      </c>
      <c r="S581" s="37">
        <v>0.34314905485933894</v>
      </c>
      <c r="U581" s="7"/>
      <c r="V581" s="3"/>
      <c r="W581" s="3"/>
      <c r="X581" s="3"/>
      <c r="Y581" s="3"/>
      <c r="Z581" s="3"/>
      <c r="AA581" s="3"/>
    </row>
    <row r="582" spans="2:27" s="26" customFormat="1" ht="23" x14ac:dyDescent="0.35">
      <c r="B582" s="27">
        <v>6003</v>
      </c>
      <c r="C582" s="69" t="s">
        <v>187</v>
      </c>
      <c r="D582" s="29" t="s">
        <v>20</v>
      </c>
      <c r="E582" s="29" t="s">
        <v>21</v>
      </c>
      <c r="F582" s="29" t="s">
        <v>42</v>
      </c>
      <c r="G582" s="29">
        <v>14249</v>
      </c>
      <c r="H582" s="30">
        <v>0.47491052003649381</v>
      </c>
      <c r="I582" s="84">
        <v>6767</v>
      </c>
      <c r="J582" s="32">
        <v>0.91123956723338484</v>
      </c>
      <c r="K582" s="33">
        <v>0.64700000000000002</v>
      </c>
      <c r="L582" s="88">
        <v>25</v>
      </c>
      <c r="M582" s="39">
        <v>3170.16</v>
      </c>
      <c r="N582" s="39">
        <v>0</v>
      </c>
      <c r="O582" s="64" t="s">
        <v>188</v>
      </c>
      <c r="P582" s="97">
        <v>4.8842105263157895E-2</v>
      </c>
      <c r="Q582" s="97">
        <v>0.83</v>
      </c>
      <c r="S582" s="37">
        <v>1.1696743944135224</v>
      </c>
      <c r="U582" s="7"/>
      <c r="V582" s="3"/>
      <c r="W582" s="3"/>
      <c r="X582" s="3"/>
      <c r="Y582" s="3"/>
      <c r="Z582" s="3"/>
      <c r="AA582" s="3"/>
    </row>
    <row r="583" spans="2:27" s="26" customFormat="1" ht="23" x14ac:dyDescent="0.35">
      <c r="B583" s="27">
        <v>6004</v>
      </c>
      <c r="C583" s="69" t="s">
        <v>189</v>
      </c>
      <c r="D583" s="29" t="s">
        <v>20</v>
      </c>
      <c r="E583" s="29" t="s">
        <v>21</v>
      </c>
      <c r="F583" s="29" t="s">
        <v>42</v>
      </c>
      <c r="G583" s="29">
        <v>14249</v>
      </c>
      <c r="H583" s="30">
        <v>0.53189697522633173</v>
      </c>
      <c r="I583" s="84">
        <v>7579</v>
      </c>
      <c r="J583" s="32">
        <v>1.1002720247295208</v>
      </c>
      <c r="K583" s="33">
        <v>0.64700000000000002</v>
      </c>
      <c r="L583" s="88">
        <v>25</v>
      </c>
      <c r="M583" s="39">
        <v>4026.9599999999996</v>
      </c>
      <c r="N583" s="39">
        <v>0</v>
      </c>
      <c r="O583" s="64" t="s">
        <v>188</v>
      </c>
      <c r="P583" s="97">
        <v>4.8842105263157895E-2</v>
      </c>
      <c r="Q583" s="97">
        <v>0.83</v>
      </c>
      <c r="S583" s="37">
        <v>1.0395757856973307</v>
      </c>
      <c r="U583" s="7"/>
      <c r="V583" s="3"/>
      <c r="W583" s="3"/>
      <c r="X583" s="3"/>
      <c r="Y583" s="3"/>
      <c r="Z583" s="3"/>
      <c r="AA583" s="3"/>
    </row>
    <row r="584" spans="2:27" s="26" customFormat="1" ht="23" x14ac:dyDescent="0.35">
      <c r="B584" s="27">
        <v>6005</v>
      </c>
      <c r="C584" s="69" t="s">
        <v>190</v>
      </c>
      <c r="D584" s="29" t="s">
        <v>20</v>
      </c>
      <c r="E584" s="29" t="s">
        <v>21</v>
      </c>
      <c r="F584" s="29" t="s">
        <v>42</v>
      </c>
      <c r="G584" s="29">
        <v>8922</v>
      </c>
      <c r="H584" s="30">
        <v>2.9589778076664425E-2</v>
      </c>
      <c r="I584" s="84">
        <v>264</v>
      </c>
      <c r="J584" s="32">
        <v>-0.2219690880989181</v>
      </c>
      <c r="K584" s="33">
        <v>0.64700000000000002</v>
      </c>
      <c r="L584" s="88">
        <v>25</v>
      </c>
      <c r="M584" s="39">
        <v>2164.5</v>
      </c>
      <c r="N584" s="39">
        <v>0</v>
      </c>
      <c r="O584" s="64" t="s">
        <v>191</v>
      </c>
      <c r="P584" s="97">
        <v>3.8942703439999991E-3</v>
      </c>
      <c r="Q584" s="97">
        <v>0.61</v>
      </c>
      <c r="S584" s="37">
        <v>1.7072242062650018E-2</v>
      </c>
      <c r="U584" s="7"/>
      <c r="V584" s="3"/>
      <c r="W584" s="3"/>
      <c r="X584" s="3"/>
      <c r="Y584" s="3"/>
      <c r="Z584" s="3"/>
      <c r="AA584" s="3"/>
    </row>
    <row r="585" spans="2:27" s="65" customFormat="1" ht="23" x14ac:dyDescent="0.35">
      <c r="B585" s="27">
        <v>6006</v>
      </c>
      <c r="C585" s="69" t="s">
        <v>192</v>
      </c>
      <c r="D585" s="29" t="s">
        <v>20</v>
      </c>
      <c r="E585" s="29" t="s">
        <v>21</v>
      </c>
      <c r="F585" s="29" t="s">
        <v>42</v>
      </c>
      <c r="G585" s="29">
        <v>7017</v>
      </c>
      <c r="H585" s="30">
        <v>8.7786803477269484E-2</v>
      </c>
      <c r="I585" s="84">
        <v>616</v>
      </c>
      <c r="J585" s="32">
        <v>-3.7234930448222521E-2</v>
      </c>
      <c r="K585" s="33">
        <v>0.64700000000000002</v>
      </c>
      <c r="L585" s="88">
        <v>25</v>
      </c>
      <c r="M585" s="39">
        <v>2816</v>
      </c>
      <c r="N585" s="39">
        <v>0</v>
      </c>
      <c r="O585" s="64" t="s">
        <v>193</v>
      </c>
      <c r="P585" s="97">
        <v>5.7778132319999988E-3</v>
      </c>
      <c r="Q585" s="97">
        <v>0.61</v>
      </c>
      <c r="S585" s="37">
        <v>0.10201566199975427</v>
      </c>
      <c r="U585" s="7"/>
      <c r="V585" s="3"/>
      <c r="W585" s="3"/>
      <c r="X585" s="3"/>
      <c r="Y585" s="3"/>
      <c r="Z585" s="3"/>
      <c r="AA585" s="3"/>
    </row>
    <row r="586" spans="2:27" s="65" customFormat="1" x14ac:dyDescent="0.35">
      <c r="B586" s="27">
        <v>6007</v>
      </c>
      <c r="C586" s="69" t="s">
        <v>194</v>
      </c>
      <c r="D586" s="29" t="s">
        <v>20</v>
      </c>
      <c r="E586" s="29" t="s">
        <v>21</v>
      </c>
      <c r="F586" s="29" t="s">
        <v>42</v>
      </c>
      <c r="G586" s="29">
        <v>9126</v>
      </c>
      <c r="H586" s="30">
        <v>0.16721455182993644</v>
      </c>
      <c r="I586" s="84">
        <v>1526</v>
      </c>
      <c r="J586" s="32">
        <v>4.1196290571870443E-2</v>
      </c>
      <c r="K586" s="33">
        <v>0.64700000000000002</v>
      </c>
      <c r="L586" s="88">
        <v>15</v>
      </c>
      <c r="M586" s="39">
        <v>1034</v>
      </c>
      <c r="N586" s="39">
        <v>0</v>
      </c>
      <c r="O586" s="64" t="s">
        <v>195</v>
      </c>
      <c r="P586" s="97">
        <v>4.8842105263157895E-2</v>
      </c>
      <c r="Q586" s="97">
        <v>0.81</v>
      </c>
      <c r="S586" s="37">
        <v>0.74223621733912937</v>
      </c>
      <c r="U586" s="7"/>
      <c r="V586" s="3"/>
      <c r="W586" s="3"/>
      <c r="X586" s="3"/>
      <c r="Y586" s="3"/>
      <c r="Z586" s="3"/>
      <c r="AA586" s="3"/>
    </row>
    <row r="587" spans="2:27" s="65" customFormat="1" x14ac:dyDescent="0.35">
      <c r="B587" s="27">
        <v>6008</v>
      </c>
      <c r="C587" s="69" t="s">
        <v>196</v>
      </c>
      <c r="D587" s="29" t="s">
        <v>20</v>
      </c>
      <c r="E587" s="29" t="s">
        <v>21</v>
      </c>
      <c r="F587" s="29" t="s">
        <v>42</v>
      </c>
      <c r="G587" s="29">
        <v>7600</v>
      </c>
      <c r="H587" s="30">
        <v>9.4210526315789467E-2</v>
      </c>
      <c r="I587" s="84">
        <v>716</v>
      </c>
      <c r="J587" s="32">
        <v>1.7816074188562354E-2</v>
      </c>
      <c r="K587" s="33">
        <v>0.64700000000000002</v>
      </c>
      <c r="L587" s="88">
        <v>15</v>
      </c>
      <c r="M587" s="39">
        <v>1034</v>
      </c>
      <c r="N587" s="39">
        <v>0</v>
      </c>
      <c r="O587" s="64" t="s">
        <v>197</v>
      </c>
      <c r="P587" s="97">
        <v>4.8842105263157895E-2</v>
      </c>
      <c r="Q587" s="97">
        <v>0.62</v>
      </c>
      <c r="S587" s="37">
        <v>0.34764550939305217</v>
      </c>
      <c r="U587" s="7"/>
      <c r="V587" s="3"/>
      <c r="W587" s="3"/>
      <c r="X587" s="3"/>
      <c r="Y587" s="3"/>
      <c r="Z587" s="3"/>
      <c r="AA587" s="3"/>
    </row>
    <row r="588" spans="2:27" s="65" customFormat="1" x14ac:dyDescent="0.35">
      <c r="B588" s="27">
        <v>6009</v>
      </c>
      <c r="C588" s="69" t="s">
        <v>198</v>
      </c>
      <c r="D588" s="29" t="s">
        <v>20</v>
      </c>
      <c r="E588" s="29" t="s">
        <v>21</v>
      </c>
      <c r="F588" s="29" t="s">
        <v>42</v>
      </c>
      <c r="G588" s="29">
        <v>7837</v>
      </c>
      <c r="H588" s="30">
        <v>3.0241163710603546E-2</v>
      </c>
      <c r="I588" s="84">
        <v>237</v>
      </c>
      <c r="J588" s="32">
        <v>3.1159196290572143E-2</v>
      </c>
      <c r="K588" s="33">
        <v>0.64700000000000002</v>
      </c>
      <c r="L588" s="88">
        <v>20</v>
      </c>
      <c r="M588" s="39">
        <v>744</v>
      </c>
      <c r="N588" s="39">
        <v>0</v>
      </c>
      <c r="O588" s="64" t="s">
        <v>199</v>
      </c>
      <c r="P588" s="97">
        <v>4.8842105263157895E-2</v>
      </c>
      <c r="Q588" s="97">
        <v>0.65</v>
      </c>
      <c r="S588" s="37">
        <v>0.17412775471211842</v>
      </c>
      <c r="U588" s="7"/>
      <c r="V588" s="3"/>
      <c r="W588" s="3"/>
      <c r="X588" s="3"/>
      <c r="Y588" s="3"/>
      <c r="Z588" s="3"/>
      <c r="AA588" s="3"/>
    </row>
    <row r="589" spans="2:27" s="65" customFormat="1" ht="23" x14ac:dyDescent="0.35">
      <c r="B589" s="27">
        <v>6010</v>
      </c>
      <c r="C589" s="69" t="s">
        <v>200</v>
      </c>
      <c r="D589" s="29" t="s">
        <v>20</v>
      </c>
      <c r="E589" s="29" t="s">
        <v>21</v>
      </c>
      <c r="F589" s="29" t="s">
        <v>42</v>
      </c>
      <c r="G589" s="29">
        <v>7600</v>
      </c>
      <c r="H589" s="30">
        <v>2.1315789473684212E-2</v>
      </c>
      <c r="I589" s="84">
        <v>162</v>
      </c>
      <c r="J589" s="32">
        <v>2.210046367851598E-2</v>
      </c>
      <c r="K589" s="33">
        <v>0.64700000000000002</v>
      </c>
      <c r="L589" s="88">
        <v>20</v>
      </c>
      <c r="M589" s="39">
        <v>744</v>
      </c>
      <c r="N589" s="39">
        <v>0</v>
      </c>
      <c r="O589" s="64" t="s">
        <v>201</v>
      </c>
      <c r="P589" s="97">
        <v>4.8842105263157895E-2</v>
      </c>
      <c r="Q589" s="97">
        <v>0.77</v>
      </c>
      <c r="S589" s="37">
        <v>0.11947476906167188</v>
      </c>
      <c r="U589" s="7"/>
      <c r="V589" s="3"/>
      <c r="W589" s="3"/>
      <c r="X589" s="3"/>
      <c r="Y589" s="3"/>
      <c r="Z589" s="3"/>
      <c r="AA589" s="3"/>
    </row>
    <row r="590" spans="2:27" s="65" customFormat="1" ht="23" x14ac:dyDescent="0.35">
      <c r="B590" s="27">
        <v>6011</v>
      </c>
      <c r="C590" s="69" t="s">
        <v>202</v>
      </c>
      <c r="D590" s="29" t="s">
        <v>20</v>
      </c>
      <c r="E590" s="29" t="s">
        <v>21</v>
      </c>
      <c r="F590" s="29" t="s">
        <v>42</v>
      </c>
      <c r="G590" s="29">
        <v>7811</v>
      </c>
      <c r="H590" s="30">
        <v>3.2646268083472027E-2</v>
      </c>
      <c r="I590" s="84">
        <v>255</v>
      </c>
      <c r="J590" s="32">
        <v>4.4667697063366878E-4</v>
      </c>
      <c r="K590" s="33">
        <v>0.64700000000000002</v>
      </c>
      <c r="L590" s="88">
        <v>20</v>
      </c>
      <c r="M590" s="39">
        <v>921.19999999999993</v>
      </c>
      <c r="N590" s="39">
        <v>0</v>
      </c>
      <c r="O590" s="64" t="s">
        <v>203</v>
      </c>
      <c r="P590" s="97">
        <v>4.8842105263157895E-2</v>
      </c>
      <c r="Q590" s="97">
        <v>0.42000000000000004</v>
      </c>
      <c r="S590" s="37">
        <v>0.13629489782694604</v>
      </c>
      <c r="U590" s="7"/>
      <c r="V590" s="3"/>
      <c r="W590" s="3"/>
      <c r="X590" s="3"/>
      <c r="Y590" s="3"/>
      <c r="Z590" s="3"/>
      <c r="AA590" s="3"/>
    </row>
    <row r="591" spans="2:27" s="65" customFormat="1" ht="23" x14ac:dyDescent="0.35">
      <c r="B591" s="27">
        <v>6012</v>
      </c>
      <c r="C591" s="69" t="s">
        <v>204</v>
      </c>
      <c r="D591" s="29" t="s">
        <v>20</v>
      </c>
      <c r="E591" s="29" t="s">
        <v>21</v>
      </c>
      <c r="F591" s="29" t="s">
        <v>42</v>
      </c>
      <c r="G591" s="29">
        <v>8931</v>
      </c>
      <c r="H591" s="30">
        <v>0.11029000111969545</v>
      </c>
      <c r="I591" s="84">
        <v>985</v>
      </c>
      <c r="J591" s="32">
        <v>0.74553323029366303</v>
      </c>
      <c r="K591" s="33">
        <v>0.64700000000000002</v>
      </c>
      <c r="L591" s="88">
        <v>10</v>
      </c>
      <c r="M591" s="39">
        <v>2328</v>
      </c>
      <c r="N591" s="39">
        <v>0</v>
      </c>
      <c r="O591" s="64" t="s">
        <v>205</v>
      </c>
      <c r="P591" s="97">
        <v>4.8842105263157895E-2</v>
      </c>
      <c r="Q591" s="97">
        <v>0.98</v>
      </c>
      <c r="S591" s="37">
        <v>0.25212705859042045</v>
      </c>
      <c r="U591" s="7"/>
      <c r="V591" s="3"/>
      <c r="W591" s="3"/>
      <c r="X591" s="3"/>
      <c r="Y591" s="3"/>
      <c r="Z591" s="3"/>
      <c r="AA591" s="3"/>
    </row>
    <row r="592" spans="2:27" s="65" customFormat="1" ht="23" x14ac:dyDescent="0.35">
      <c r="B592" s="27">
        <v>6013</v>
      </c>
      <c r="C592" s="69" t="s">
        <v>206</v>
      </c>
      <c r="D592" s="29" t="s">
        <v>20</v>
      </c>
      <c r="E592" s="29" t="s">
        <v>21</v>
      </c>
      <c r="F592" s="29" t="s">
        <v>42</v>
      </c>
      <c r="G592" s="29">
        <v>7600</v>
      </c>
      <c r="H592" s="30">
        <v>4.7763157894736841E-2</v>
      </c>
      <c r="I592" s="84">
        <v>363</v>
      </c>
      <c r="J592" s="32">
        <v>0.26798145285935066</v>
      </c>
      <c r="K592" s="33">
        <v>0.64700000000000002</v>
      </c>
      <c r="L592" s="88">
        <v>20</v>
      </c>
      <c r="M592" s="39">
        <v>4416.5434078497483</v>
      </c>
      <c r="N592" s="39">
        <v>0</v>
      </c>
      <c r="O592" s="64" t="s">
        <v>207</v>
      </c>
      <c r="P592" s="97">
        <v>4.8842105263157895E-2</v>
      </c>
      <c r="Q592" s="97">
        <v>0.98</v>
      </c>
      <c r="S592" s="37">
        <v>6.5786731764205283E-2</v>
      </c>
      <c r="U592" s="7"/>
      <c r="V592" s="3"/>
      <c r="W592" s="3"/>
      <c r="X592" s="3"/>
      <c r="Y592" s="3"/>
      <c r="Z592" s="3"/>
      <c r="AA592" s="3"/>
    </row>
    <row r="593" spans="2:27" s="65" customFormat="1" ht="23" x14ac:dyDescent="0.35">
      <c r="B593" s="27">
        <v>6014</v>
      </c>
      <c r="C593" s="69" t="s">
        <v>206</v>
      </c>
      <c r="D593" s="29" t="s">
        <v>20</v>
      </c>
      <c r="E593" s="29" t="s">
        <v>41</v>
      </c>
      <c r="F593" s="29" t="s">
        <v>22</v>
      </c>
      <c r="G593" s="29">
        <v>7600</v>
      </c>
      <c r="H593" s="30">
        <v>4.7763157894736841E-2</v>
      </c>
      <c r="I593" s="84">
        <v>363</v>
      </c>
      <c r="J593" s="32">
        <v>0.26798145285935066</v>
      </c>
      <c r="K593" s="33">
        <v>0.64700000000000002</v>
      </c>
      <c r="L593" s="88">
        <v>20</v>
      </c>
      <c r="M593" s="39">
        <v>178.71280000000002</v>
      </c>
      <c r="N593" s="39">
        <v>0</v>
      </c>
      <c r="O593" s="64" t="s">
        <v>208</v>
      </c>
      <c r="P593" s="97">
        <v>4.8842105263157895E-2</v>
      </c>
      <c r="Q593" s="97">
        <v>0.38</v>
      </c>
      <c r="S593" s="37">
        <v>1.6257926488599612</v>
      </c>
      <c r="U593" s="7"/>
      <c r="V593" s="3"/>
      <c r="W593" s="3"/>
      <c r="X593" s="3"/>
      <c r="Y593" s="3"/>
      <c r="Z593" s="3"/>
      <c r="AA593" s="3"/>
    </row>
    <row r="594" spans="2:27" s="65" customFormat="1" x14ac:dyDescent="0.35">
      <c r="B594" s="27">
        <v>6015</v>
      </c>
      <c r="C594" s="69" t="s">
        <v>209</v>
      </c>
      <c r="D594" s="29" t="s">
        <v>20</v>
      </c>
      <c r="E594" s="29" t="s">
        <v>41</v>
      </c>
      <c r="F594" s="29" t="s">
        <v>42</v>
      </c>
      <c r="G594" s="29">
        <v>7600</v>
      </c>
      <c r="H594" s="30">
        <v>9.6052631578947365E-3</v>
      </c>
      <c r="I594" s="84">
        <v>73</v>
      </c>
      <c r="J594" s="32">
        <v>5.338330757341557E-2</v>
      </c>
      <c r="K594" s="33">
        <v>0.64700000000000002</v>
      </c>
      <c r="L594" s="88">
        <v>25</v>
      </c>
      <c r="M594" s="39">
        <v>1162.61292</v>
      </c>
      <c r="N594" s="39">
        <v>0</v>
      </c>
      <c r="O594" s="64" t="s">
        <v>210</v>
      </c>
      <c r="P594" s="97">
        <v>4.8842105263157895E-2</v>
      </c>
      <c r="Q594" s="97">
        <v>0.1</v>
      </c>
      <c r="S594" s="37">
        <v>5.0074762291267276E-2</v>
      </c>
      <c r="U594" s="7"/>
      <c r="V594" s="3"/>
      <c r="W594" s="3"/>
      <c r="X594" s="3"/>
      <c r="Y594" s="3"/>
      <c r="Z594" s="3"/>
      <c r="AA594" s="3"/>
    </row>
    <row r="595" spans="2:27" s="65" customFormat="1" ht="23" x14ac:dyDescent="0.35">
      <c r="B595" s="27">
        <v>6016</v>
      </c>
      <c r="C595" s="69" t="s">
        <v>211</v>
      </c>
      <c r="D595" s="29" t="s">
        <v>20</v>
      </c>
      <c r="E595" s="29" t="s">
        <v>47</v>
      </c>
      <c r="F595" s="29" t="s">
        <v>42</v>
      </c>
      <c r="G595" s="29">
        <v>9787</v>
      </c>
      <c r="H595" s="44">
        <v>0.28578726882599365</v>
      </c>
      <c r="I595" s="68">
        <v>2797</v>
      </c>
      <c r="J595" s="46">
        <v>0.1939041731066459</v>
      </c>
      <c r="K595" s="66">
        <v>0.64700000000000002</v>
      </c>
      <c r="L595" s="89">
        <v>20</v>
      </c>
      <c r="M595" s="39">
        <v>7284.3449999999993</v>
      </c>
      <c r="N595" s="39">
        <v>0</v>
      </c>
      <c r="O595" s="67" t="s">
        <v>212</v>
      </c>
      <c r="P595" s="97">
        <v>4.8842105263157895E-2</v>
      </c>
      <c r="Q595" s="97">
        <v>0.85499999999999998</v>
      </c>
      <c r="S595" s="37">
        <v>0.19991047435281109</v>
      </c>
      <c r="U595" s="7"/>
      <c r="V595" s="3"/>
      <c r="W595" s="3"/>
      <c r="X595" s="3"/>
      <c r="Y595" s="3"/>
      <c r="Z595" s="3"/>
      <c r="AA595" s="3"/>
    </row>
    <row r="596" spans="2:27" s="65" customFormat="1" ht="23" x14ac:dyDescent="0.35">
      <c r="B596" s="27">
        <v>6017</v>
      </c>
      <c r="C596" s="69" t="s">
        <v>204</v>
      </c>
      <c r="D596" s="29" t="s">
        <v>20</v>
      </c>
      <c r="E596" s="29" t="s">
        <v>47</v>
      </c>
      <c r="F596" s="68" t="s">
        <v>42</v>
      </c>
      <c r="G596" s="68">
        <v>8931</v>
      </c>
      <c r="H596" s="44">
        <v>0.11029000111969545</v>
      </c>
      <c r="I596" s="68">
        <v>985</v>
      </c>
      <c r="J596" s="46">
        <v>0.74553323029366303</v>
      </c>
      <c r="K596" s="66">
        <v>0.64700000000000002</v>
      </c>
      <c r="L596" s="89">
        <v>10</v>
      </c>
      <c r="M596" s="39">
        <v>2328</v>
      </c>
      <c r="N596" s="39">
        <v>0</v>
      </c>
      <c r="O596" s="67" t="s">
        <v>207</v>
      </c>
      <c r="P596" s="97">
        <v>4.8842105263157895E-2</v>
      </c>
      <c r="Q596" s="97">
        <v>0.98</v>
      </c>
      <c r="S596" s="37">
        <v>0.25212705859042045</v>
      </c>
      <c r="U596" s="7"/>
      <c r="V596" s="3"/>
      <c r="W596" s="3"/>
      <c r="X596" s="3"/>
      <c r="Y596" s="3"/>
      <c r="Z596" s="3"/>
      <c r="AA596" s="3"/>
    </row>
    <row r="597" spans="2:27" s="65" customFormat="1" ht="23" x14ac:dyDescent="0.35">
      <c r="B597" s="27">
        <v>6018</v>
      </c>
      <c r="C597" s="69" t="s">
        <v>206</v>
      </c>
      <c r="D597" s="29" t="s">
        <v>20</v>
      </c>
      <c r="E597" s="29" t="s">
        <v>47</v>
      </c>
      <c r="F597" s="68" t="s">
        <v>42</v>
      </c>
      <c r="G597" s="68">
        <v>7600</v>
      </c>
      <c r="H597" s="44">
        <v>4.7763157894736841E-2</v>
      </c>
      <c r="I597" s="68">
        <v>363</v>
      </c>
      <c r="J597" s="46">
        <v>0.26798145285935066</v>
      </c>
      <c r="K597" s="66">
        <v>0.64700000000000002</v>
      </c>
      <c r="L597" s="89">
        <v>20</v>
      </c>
      <c r="M597" s="39">
        <v>4416.5434078497483</v>
      </c>
      <c r="N597" s="39">
        <v>0</v>
      </c>
      <c r="O597" s="67" t="s">
        <v>208</v>
      </c>
      <c r="P597" s="97">
        <v>4.8842105263157895E-2</v>
      </c>
      <c r="Q597" s="97">
        <v>0.98</v>
      </c>
      <c r="S597" s="37">
        <v>6.5786731764205283E-2</v>
      </c>
      <c r="U597" s="7"/>
      <c r="V597" s="3"/>
      <c r="W597" s="3"/>
      <c r="X597" s="3"/>
      <c r="Y597" s="3"/>
      <c r="Z597" s="3"/>
      <c r="AA597" s="3"/>
    </row>
    <row r="598" spans="2:27" s="65" customFormat="1" ht="23" x14ac:dyDescent="0.35">
      <c r="B598" s="27">
        <v>6019</v>
      </c>
      <c r="C598" s="69" t="s">
        <v>213</v>
      </c>
      <c r="D598" s="29" t="s">
        <v>20</v>
      </c>
      <c r="E598" s="29" t="s">
        <v>41</v>
      </c>
      <c r="F598" s="29" t="s">
        <v>48</v>
      </c>
      <c r="G598" s="29">
        <v>6407</v>
      </c>
      <c r="H598" s="30">
        <v>0.28328390822537847</v>
      </c>
      <c r="I598" s="84">
        <v>1815</v>
      </c>
      <c r="J598" s="32">
        <v>5.29984544049458E-2</v>
      </c>
      <c r="K598" s="33">
        <v>0.64700000000000002</v>
      </c>
      <c r="L598" s="88">
        <v>20</v>
      </c>
      <c r="M598" s="39">
        <v>2561</v>
      </c>
      <c r="N598" s="39">
        <v>0</v>
      </c>
      <c r="O598" s="64" t="s">
        <v>214</v>
      </c>
      <c r="P598" s="97">
        <v>0.29000000000000004</v>
      </c>
      <c r="Q598" s="97">
        <v>0</v>
      </c>
      <c r="S598" s="37">
        <v>0.35708408745319675</v>
      </c>
      <c r="U598" s="7"/>
      <c r="V598" s="3"/>
      <c r="W598" s="3"/>
      <c r="X598" s="3"/>
      <c r="Y598" s="3"/>
      <c r="Z598" s="3"/>
      <c r="AA598" s="3"/>
    </row>
    <row r="599" spans="2:27" s="65" customFormat="1" ht="23" x14ac:dyDescent="0.35">
      <c r="B599" s="27">
        <v>6020</v>
      </c>
      <c r="C599" s="69" t="s">
        <v>215</v>
      </c>
      <c r="D599" s="29" t="s">
        <v>20</v>
      </c>
      <c r="E599" s="29" t="s">
        <v>41</v>
      </c>
      <c r="F599" s="29" t="s">
        <v>48</v>
      </c>
      <c r="G599" s="29">
        <v>6407</v>
      </c>
      <c r="H599" s="30">
        <v>0.32620571250195102</v>
      </c>
      <c r="I599" s="84">
        <v>2090</v>
      </c>
      <c r="J599" s="32">
        <v>0.128986089644513</v>
      </c>
      <c r="K599" s="33">
        <v>0.64700000000000002</v>
      </c>
      <c r="L599" s="88">
        <v>20</v>
      </c>
      <c r="M599" s="39">
        <v>3742.54</v>
      </c>
      <c r="N599" s="39">
        <v>0</v>
      </c>
      <c r="O599" s="64" t="s">
        <v>216</v>
      </c>
      <c r="P599" s="97">
        <v>0.29000000000000004</v>
      </c>
      <c r="Q599" s="97">
        <v>0</v>
      </c>
      <c r="S599" s="37">
        <v>0.28896831028499009</v>
      </c>
      <c r="U599" s="7"/>
      <c r="V599" s="3"/>
      <c r="W599" s="3"/>
      <c r="X599" s="3"/>
      <c r="Y599" s="3"/>
      <c r="Z599" s="3"/>
      <c r="AA599" s="3"/>
    </row>
    <row r="600" spans="2:27" s="65" customFormat="1" ht="23" x14ac:dyDescent="0.35">
      <c r="B600" s="27">
        <v>6021</v>
      </c>
      <c r="C600" s="69" t="s">
        <v>183</v>
      </c>
      <c r="D600" s="29" t="s">
        <v>20</v>
      </c>
      <c r="E600" s="29" t="s">
        <v>21</v>
      </c>
      <c r="F600" s="29" t="s">
        <v>42</v>
      </c>
      <c r="G600" s="29">
        <v>16638</v>
      </c>
      <c r="H600" s="30">
        <v>5.7759346075249428E-2</v>
      </c>
      <c r="I600" s="84">
        <v>961</v>
      </c>
      <c r="J600" s="32">
        <v>0.10539876352395698</v>
      </c>
      <c r="K600" s="33">
        <v>0.64700000000000002</v>
      </c>
      <c r="L600" s="88">
        <v>25</v>
      </c>
      <c r="M600" s="39">
        <v>2911.28</v>
      </c>
      <c r="N600" s="39">
        <v>0</v>
      </c>
      <c r="O600" s="64" t="s">
        <v>217</v>
      </c>
      <c r="P600" s="97">
        <v>0.24115789473684207</v>
      </c>
      <c r="Q600" s="97">
        <v>0.85499999999999998</v>
      </c>
      <c r="S600" s="37">
        <v>0.17743023345881423</v>
      </c>
      <c r="U600" s="7"/>
      <c r="V600" s="3"/>
      <c r="W600" s="3"/>
      <c r="X600" s="3"/>
      <c r="Y600" s="3"/>
      <c r="Z600" s="3"/>
      <c r="AA600" s="3"/>
    </row>
    <row r="601" spans="2:27" s="65" customFormat="1" ht="23" x14ac:dyDescent="0.35">
      <c r="B601" s="27">
        <v>6022</v>
      </c>
      <c r="C601" s="69" t="s">
        <v>185</v>
      </c>
      <c r="D601" s="29" t="s">
        <v>20</v>
      </c>
      <c r="E601" s="29" t="s">
        <v>21</v>
      </c>
      <c r="F601" s="29" t="s">
        <v>42</v>
      </c>
      <c r="G601" s="29">
        <v>18485</v>
      </c>
      <c r="H601" s="30">
        <v>0.1368677305923722</v>
      </c>
      <c r="I601" s="84">
        <v>2530</v>
      </c>
      <c r="J601" s="32">
        <v>0.28225347758887165</v>
      </c>
      <c r="K601" s="33">
        <v>0.64700000000000002</v>
      </c>
      <c r="L601" s="88">
        <v>25</v>
      </c>
      <c r="M601" s="39">
        <v>2009.1789473684214</v>
      </c>
      <c r="N601" s="39">
        <v>0</v>
      </c>
      <c r="O601" s="64" t="s">
        <v>218</v>
      </c>
      <c r="P601" s="97">
        <v>0.24115789473684207</v>
      </c>
      <c r="Q601" s="97">
        <v>0.91999999999999993</v>
      </c>
      <c r="S601" s="37">
        <v>0.67783996698780546</v>
      </c>
      <c r="U601" s="7"/>
      <c r="V601" s="3"/>
      <c r="W601" s="3"/>
      <c r="X601" s="3"/>
      <c r="Y601" s="3"/>
      <c r="Z601" s="3"/>
      <c r="AA601" s="3"/>
    </row>
    <row r="602" spans="2:27" s="65" customFormat="1" ht="23" x14ac:dyDescent="0.35">
      <c r="B602" s="27">
        <v>6023</v>
      </c>
      <c r="C602" s="69" t="s">
        <v>187</v>
      </c>
      <c r="D602" s="29" t="s">
        <v>20</v>
      </c>
      <c r="E602" s="29" t="s">
        <v>21</v>
      </c>
      <c r="F602" s="29" t="s">
        <v>42</v>
      </c>
      <c r="G602" s="29">
        <v>29499</v>
      </c>
      <c r="H602" s="30">
        <v>0.44428624699142344</v>
      </c>
      <c r="I602" s="84">
        <v>13106</v>
      </c>
      <c r="J602" s="32">
        <v>1.0759938176197834</v>
      </c>
      <c r="K602" s="33">
        <v>0.64700000000000002</v>
      </c>
      <c r="L602" s="88">
        <v>25</v>
      </c>
      <c r="M602" s="39">
        <v>3170.16</v>
      </c>
      <c r="N602" s="39">
        <v>0</v>
      </c>
      <c r="O602" s="64" t="s">
        <v>219</v>
      </c>
      <c r="P602" s="97">
        <v>0.24115789473684207</v>
      </c>
      <c r="Q602" s="97">
        <v>0.83</v>
      </c>
      <c r="S602" s="37">
        <v>2.1744852914415032</v>
      </c>
      <c r="U602" s="7"/>
      <c r="V602" s="3"/>
      <c r="W602" s="3"/>
      <c r="X602" s="3"/>
      <c r="Y602" s="3"/>
      <c r="Z602" s="3"/>
      <c r="AA602" s="3"/>
    </row>
    <row r="603" spans="2:27" s="65" customFormat="1" ht="23" x14ac:dyDescent="0.35">
      <c r="B603" s="27">
        <v>6024</v>
      </c>
      <c r="C603" s="69" t="s">
        <v>189</v>
      </c>
      <c r="D603" s="29" t="s">
        <v>20</v>
      </c>
      <c r="E603" s="29" t="s">
        <v>21</v>
      </c>
      <c r="F603" s="29" t="s">
        <v>42</v>
      </c>
      <c r="G603" s="29">
        <v>29499</v>
      </c>
      <c r="H603" s="30">
        <v>0.50371199023695723</v>
      </c>
      <c r="I603" s="84">
        <v>14859</v>
      </c>
      <c r="J603" s="32">
        <v>1.3036955177743428</v>
      </c>
      <c r="K603" s="33">
        <v>0.64700000000000002</v>
      </c>
      <c r="L603" s="88">
        <v>25</v>
      </c>
      <c r="M603" s="39">
        <v>4026.9599999999996</v>
      </c>
      <c r="N603" s="39">
        <v>0</v>
      </c>
      <c r="O603" s="64" t="s">
        <v>219</v>
      </c>
      <c r="P603" s="97">
        <v>0.24115789473684207</v>
      </c>
      <c r="Q603" s="97">
        <v>0.83</v>
      </c>
      <c r="S603" s="37">
        <v>1.9494973117438066</v>
      </c>
      <c r="U603" s="7"/>
      <c r="V603" s="3"/>
      <c r="W603" s="3"/>
      <c r="X603" s="3"/>
      <c r="Y603" s="3"/>
      <c r="Z603" s="3"/>
      <c r="AA603" s="3"/>
    </row>
    <row r="604" spans="2:27" s="65" customFormat="1" ht="23" x14ac:dyDescent="0.35">
      <c r="B604" s="27">
        <v>6025</v>
      </c>
      <c r="C604" s="69" t="s">
        <v>190</v>
      </c>
      <c r="D604" s="29" t="s">
        <v>20</v>
      </c>
      <c r="E604" s="29" t="s">
        <v>21</v>
      </c>
      <c r="F604" s="29" t="s">
        <v>42</v>
      </c>
      <c r="G604" s="29">
        <v>19700</v>
      </c>
      <c r="H604" s="30">
        <v>5.2588832487309646E-2</v>
      </c>
      <c r="I604" s="84">
        <v>1036</v>
      </c>
      <c r="J604" s="32">
        <v>-0.26844358578052552</v>
      </c>
      <c r="K604" s="33">
        <v>0.64700000000000002</v>
      </c>
      <c r="L604" s="88">
        <v>25</v>
      </c>
      <c r="M604" s="39">
        <v>2164.5</v>
      </c>
      <c r="N604" s="39">
        <v>0</v>
      </c>
      <c r="O604" s="64" t="s">
        <v>220</v>
      </c>
      <c r="P604" s="97">
        <v>1.9228009655999998E-2</v>
      </c>
      <c r="Q604" s="97">
        <v>0.61</v>
      </c>
      <c r="S604" s="37">
        <v>0.18344199848742329</v>
      </c>
      <c r="U604" s="7"/>
      <c r="V604" s="3"/>
      <c r="W604" s="3"/>
      <c r="X604" s="3"/>
      <c r="Y604" s="3"/>
      <c r="Z604" s="3"/>
      <c r="AA604" s="3"/>
    </row>
    <row r="605" spans="2:27" s="65" customFormat="1" ht="34.5" x14ac:dyDescent="0.35">
      <c r="B605" s="27">
        <v>6026</v>
      </c>
      <c r="C605" s="69" t="s">
        <v>192</v>
      </c>
      <c r="D605" s="29" t="s">
        <v>20</v>
      </c>
      <c r="E605" s="29" t="s">
        <v>21</v>
      </c>
      <c r="F605" s="29" t="s">
        <v>42</v>
      </c>
      <c r="G605" s="29">
        <v>15624</v>
      </c>
      <c r="H605" s="30">
        <v>9.5622119815668205E-2</v>
      </c>
      <c r="I605" s="84">
        <v>1494</v>
      </c>
      <c r="J605" s="32">
        <v>-4.4910355486862612E-2</v>
      </c>
      <c r="K605" s="33">
        <v>0.64700000000000002</v>
      </c>
      <c r="L605" s="88">
        <v>25</v>
      </c>
      <c r="M605" s="39">
        <v>2816</v>
      </c>
      <c r="N605" s="39">
        <v>0</v>
      </c>
      <c r="O605" s="64" t="s">
        <v>221</v>
      </c>
      <c r="P605" s="97">
        <v>2.8528026768000002E-2</v>
      </c>
      <c r="Q605" s="97">
        <v>0.61</v>
      </c>
      <c r="S605" s="37">
        <v>0.25416376464036644</v>
      </c>
      <c r="U605" s="7"/>
      <c r="V605" s="3"/>
      <c r="W605" s="3"/>
      <c r="X605" s="3"/>
      <c r="Y605" s="3"/>
      <c r="Z605" s="3"/>
      <c r="AA605" s="3"/>
    </row>
    <row r="606" spans="2:27" s="65" customFormat="1" ht="23" x14ac:dyDescent="0.35">
      <c r="B606" s="27">
        <v>6027</v>
      </c>
      <c r="C606" s="69" t="s">
        <v>194</v>
      </c>
      <c r="D606" s="29" t="s">
        <v>20</v>
      </c>
      <c r="E606" s="29" t="s">
        <v>21</v>
      </c>
      <c r="F606" s="29" t="s">
        <v>42</v>
      </c>
      <c r="G606" s="29">
        <v>19724</v>
      </c>
      <c r="H606" s="30">
        <v>0.15645913607787468</v>
      </c>
      <c r="I606" s="84">
        <v>3086</v>
      </c>
      <c r="J606" s="32">
        <v>5.1003091190107847E-2</v>
      </c>
      <c r="K606" s="33">
        <v>0.64700000000000002</v>
      </c>
      <c r="L606" s="88">
        <v>15</v>
      </c>
      <c r="M606" s="39">
        <v>1034</v>
      </c>
      <c r="N606" s="39">
        <v>0</v>
      </c>
      <c r="O606" s="64" t="s">
        <v>222</v>
      </c>
      <c r="P606" s="97">
        <v>0.24115789473684207</v>
      </c>
      <c r="Q606" s="97">
        <v>0.81</v>
      </c>
      <c r="S606" s="37">
        <v>1.4879413833296522</v>
      </c>
      <c r="U606" s="7"/>
      <c r="V606" s="3"/>
      <c r="W606" s="3"/>
      <c r="X606" s="3"/>
      <c r="Y606" s="3"/>
      <c r="Z606" s="3"/>
      <c r="AA606" s="3"/>
    </row>
    <row r="607" spans="2:27" s="65" customFormat="1" ht="23" x14ac:dyDescent="0.35">
      <c r="B607" s="27">
        <v>6028</v>
      </c>
      <c r="C607" s="69" t="s">
        <v>196</v>
      </c>
      <c r="D607" s="29" t="s">
        <v>20</v>
      </c>
      <c r="E607" s="29" t="s">
        <v>21</v>
      </c>
      <c r="F607" s="29" t="s">
        <v>42</v>
      </c>
      <c r="G607" s="29">
        <v>16638</v>
      </c>
      <c r="H607" s="30">
        <v>9.081620387065753E-2</v>
      </c>
      <c r="I607" s="84">
        <v>1511</v>
      </c>
      <c r="J607" s="32">
        <v>2.9778979907264521E-2</v>
      </c>
      <c r="K607" s="33">
        <v>0.64700000000000002</v>
      </c>
      <c r="L607" s="88">
        <v>15</v>
      </c>
      <c r="M607" s="39">
        <v>1034</v>
      </c>
      <c r="N607" s="39">
        <v>0</v>
      </c>
      <c r="O607" s="64" t="s">
        <v>223</v>
      </c>
      <c r="P607" s="97">
        <v>0.24115789473684207</v>
      </c>
      <c r="Q607" s="97">
        <v>0.62</v>
      </c>
      <c r="S607" s="37">
        <v>0.73048578225993022</v>
      </c>
      <c r="U607" s="7"/>
      <c r="V607" s="3"/>
      <c r="W607" s="3"/>
      <c r="X607" s="3"/>
      <c r="Y607" s="3"/>
      <c r="Z607" s="3"/>
      <c r="AA607" s="3"/>
    </row>
    <row r="608" spans="2:27" s="65" customFormat="1" ht="23" x14ac:dyDescent="0.35">
      <c r="B608" s="27">
        <v>6029</v>
      </c>
      <c r="C608" s="69" t="s">
        <v>198</v>
      </c>
      <c r="D608" s="29" t="s">
        <v>20</v>
      </c>
      <c r="E608" s="29" t="s">
        <v>21</v>
      </c>
      <c r="F608" s="29" t="s">
        <v>42</v>
      </c>
      <c r="G608" s="29">
        <v>17151</v>
      </c>
      <c r="H608" s="30">
        <v>2.9910792373622531E-2</v>
      </c>
      <c r="I608" s="84">
        <v>513</v>
      </c>
      <c r="J608" s="32">
        <v>3.172024729520842E-2</v>
      </c>
      <c r="K608" s="33">
        <v>0.64700000000000002</v>
      </c>
      <c r="L608" s="88">
        <v>20</v>
      </c>
      <c r="M608" s="39">
        <v>744</v>
      </c>
      <c r="N608" s="39">
        <v>0</v>
      </c>
      <c r="O608" s="64" t="s">
        <v>224</v>
      </c>
      <c r="P608" s="97">
        <v>6.3799999999999996E-2</v>
      </c>
      <c r="Q608" s="97">
        <v>0.6399999999999999</v>
      </c>
      <c r="S608" s="37">
        <v>0.35682550187006001</v>
      </c>
      <c r="U608" s="7"/>
      <c r="V608" s="3"/>
      <c r="W608" s="3"/>
      <c r="X608" s="3"/>
      <c r="Y608" s="3"/>
      <c r="Z608" s="3"/>
      <c r="AA608" s="3"/>
    </row>
    <row r="609" spans="2:27" s="65" customFormat="1" ht="23" x14ac:dyDescent="0.35">
      <c r="B609" s="27">
        <v>6030</v>
      </c>
      <c r="C609" s="69" t="s">
        <v>200</v>
      </c>
      <c r="D609" s="29" t="s">
        <v>20</v>
      </c>
      <c r="E609" s="29" t="s">
        <v>21</v>
      </c>
      <c r="F609" s="29" t="s">
        <v>42</v>
      </c>
      <c r="G609" s="29">
        <v>16638</v>
      </c>
      <c r="H609" s="30">
        <v>2.0555355210962856E-2</v>
      </c>
      <c r="I609" s="84">
        <v>342</v>
      </c>
      <c r="J609" s="32">
        <v>2.3174652241113095E-2</v>
      </c>
      <c r="K609" s="33">
        <v>0.64700000000000002</v>
      </c>
      <c r="L609" s="88">
        <v>20</v>
      </c>
      <c r="M609" s="39">
        <v>744</v>
      </c>
      <c r="N609" s="39">
        <v>0</v>
      </c>
      <c r="O609" s="64" t="s">
        <v>225</v>
      </c>
      <c r="P609" s="97">
        <v>6.3799999999999996E-2</v>
      </c>
      <c r="Q609" s="97">
        <v>0.77</v>
      </c>
      <c r="S609" s="37">
        <v>0.23902365224416158</v>
      </c>
      <c r="U609" s="7"/>
      <c r="V609" s="3"/>
      <c r="W609" s="3"/>
      <c r="X609" s="3"/>
      <c r="Y609" s="3"/>
      <c r="Z609" s="3"/>
      <c r="AA609" s="3"/>
    </row>
    <row r="610" spans="2:27" s="65" customFormat="1" ht="23" x14ac:dyDescent="0.35">
      <c r="B610" s="27">
        <v>6031</v>
      </c>
      <c r="C610" s="69" t="s">
        <v>202</v>
      </c>
      <c r="D610" s="29" t="s">
        <v>20</v>
      </c>
      <c r="E610" s="29" t="s">
        <v>21</v>
      </c>
      <c r="F610" s="29" t="s">
        <v>42</v>
      </c>
      <c r="G610" s="29">
        <v>17098</v>
      </c>
      <c r="H610" s="30">
        <v>3.2050532225991343E-2</v>
      </c>
      <c r="I610" s="84">
        <v>548</v>
      </c>
      <c r="J610" s="32">
        <v>1.3397217928902814E-2</v>
      </c>
      <c r="K610" s="33">
        <v>0.64700000000000002</v>
      </c>
      <c r="L610" s="88">
        <v>20</v>
      </c>
      <c r="M610" s="39">
        <v>921.19999999999993</v>
      </c>
      <c r="N610" s="39">
        <v>0</v>
      </c>
      <c r="O610" s="64" t="s">
        <v>226</v>
      </c>
      <c r="P610" s="97">
        <v>6.3799999999999996E-2</v>
      </c>
      <c r="Q610" s="97">
        <v>0.42000000000000004</v>
      </c>
      <c r="S610" s="37">
        <v>0.29854736456411674</v>
      </c>
      <c r="U610" s="7"/>
      <c r="V610" s="3"/>
      <c r="W610" s="3"/>
      <c r="X610" s="3"/>
      <c r="Y610" s="3"/>
      <c r="Z610" s="3"/>
      <c r="AA610" s="3"/>
    </row>
    <row r="611" spans="2:27" s="65" customFormat="1" ht="23" x14ac:dyDescent="0.35">
      <c r="B611" s="27">
        <v>6032</v>
      </c>
      <c r="C611" s="69" t="s">
        <v>204</v>
      </c>
      <c r="D611" s="29" t="s">
        <v>20</v>
      </c>
      <c r="E611" s="29" t="s">
        <v>21</v>
      </c>
      <c r="F611" s="29" t="s">
        <v>42</v>
      </c>
      <c r="G611" s="29">
        <v>19326</v>
      </c>
      <c r="H611" s="30">
        <v>7.8443547552519921E-2</v>
      </c>
      <c r="I611" s="84">
        <v>1516</v>
      </c>
      <c r="J611" s="32">
        <v>0.91395208655332327</v>
      </c>
      <c r="K611" s="33">
        <v>0.64700000000000002</v>
      </c>
      <c r="L611" s="88">
        <v>10</v>
      </c>
      <c r="M611" s="39">
        <v>2328</v>
      </c>
      <c r="N611" s="39">
        <v>0</v>
      </c>
      <c r="O611" s="64" t="s">
        <v>227</v>
      </c>
      <c r="P611" s="97">
        <v>0.24115789473684207</v>
      </c>
      <c r="Q611" s="97">
        <v>0.98</v>
      </c>
      <c r="S611" s="37">
        <v>0.35595880970076571</v>
      </c>
      <c r="U611" s="7"/>
      <c r="V611" s="3"/>
      <c r="W611" s="3"/>
      <c r="X611" s="3"/>
      <c r="Y611" s="3"/>
      <c r="Z611" s="3"/>
      <c r="AA611" s="3"/>
    </row>
    <row r="612" spans="2:27" s="65" customFormat="1" ht="23" x14ac:dyDescent="0.35">
      <c r="B612" s="27">
        <v>6033</v>
      </c>
      <c r="C612" s="69" t="s">
        <v>206</v>
      </c>
      <c r="D612" s="29" t="s">
        <v>20</v>
      </c>
      <c r="E612" s="29" t="s">
        <v>21</v>
      </c>
      <c r="F612" s="29" t="s">
        <v>42</v>
      </c>
      <c r="G612" s="29">
        <v>16638</v>
      </c>
      <c r="H612" s="30">
        <v>3.5701406419040752E-2</v>
      </c>
      <c r="I612" s="84">
        <v>594</v>
      </c>
      <c r="J612" s="32">
        <v>0.3294621329211751</v>
      </c>
      <c r="K612" s="33">
        <v>0.64700000000000002</v>
      </c>
      <c r="L612" s="88">
        <v>20</v>
      </c>
      <c r="M612" s="39">
        <v>4416.5434078497483</v>
      </c>
      <c r="N612" s="39">
        <v>0</v>
      </c>
      <c r="O612" s="67" t="s">
        <v>228</v>
      </c>
      <c r="P612" s="97">
        <v>0.24115789473684207</v>
      </c>
      <c r="Q612" s="97">
        <v>0.98</v>
      </c>
      <c r="S612" s="37">
        <v>9.7323466601390046E-2</v>
      </c>
      <c r="U612" s="7"/>
      <c r="V612" s="3"/>
      <c r="W612" s="3"/>
      <c r="X612" s="3"/>
      <c r="Y612" s="3"/>
      <c r="Z612" s="3"/>
      <c r="AA612" s="3"/>
    </row>
    <row r="613" spans="2:27" s="65" customFormat="1" ht="23" x14ac:dyDescent="0.35">
      <c r="B613" s="27">
        <v>6034</v>
      </c>
      <c r="C613" s="69" t="s">
        <v>206</v>
      </c>
      <c r="D613" s="29" t="s">
        <v>20</v>
      </c>
      <c r="E613" s="29" t="s">
        <v>41</v>
      </c>
      <c r="F613" s="29" t="s">
        <v>22</v>
      </c>
      <c r="G613" s="29">
        <v>16638</v>
      </c>
      <c r="H613" s="30">
        <v>3.5701406419040752E-2</v>
      </c>
      <c r="I613" s="84">
        <v>594</v>
      </c>
      <c r="J613" s="32">
        <v>0.3294621329211751</v>
      </c>
      <c r="K613" s="33">
        <v>0.64700000000000002</v>
      </c>
      <c r="L613" s="89">
        <v>20</v>
      </c>
      <c r="M613" s="39">
        <v>178.71280000000002</v>
      </c>
      <c r="N613" s="39">
        <v>0</v>
      </c>
      <c r="O613" s="67" t="s">
        <v>229</v>
      </c>
      <c r="P613" s="97">
        <v>0.24115789473684207</v>
      </c>
      <c r="Q613" s="97">
        <v>0.38</v>
      </c>
      <c r="S613" s="37">
        <v>2.4051624441419657</v>
      </c>
      <c r="U613" s="7"/>
      <c r="V613" s="3"/>
      <c r="W613" s="3"/>
      <c r="X613" s="3"/>
      <c r="Y613" s="3"/>
      <c r="Z613" s="3"/>
      <c r="AA613" s="3"/>
    </row>
    <row r="614" spans="2:27" s="65" customFormat="1" ht="23" x14ac:dyDescent="0.35">
      <c r="B614" s="27">
        <v>6035</v>
      </c>
      <c r="C614" s="69" t="s">
        <v>209</v>
      </c>
      <c r="D614" s="29" t="s">
        <v>20</v>
      </c>
      <c r="E614" s="29" t="s">
        <v>41</v>
      </c>
      <c r="F614" s="29" t="s">
        <v>42</v>
      </c>
      <c r="G614" s="29">
        <v>16638</v>
      </c>
      <c r="H614" s="30">
        <v>7.2124053371799496E-3</v>
      </c>
      <c r="I614" s="84">
        <v>120</v>
      </c>
      <c r="J614" s="32">
        <v>6.5842349304482517E-2</v>
      </c>
      <c r="K614" s="33">
        <v>0.64700000000000002</v>
      </c>
      <c r="L614" s="89">
        <v>25</v>
      </c>
      <c r="M614" s="39">
        <v>1162.61292</v>
      </c>
      <c r="N614" s="39">
        <v>0</v>
      </c>
      <c r="O614" s="67" t="s">
        <v>230</v>
      </c>
      <c r="P614" s="97">
        <v>0.24115789473684207</v>
      </c>
      <c r="Q614" s="97">
        <v>0.1</v>
      </c>
      <c r="S614" s="37">
        <v>7.443206898476333E-2</v>
      </c>
      <c r="U614" s="7"/>
      <c r="V614" s="3"/>
      <c r="W614" s="3"/>
      <c r="X614" s="3"/>
      <c r="Y614" s="3"/>
      <c r="Z614" s="3"/>
      <c r="AA614" s="3"/>
    </row>
    <row r="615" spans="2:27" s="65" customFormat="1" ht="23" x14ac:dyDescent="0.35">
      <c r="B615" s="27">
        <v>6036</v>
      </c>
      <c r="C615" s="69" t="s">
        <v>211</v>
      </c>
      <c r="D615" s="29" t="s">
        <v>20</v>
      </c>
      <c r="E615" s="29" t="s">
        <v>47</v>
      </c>
      <c r="F615" s="29" t="s">
        <v>42</v>
      </c>
      <c r="G615" s="29">
        <v>20958</v>
      </c>
      <c r="H615" s="30">
        <v>0.27073194007061741</v>
      </c>
      <c r="I615" s="84">
        <v>5674</v>
      </c>
      <c r="J615" s="32">
        <v>0.23554250386398759</v>
      </c>
      <c r="K615" s="33">
        <v>0.64700000000000002</v>
      </c>
      <c r="L615" s="89">
        <v>20</v>
      </c>
      <c r="M615" s="39">
        <v>7284.3449999999993</v>
      </c>
      <c r="N615" s="39">
        <v>0</v>
      </c>
      <c r="O615" s="67" t="s">
        <v>231</v>
      </c>
      <c r="P615" s="97">
        <v>0.24115789473684207</v>
      </c>
      <c r="Q615" s="97">
        <v>0.85499999999999998</v>
      </c>
      <c r="S615" s="37">
        <v>0.3964774818189139</v>
      </c>
      <c r="U615" s="7"/>
      <c r="V615" s="3"/>
      <c r="W615" s="3"/>
      <c r="X615" s="3"/>
      <c r="Y615" s="3"/>
      <c r="Z615" s="3"/>
      <c r="AA615" s="3"/>
    </row>
    <row r="616" spans="2:27" s="65" customFormat="1" ht="23" x14ac:dyDescent="0.35">
      <c r="B616" s="27">
        <v>6037</v>
      </c>
      <c r="C616" s="69" t="s">
        <v>204</v>
      </c>
      <c r="D616" s="29" t="s">
        <v>20</v>
      </c>
      <c r="E616" s="29" t="s">
        <v>47</v>
      </c>
      <c r="F616" s="29" t="s">
        <v>42</v>
      </c>
      <c r="G616" s="29">
        <v>19326</v>
      </c>
      <c r="H616" s="30">
        <v>7.8443547552519921E-2</v>
      </c>
      <c r="I616" s="84">
        <v>1516</v>
      </c>
      <c r="J616" s="32">
        <v>0.91395208655332327</v>
      </c>
      <c r="K616" s="33">
        <v>0.64700000000000002</v>
      </c>
      <c r="L616" s="89">
        <v>10</v>
      </c>
      <c r="M616" s="39">
        <v>2328</v>
      </c>
      <c r="N616" s="39">
        <v>0</v>
      </c>
      <c r="O616" s="67" t="s">
        <v>227</v>
      </c>
      <c r="P616" s="97">
        <v>0.24115789473684207</v>
      </c>
      <c r="Q616" s="97">
        <v>0.98</v>
      </c>
      <c r="S616" s="37">
        <v>0.35595880970076571</v>
      </c>
      <c r="U616" s="7"/>
      <c r="V616" s="3"/>
      <c r="W616" s="3"/>
      <c r="X616" s="3"/>
      <c r="Y616" s="3"/>
      <c r="Z616" s="3"/>
      <c r="AA616" s="3"/>
    </row>
    <row r="617" spans="2:27" s="65" customFormat="1" ht="23" x14ac:dyDescent="0.35">
      <c r="B617" s="27">
        <v>6038</v>
      </c>
      <c r="C617" s="69" t="s">
        <v>206</v>
      </c>
      <c r="D617" s="29" t="s">
        <v>20</v>
      </c>
      <c r="E617" s="29" t="s">
        <v>47</v>
      </c>
      <c r="F617" s="29" t="s">
        <v>42</v>
      </c>
      <c r="G617" s="29">
        <v>16638</v>
      </c>
      <c r="H617" s="30">
        <v>3.5701406419040752E-2</v>
      </c>
      <c r="I617" s="84">
        <v>594</v>
      </c>
      <c r="J617" s="32">
        <v>0.3294621329211751</v>
      </c>
      <c r="K617" s="33">
        <v>0.64700000000000002</v>
      </c>
      <c r="L617" s="89">
        <v>20</v>
      </c>
      <c r="M617" s="39">
        <v>4416.5434078497483</v>
      </c>
      <c r="N617" s="39">
        <v>0</v>
      </c>
      <c r="O617" s="67" t="s">
        <v>228</v>
      </c>
      <c r="P617" s="97">
        <v>0.24115789473684207</v>
      </c>
      <c r="Q617" s="97">
        <v>0.98</v>
      </c>
      <c r="S617" s="37">
        <v>9.7323466601390046E-2</v>
      </c>
      <c r="U617" s="7"/>
      <c r="V617" s="3"/>
      <c r="W617" s="3"/>
      <c r="X617" s="3"/>
      <c r="Y617" s="3"/>
      <c r="Z617" s="3"/>
      <c r="AA617" s="3"/>
    </row>
    <row r="618" spans="2:27" s="65" customFormat="1" ht="23" x14ac:dyDescent="0.35">
      <c r="B618" s="27">
        <v>6039</v>
      </c>
      <c r="C618" s="69" t="s">
        <v>183</v>
      </c>
      <c r="D618" s="29" t="s">
        <v>20</v>
      </c>
      <c r="E618" s="29" t="s">
        <v>21</v>
      </c>
      <c r="F618" s="29" t="s">
        <v>42</v>
      </c>
      <c r="G618" s="29">
        <v>1841</v>
      </c>
      <c r="H618" s="30">
        <v>4.2911461162411735E-2</v>
      </c>
      <c r="I618" s="84">
        <v>79</v>
      </c>
      <c r="J618" s="32">
        <v>0.10233384853168451</v>
      </c>
      <c r="K618" s="33">
        <v>0.64700000000000002</v>
      </c>
      <c r="L618" s="89">
        <v>25</v>
      </c>
      <c r="M618" s="39">
        <v>2911.28</v>
      </c>
      <c r="N618" s="39">
        <v>0</v>
      </c>
      <c r="O618" s="67" t="s">
        <v>232</v>
      </c>
      <c r="P618" s="97">
        <v>0.71</v>
      </c>
      <c r="Q618" s="97">
        <v>0.85499999999999998</v>
      </c>
      <c r="S618" s="37">
        <v>2.8895193765899892E-2</v>
      </c>
      <c r="U618" s="7"/>
      <c r="V618" s="3"/>
      <c r="W618" s="3"/>
      <c r="X618" s="3"/>
      <c r="Y618" s="3"/>
      <c r="Z618" s="3"/>
      <c r="AA618" s="3"/>
    </row>
    <row r="619" spans="2:27" s="65" customFormat="1" ht="23" x14ac:dyDescent="0.35">
      <c r="B619" s="27">
        <v>6040</v>
      </c>
      <c r="C619" s="69" t="s">
        <v>185</v>
      </c>
      <c r="D619" s="29" t="s">
        <v>20</v>
      </c>
      <c r="E619" s="29" t="s">
        <v>21</v>
      </c>
      <c r="F619" s="29" t="s">
        <v>42</v>
      </c>
      <c r="G619" s="29">
        <v>1990</v>
      </c>
      <c r="H619" s="30">
        <v>0.10301507537688442</v>
      </c>
      <c r="I619" s="84">
        <v>205</v>
      </c>
      <c r="J619" s="32">
        <v>0.29271097372488442</v>
      </c>
      <c r="K619" s="33">
        <v>0.64700000000000002</v>
      </c>
      <c r="L619" s="89">
        <v>25</v>
      </c>
      <c r="M619" s="39">
        <v>2009.1789473684214</v>
      </c>
      <c r="N619" s="39">
        <v>0</v>
      </c>
      <c r="O619" s="67" t="s">
        <v>233</v>
      </c>
      <c r="P619" s="97">
        <v>0.71</v>
      </c>
      <c r="Q619" s="97">
        <v>0.91999999999999993</v>
      </c>
      <c r="S619" s="37">
        <v>0.11430120063621878</v>
      </c>
      <c r="U619" s="7"/>
      <c r="V619" s="3"/>
      <c r="W619" s="3"/>
      <c r="X619" s="3"/>
      <c r="Y619" s="3"/>
      <c r="Z619" s="3"/>
      <c r="AA619" s="3"/>
    </row>
    <row r="620" spans="2:27" s="65" customFormat="1" ht="23" x14ac:dyDescent="0.35">
      <c r="B620" s="27">
        <v>6041</v>
      </c>
      <c r="C620" s="69" t="s">
        <v>187</v>
      </c>
      <c r="D620" s="29" t="s">
        <v>20</v>
      </c>
      <c r="E620" s="29" t="s">
        <v>21</v>
      </c>
      <c r="F620" s="29" t="s">
        <v>42</v>
      </c>
      <c r="G620" s="29">
        <v>2726</v>
      </c>
      <c r="H620" s="30">
        <v>0.33015407190022011</v>
      </c>
      <c r="I620" s="84">
        <v>900</v>
      </c>
      <c r="J620" s="32">
        <v>1.0668639876352393</v>
      </c>
      <c r="K620" s="33">
        <v>0.64700000000000002</v>
      </c>
      <c r="L620" s="89">
        <v>25</v>
      </c>
      <c r="M620" s="39">
        <v>3170.16</v>
      </c>
      <c r="N620" s="39">
        <v>0</v>
      </c>
      <c r="O620" s="67" t="s">
        <v>234</v>
      </c>
      <c r="P620" s="97">
        <v>0.71</v>
      </c>
      <c r="Q620" s="97">
        <v>0.83</v>
      </c>
      <c r="S620" s="37">
        <v>0.28924701651854445</v>
      </c>
      <c r="U620" s="7"/>
      <c r="V620" s="3"/>
      <c r="W620" s="3"/>
      <c r="X620" s="3"/>
      <c r="Y620" s="3"/>
      <c r="Z620" s="3"/>
      <c r="AA620" s="3"/>
    </row>
    <row r="621" spans="2:27" s="65" customFormat="1" ht="23" x14ac:dyDescent="0.35">
      <c r="B621" s="27">
        <v>6042</v>
      </c>
      <c r="C621" s="69" t="s">
        <v>189</v>
      </c>
      <c r="D621" s="29" t="s">
        <v>20</v>
      </c>
      <c r="E621" s="29" t="s">
        <v>21</v>
      </c>
      <c r="F621" s="29" t="s">
        <v>42</v>
      </c>
      <c r="G621" s="29">
        <v>2726</v>
      </c>
      <c r="H621" s="30">
        <v>0.37564196625091711</v>
      </c>
      <c r="I621" s="84">
        <v>1024</v>
      </c>
      <c r="J621" s="32">
        <v>1.2930015455950539</v>
      </c>
      <c r="K621" s="33">
        <v>0.64700000000000002</v>
      </c>
      <c r="L621" s="89">
        <v>25</v>
      </c>
      <c r="M621" s="39">
        <v>4026.9599999999996</v>
      </c>
      <c r="N621" s="39">
        <v>0</v>
      </c>
      <c r="O621" s="67" t="s">
        <v>234</v>
      </c>
      <c r="P621" s="97">
        <v>0.71</v>
      </c>
      <c r="Q621" s="97">
        <v>0.83</v>
      </c>
      <c r="S621" s="37">
        <v>0.26729836512776156</v>
      </c>
      <c r="U621" s="7"/>
      <c r="V621" s="3"/>
      <c r="W621" s="3"/>
      <c r="X621" s="3"/>
      <c r="Y621" s="3"/>
      <c r="Z621" s="3"/>
      <c r="AA621" s="3"/>
    </row>
    <row r="622" spans="2:27" s="65" customFormat="1" ht="23" x14ac:dyDescent="0.35">
      <c r="B622" s="27">
        <v>6043</v>
      </c>
      <c r="C622" s="69" t="s">
        <v>190</v>
      </c>
      <c r="D622" s="29" t="s">
        <v>20</v>
      </c>
      <c r="E622" s="29" t="s">
        <v>21</v>
      </c>
      <c r="F622" s="29" t="s">
        <v>42</v>
      </c>
      <c r="G622" s="29">
        <v>1735</v>
      </c>
      <c r="H622" s="30">
        <v>-0.11642651296829971</v>
      </c>
      <c r="I622" s="84">
        <v>-202</v>
      </c>
      <c r="J622" s="32">
        <v>-0.25398299845440508</v>
      </c>
      <c r="K622" s="33">
        <v>0.64700000000000002</v>
      </c>
      <c r="L622" s="89">
        <v>25</v>
      </c>
      <c r="M622" s="39">
        <v>2164.5</v>
      </c>
      <c r="N622" s="39">
        <v>0</v>
      </c>
      <c r="O622" s="67" t="s">
        <v>235</v>
      </c>
      <c r="P622" s="97">
        <v>5.6609719999999995E-2</v>
      </c>
      <c r="Q622" s="97">
        <v>0.61</v>
      </c>
      <c r="S622" s="37">
        <v>-9.7890612890850548E-2</v>
      </c>
      <c r="U622" s="7"/>
      <c r="V622" s="3"/>
      <c r="W622" s="3"/>
      <c r="X622" s="3"/>
      <c r="Y622" s="3"/>
      <c r="Z622" s="3"/>
      <c r="AA622" s="3"/>
    </row>
    <row r="623" spans="2:27" s="65" customFormat="1" ht="23" x14ac:dyDescent="0.35">
      <c r="B623" s="27">
        <v>6044</v>
      </c>
      <c r="C623" s="69" t="s">
        <v>192</v>
      </c>
      <c r="D623" s="29" t="s">
        <v>20</v>
      </c>
      <c r="E623" s="29" t="s">
        <v>21</v>
      </c>
      <c r="F623" s="29" t="s">
        <v>42</v>
      </c>
      <c r="G623" s="29">
        <v>1712</v>
      </c>
      <c r="H623" s="30">
        <v>-5.2570093457943922E-3</v>
      </c>
      <c r="I623" s="84">
        <v>-9</v>
      </c>
      <c r="J623" s="32">
        <v>-4.8236476043276383E-2</v>
      </c>
      <c r="K623" s="33">
        <v>0.64700000000000002</v>
      </c>
      <c r="L623" s="89">
        <v>25</v>
      </c>
      <c r="M623" s="39">
        <v>2816</v>
      </c>
      <c r="N623" s="39">
        <v>0</v>
      </c>
      <c r="O623" s="67" t="s">
        <v>236</v>
      </c>
      <c r="P623" s="97">
        <v>8.3990159999999994E-2</v>
      </c>
      <c r="Q623" s="97">
        <v>0.61</v>
      </c>
      <c r="S623" s="37">
        <v>-8.8361396019476183E-3</v>
      </c>
      <c r="U623" s="7"/>
      <c r="V623" s="3"/>
      <c r="W623" s="3"/>
      <c r="X623" s="3"/>
      <c r="Y623" s="3"/>
      <c r="Z623" s="3"/>
      <c r="AA623" s="3"/>
    </row>
    <row r="624" spans="2:27" s="65" customFormat="1" x14ac:dyDescent="0.35">
      <c r="B624" s="27">
        <v>6045</v>
      </c>
      <c r="C624" s="69" t="s">
        <v>194</v>
      </c>
      <c r="D624" s="29" t="s">
        <v>20</v>
      </c>
      <c r="E624" s="29" t="s">
        <v>21</v>
      </c>
      <c r="F624" s="29" t="s">
        <v>42</v>
      </c>
      <c r="G624" s="29">
        <v>1949</v>
      </c>
      <c r="H624" s="30">
        <v>5.5413032324268856E-2</v>
      </c>
      <c r="I624" s="84">
        <v>108</v>
      </c>
      <c r="J624" s="32">
        <v>5.0214837712519306E-2</v>
      </c>
      <c r="K624" s="33">
        <v>0.64700000000000002</v>
      </c>
      <c r="L624" s="89">
        <v>15</v>
      </c>
      <c r="M624" s="39">
        <v>1034</v>
      </c>
      <c r="N624" s="39">
        <v>0</v>
      </c>
      <c r="O624" s="67" t="s">
        <v>237</v>
      </c>
      <c r="P624" s="97">
        <v>0.71</v>
      </c>
      <c r="Q624" s="97">
        <v>0.81</v>
      </c>
      <c r="S624" s="37">
        <v>7.4943034680626047E-2</v>
      </c>
      <c r="U624" s="7"/>
      <c r="V624" s="3"/>
      <c r="W624" s="3"/>
      <c r="X624" s="3"/>
      <c r="Y624" s="3"/>
      <c r="Z624" s="3"/>
      <c r="AA624" s="3"/>
    </row>
    <row r="625" spans="2:27" s="65" customFormat="1" x14ac:dyDescent="0.35">
      <c r="B625" s="27">
        <v>6046</v>
      </c>
      <c r="C625" s="69" t="s">
        <v>196</v>
      </c>
      <c r="D625" s="29" t="s">
        <v>20</v>
      </c>
      <c r="E625" s="29" t="s">
        <v>21</v>
      </c>
      <c r="F625" s="29" t="s">
        <v>42</v>
      </c>
      <c r="G625" s="29">
        <v>1841</v>
      </c>
      <c r="H625" s="30">
        <v>2.7159152634437807E-2</v>
      </c>
      <c r="I625" s="84">
        <v>50</v>
      </c>
      <c r="J625" s="32">
        <v>2.8268933539412889E-2</v>
      </c>
      <c r="K625" s="33">
        <v>0.64700000000000002</v>
      </c>
      <c r="L625" s="89">
        <v>15</v>
      </c>
      <c r="M625" s="39">
        <v>1034</v>
      </c>
      <c r="N625" s="39">
        <v>0</v>
      </c>
      <c r="O625" s="67" t="s">
        <v>238</v>
      </c>
      <c r="P625" s="97">
        <v>0.71</v>
      </c>
      <c r="Q625" s="97">
        <v>0.62</v>
      </c>
      <c r="S625" s="37">
        <v>3.672698969835049E-2</v>
      </c>
      <c r="U625" s="7"/>
      <c r="V625" s="3"/>
      <c r="W625" s="3"/>
      <c r="X625" s="3"/>
      <c r="Y625" s="3"/>
      <c r="Z625" s="3"/>
      <c r="AA625" s="3"/>
    </row>
    <row r="626" spans="2:27" s="65" customFormat="1" ht="23" x14ac:dyDescent="0.35">
      <c r="B626" s="27">
        <v>6047</v>
      </c>
      <c r="C626" s="69" t="s">
        <v>198</v>
      </c>
      <c r="D626" s="29" t="s">
        <v>20</v>
      </c>
      <c r="E626" s="29" t="s">
        <v>21</v>
      </c>
      <c r="F626" s="29" t="s">
        <v>42</v>
      </c>
      <c r="G626" s="29">
        <v>1890</v>
      </c>
      <c r="H626" s="30">
        <v>2.5925925925925925E-2</v>
      </c>
      <c r="I626" s="84">
        <v>49</v>
      </c>
      <c r="J626" s="32">
        <v>3.4608964451313708E-2</v>
      </c>
      <c r="K626" s="33">
        <v>0.64700000000000002</v>
      </c>
      <c r="L626" s="89">
        <v>20</v>
      </c>
      <c r="M626" s="39">
        <v>744</v>
      </c>
      <c r="N626" s="39">
        <v>0</v>
      </c>
      <c r="O626" s="67" t="s">
        <v>239</v>
      </c>
      <c r="P626" s="97">
        <v>0.66620000000000001</v>
      </c>
      <c r="Q626" s="97">
        <v>0.6399999999999999</v>
      </c>
      <c r="S626" s="37">
        <v>5.3903794013436999E-2</v>
      </c>
      <c r="U626" s="7"/>
      <c r="V626" s="3"/>
      <c r="W626" s="3"/>
      <c r="X626" s="3"/>
      <c r="Y626" s="3"/>
      <c r="Z626" s="3"/>
      <c r="AA626" s="3"/>
    </row>
    <row r="627" spans="2:27" s="65" customFormat="1" ht="23" x14ac:dyDescent="0.35">
      <c r="B627" s="27">
        <v>6048</v>
      </c>
      <c r="C627" s="69" t="s">
        <v>200</v>
      </c>
      <c r="D627" s="29" t="s">
        <v>20</v>
      </c>
      <c r="E627" s="29" t="s">
        <v>21</v>
      </c>
      <c r="F627" s="29" t="s">
        <v>42</v>
      </c>
      <c r="G627" s="29">
        <v>1841</v>
      </c>
      <c r="H627" s="30">
        <v>1.7925040738728953E-2</v>
      </c>
      <c r="I627" s="84">
        <v>33</v>
      </c>
      <c r="J627" s="32">
        <v>2.70015455950539E-2</v>
      </c>
      <c r="K627" s="33">
        <v>0.64700000000000002</v>
      </c>
      <c r="L627" s="89">
        <v>20</v>
      </c>
      <c r="M627" s="39">
        <v>744</v>
      </c>
      <c r="N627" s="39">
        <v>0</v>
      </c>
      <c r="O627" s="67" t="s">
        <v>240</v>
      </c>
      <c r="P627" s="97">
        <v>0.66620000000000001</v>
      </c>
      <c r="Q627" s="97">
        <v>0.77</v>
      </c>
      <c r="S627" s="37">
        <v>3.8378919718066458E-2</v>
      </c>
      <c r="U627" s="7"/>
      <c r="V627" s="3"/>
      <c r="W627" s="3"/>
      <c r="X627" s="3"/>
      <c r="Y627" s="3"/>
      <c r="Z627" s="3"/>
      <c r="AA627" s="3"/>
    </row>
    <row r="628" spans="2:27" s="65" customFormat="1" ht="23" x14ac:dyDescent="0.35">
      <c r="B628" s="27">
        <v>6049</v>
      </c>
      <c r="C628" s="69" t="s">
        <v>202</v>
      </c>
      <c r="D628" s="29" t="s">
        <v>20</v>
      </c>
      <c r="E628" s="29" t="s">
        <v>21</v>
      </c>
      <c r="F628" s="68" t="s">
        <v>42</v>
      </c>
      <c r="G628" s="68">
        <v>1873</v>
      </c>
      <c r="H628" s="44">
        <v>2.02883075280299E-2</v>
      </c>
      <c r="I628" s="68">
        <v>38</v>
      </c>
      <c r="J628" s="46">
        <v>1.5731066460587358E-2</v>
      </c>
      <c r="K628" s="66">
        <v>0.64700000000000002</v>
      </c>
      <c r="L628" s="89">
        <v>20</v>
      </c>
      <c r="M628" s="39">
        <v>921.19999999999993</v>
      </c>
      <c r="N628" s="39">
        <v>0</v>
      </c>
      <c r="O628" s="67" t="s">
        <v>241</v>
      </c>
      <c r="P628" s="97">
        <v>0.66620000000000001</v>
      </c>
      <c r="Q628" s="97">
        <v>0.42000000000000004</v>
      </c>
      <c r="S628" s="37">
        <v>2.871816678857653E-2</v>
      </c>
      <c r="U628" s="7"/>
      <c r="V628" s="3"/>
      <c r="W628" s="3"/>
      <c r="X628" s="3"/>
      <c r="Y628" s="3"/>
      <c r="Z628" s="3"/>
      <c r="AA628" s="3"/>
    </row>
    <row r="629" spans="2:27" s="65" customFormat="1" ht="23" x14ac:dyDescent="0.35">
      <c r="B629" s="27">
        <v>6050</v>
      </c>
      <c r="C629" s="69" t="s">
        <v>204</v>
      </c>
      <c r="D629" s="29" t="s">
        <v>20</v>
      </c>
      <c r="E629" s="29" t="s">
        <v>21</v>
      </c>
      <c r="F629" s="68" t="s">
        <v>42</v>
      </c>
      <c r="G629" s="68">
        <v>2110</v>
      </c>
      <c r="H629" s="44">
        <v>0.26113744075829382</v>
      </c>
      <c r="I629" s="68">
        <v>551</v>
      </c>
      <c r="J629" s="46">
        <v>0.91808346213292125</v>
      </c>
      <c r="K629" s="66">
        <v>0.64700000000000002</v>
      </c>
      <c r="L629" s="89">
        <v>10</v>
      </c>
      <c r="M629" s="39">
        <v>2328</v>
      </c>
      <c r="N629" s="39">
        <v>0</v>
      </c>
      <c r="O629" s="67" t="s">
        <v>242</v>
      </c>
      <c r="P629" s="97">
        <v>0.71</v>
      </c>
      <c r="Q629" s="97">
        <v>0.98</v>
      </c>
      <c r="S629" s="37">
        <v>0.21485654392834871</v>
      </c>
      <c r="U629" s="7"/>
      <c r="V629" s="3"/>
      <c r="W629" s="3"/>
      <c r="X629" s="3"/>
      <c r="Y629" s="3"/>
      <c r="Z629" s="3"/>
      <c r="AA629" s="3"/>
    </row>
    <row r="630" spans="2:27" s="65" customFormat="1" ht="23" x14ac:dyDescent="0.35">
      <c r="B630" s="27">
        <v>6051</v>
      </c>
      <c r="C630" s="69" t="s">
        <v>206</v>
      </c>
      <c r="D630" s="29" t="s">
        <v>20</v>
      </c>
      <c r="E630" s="29" t="s">
        <v>21</v>
      </c>
      <c r="F630" s="29" t="s">
        <v>42</v>
      </c>
      <c r="G630" s="29">
        <v>1841</v>
      </c>
      <c r="H630" s="30">
        <v>0.10537751222161869</v>
      </c>
      <c r="I630" s="84">
        <v>194</v>
      </c>
      <c r="J630" s="32">
        <v>0.32872333848531665</v>
      </c>
      <c r="K630" s="33">
        <v>0.64700000000000002</v>
      </c>
      <c r="L630" s="88">
        <v>20</v>
      </c>
      <c r="M630" s="39">
        <v>4416.5434078497483</v>
      </c>
      <c r="N630" s="39">
        <v>0</v>
      </c>
      <c r="O630" s="64" t="s">
        <v>243</v>
      </c>
      <c r="P630" s="97">
        <v>0.71</v>
      </c>
      <c r="Q630" s="97">
        <v>0.98</v>
      </c>
      <c r="S630" s="37">
        <v>5.4105775162682959E-2</v>
      </c>
      <c r="U630" s="7"/>
      <c r="V630" s="3"/>
      <c r="W630" s="3"/>
      <c r="X630" s="3"/>
      <c r="Y630" s="3"/>
      <c r="Z630" s="3"/>
      <c r="AA630" s="3"/>
    </row>
    <row r="631" spans="2:27" s="65" customFormat="1" ht="23" x14ac:dyDescent="0.35">
      <c r="B631" s="27">
        <v>6052</v>
      </c>
      <c r="C631" s="69" t="s">
        <v>206</v>
      </c>
      <c r="D631" s="29" t="s">
        <v>20</v>
      </c>
      <c r="E631" s="29" t="s">
        <v>41</v>
      </c>
      <c r="F631" s="29" t="s">
        <v>22</v>
      </c>
      <c r="G631" s="29">
        <v>1841</v>
      </c>
      <c r="H631" s="30">
        <v>0.10537751222161869</v>
      </c>
      <c r="I631" s="84">
        <v>194</v>
      </c>
      <c r="J631" s="32">
        <v>0.32872333848531665</v>
      </c>
      <c r="K631" s="33">
        <v>0.64700000000000002</v>
      </c>
      <c r="L631" s="88">
        <v>20</v>
      </c>
      <c r="M631" s="39">
        <v>178.71280000000002</v>
      </c>
      <c r="N631" s="39">
        <v>0</v>
      </c>
      <c r="O631" s="64" t="s">
        <v>244</v>
      </c>
      <c r="P631" s="97">
        <v>0.71</v>
      </c>
      <c r="Q631" s="97">
        <v>0.38</v>
      </c>
      <c r="S631" s="37">
        <v>1.3371202545164533</v>
      </c>
      <c r="U631" s="7"/>
      <c r="V631" s="3"/>
      <c r="W631" s="3"/>
      <c r="X631" s="3"/>
      <c r="Y631" s="3"/>
      <c r="Z631" s="3"/>
      <c r="AA631" s="3"/>
    </row>
    <row r="632" spans="2:27" s="65" customFormat="1" x14ac:dyDescent="0.35">
      <c r="B632" s="27">
        <v>6053</v>
      </c>
      <c r="C632" s="69" t="s">
        <v>209</v>
      </c>
      <c r="D632" s="29" t="s">
        <v>20</v>
      </c>
      <c r="E632" s="29" t="s">
        <v>41</v>
      </c>
      <c r="F632" s="29" t="s">
        <v>42</v>
      </c>
      <c r="G632" s="29">
        <v>1841</v>
      </c>
      <c r="H632" s="30">
        <v>2.2270505160239002E-2</v>
      </c>
      <c r="I632" s="84">
        <v>41</v>
      </c>
      <c r="J632" s="32">
        <v>6.5332302936630643E-2</v>
      </c>
      <c r="K632" s="33">
        <v>0.64700000000000002</v>
      </c>
      <c r="L632" s="88">
        <v>25</v>
      </c>
      <c r="M632" s="39">
        <v>1162.61292</v>
      </c>
      <c r="N632" s="39">
        <v>0</v>
      </c>
      <c r="O632" s="64" t="s">
        <v>245</v>
      </c>
      <c r="P632" s="97">
        <v>0.71</v>
      </c>
      <c r="Q632" s="97">
        <v>0.1</v>
      </c>
      <c r="S632" s="37">
        <v>4.1948886334793989E-2</v>
      </c>
      <c r="U632" s="7"/>
      <c r="V632" s="3"/>
      <c r="W632" s="3"/>
      <c r="X632" s="3"/>
      <c r="Y632" s="3"/>
      <c r="Z632" s="3"/>
      <c r="AA632" s="3"/>
    </row>
    <row r="633" spans="2:27" s="65" customFormat="1" ht="23" x14ac:dyDescent="0.35">
      <c r="B633" s="27">
        <v>6054</v>
      </c>
      <c r="C633" s="69" t="s">
        <v>211</v>
      </c>
      <c r="D633" s="29" t="s">
        <v>20</v>
      </c>
      <c r="E633" s="29" t="s">
        <v>47</v>
      </c>
      <c r="F633" s="29" t="s">
        <v>42</v>
      </c>
      <c r="G633" s="29">
        <v>2028</v>
      </c>
      <c r="H633" s="30">
        <v>7.1499013806706119E-2</v>
      </c>
      <c r="I633" s="84">
        <v>145</v>
      </c>
      <c r="J633" s="32">
        <v>0.23365687789799033</v>
      </c>
      <c r="K633" s="33">
        <v>0.64700000000000002</v>
      </c>
      <c r="L633" s="88">
        <v>20</v>
      </c>
      <c r="M633" s="39">
        <v>2363.62</v>
      </c>
      <c r="N633" s="39">
        <v>0</v>
      </c>
      <c r="O633" s="64" t="s">
        <v>246</v>
      </c>
      <c r="P633" s="97">
        <v>0.71</v>
      </c>
      <c r="Q633" s="97">
        <v>0.85499999999999998</v>
      </c>
      <c r="S633" s="37">
        <v>7.3433701913695415E-2</v>
      </c>
      <c r="U633" s="7"/>
      <c r="V633" s="3"/>
      <c r="W633" s="3"/>
      <c r="X633" s="3"/>
      <c r="Y633" s="3"/>
      <c r="Z633" s="3"/>
      <c r="AA633" s="3"/>
    </row>
    <row r="634" spans="2:27" s="65" customFormat="1" ht="23" x14ac:dyDescent="0.35">
      <c r="B634" s="27">
        <v>6055</v>
      </c>
      <c r="C634" s="69" t="s">
        <v>204</v>
      </c>
      <c r="D634" s="29" t="s">
        <v>20</v>
      </c>
      <c r="E634" s="29" t="s">
        <v>47</v>
      </c>
      <c r="F634" s="29" t="s">
        <v>42</v>
      </c>
      <c r="G634" s="29">
        <v>2110</v>
      </c>
      <c r="H634" s="30">
        <v>0.26113744075829382</v>
      </c>
      <c r="I634" s="84">
        <v>551</v>
      </c>
      <c r="J634" s="32">
        <v>0.91808346213292125</v>
      </c>
      <c r="K634" s="33">
        <v>0.64700000000000002</v>
      </c>
      <c r="L634" s="88">
        <v>10</v>
      </c>
      <c r="M634" s="39">
        <v>2328</v>
      </c>
      <c r="N634" s="39">
        <v>0</v>
      </c>
      <c r="O634" s="64" t="s">
        <v>242</v>
      </c>
      <c r="P634" s="97">
        <v>0.71</v>
      </c>
      <c r="Q634" s="97">
        <v>0.98</v>
      </c>
      <c r="S634" s="37">
        <v>0.21485654392834871</v>
      </c>
      <c r="U634" s="7"/>
      <c r="V634" s="3"/>
      <c r="W634" s="3"/>
      <c r="X634" s="3"/>
      <c r="Y634" s="3"/>
      <c r="Z634" s="3"/>
      <c r="AA634" s="3"/>
    </row>
    <row r="635" spans="2:27" s="65" customFormat="1" ht="23" x14ac:dyDescent="0.35">
      <c r="B635" s="27">
        <v>6056</v>
      </c>
      <c r="C635" s="69" t="s">
        <v>206</v>
      </c>
      <c r="D635" s="29" t="s">
        <v>20</v>
      </c>
      <c r="E635" s="29" t="s">
        <v>47</v>
      </c>
      <c r="F635" s="29" t="s">
        <v>42</v>
      </c>
      <c r="G635" s="29">
        <v>1841</v>
      </c>
      <c r="H635" s="30">
        <v>0.10537751222161869</v>
      </c>
      <c r="I635" s="84">
        <v>194</v>
      </c>
      <c r="J635" s="32">
        <v>0.32872333848531665</v>
      </c>
      <c r="K635" s="33">
        <v>0.64700000000000002</v>
      </c>
      <c r="L635" s="88">
        <v>20</v>
      </c>
      <c r="M635" s="39">
        <v>4416.5434078497483</v>
      </c>
      <c r="N635" s="39">
        <v>0</v>
      </c>
      <c r="O635" s="64" t="s">
        <v>243</v>
      </c>
      <c r="P635" s="97">
        <v>0.71</v>
      </c>
      <c r="Q635" s="97">
        <v>0.98</v>
      </c>
      <c r="S635" s="37">
        <v>5.4105775162682959E-2</v>
      </c>
      <c r="U635" s="7"/>
      <c r="V635" s="3"/>
      <c r="W635" s="3"/>
      <c r="X635" s="3"/>
      <c r="Y635" s="3"/>
      <c r="Z635" s="3"/>
      <c r="AA635" s="3"/>
    </row>
    <row r="636" spans="2:27" s="65" customFormat="1" ht="23" x14ac:dyDescent="0.35">
      <c r="B636" s="27">
        <v>6057</v>
      </c>
      <c r="C636" s="69" t="s">
        <v>213</v>
      </c>
      <c r="D636" s="29" t="s">
        <v>20</v>
      </c>
      <c r="E636" s="29" t="s">
        <v>41</v>
      </c>
      <c r="F636" s="29" t="s">
        <v>48</v>
      </c>
      <c r="G636" s="29">
        <v>1389</v>
      </c>
      <c r="H636" s="30">
        <v>9.719222462203024E-2</v>
      </c>
      <c r="I636" s="84">
        <v>135</v>
      </c>
      <c r="J636" s="32">
        <v>6.1848531684698518E-2</v>
      </c>
      <c r="K636" s="33">
        <v>0.64700000000000002</v>
      </c>
      <c r="L636" s="88">
        <v>20</v>
      </c>
      <c r="M636" s="39">
        <v>2561</v>
      </c>
      <c r="N636" s="39">
        <v>0</v>
      </c>
      <c r="O636" s="64" t="s">
        <v>247</v>
      </c>
      <c r="P636" s="97">
        <v>0.71</v>
      </c>
      <c r="Q636" s="97">
        <v>0</v>
      </c>
      <c r="S636" s="37">
        <v>3.7672421033305509E-2</v>
      </c>
      <c r="U636" s="7"/>
      <c r="V636" s="3"/>
      <c r="W636" s="3"/>
      <c r="X636" s="3"/>
      <c r="Y636" s="3"/>
      <c r="Z636" s="3"/>
      <c r="AA636" s="3"/>
    </row>
    <row r="637" spans="2:27" s="65" customFormat="1" ht="23" x14ac:dyDescent="0.35">
      <c r="B637" s="27">
        <v>6058</v>
      </c>
      <c r="C637" s="69" t="s">
        <v>215</v>
      </c>
      <c r="D637" s="29" t="s">
        <v>20</v>
      </c>
      <c r="E637" s="29" t="s">
        <v>41</v>
      </c>
      <c r="F637" s="29" t="s">
        <v>48</v>
      </c>
      <c r="G637" s="29">
        <v>1389</v>
      </c>
      <c r="H637" s="30">
        <v>0.30813534917206625</v>
      </c>
      <c r="I637" s="84">
        <v>428</v>
      </c>
      <c r="J637" s="32">
        <v>0.32965533230293664</v>
      </c>
      <c r="K637" s="33">
        <v>0.64700000000000002</v>
      </c>
      <c r="L637" s="88">
        <v>20</v>
      </c>
      <c r="M637" s="39">
        <v>4971.41</v>
      </c>
      <c r="N637" s="39">
        <v>0</v>
      </c>
      <c r="O637" s="64" t="s">
        <v>248</v>
      </c>
      <c r="P637" s="97">
        <v>0.71</v>
      </c>
      <c r="Q637" s="97">
        <v>0</v>
      </c>
      <c r="S637" s="37">
        <v>7.2764453038055829E-2</v>
      </c>
      <c r="U637" s="7"/>
      <c r="V637" s="3"/>
      <c r="W637" s="3"/>
      <c r="X637" s="3"/>
      <c r="Y637" s="3"/>
      <c r="Z637" s="3"/>
      <c r="AA637" s="3"/>
    </row>
    <row r="638" spans="2:27" s="65" customFormat="1" ht="23" x14ac:dyDescent="0.35">
      <c r="B638" s="27">
        <v>6059</v>
      </c>
      <c r="C638" s="69" t="s">
        <v>183</v>
      </c>
      <c r="D638" s="29" t="s">
        <v>49</v>
      </c>
      <c r="E638" s="29" t="s">
        <v>21</v>
      </c>
      <c r="F638" s="29" t="s">
        <v>42</v>
      </c>
      <c r="G638" s="29">
        <v>5610</v>
      </c>
      <c r="H638" s="30">
        <v>7.0588235294117646E-2</v>
      </c>
      <c r="I638" s="84">
        <v>396</v>
      </c>
      <c r="J638" s="32">
        <v>9.5666151468315225E-2</v>
      </c>
      <c r="K638" s="33">
        <v>0.64700000000000002</v>
      </c>
      <c r="L638" s="88">
        <v>25</v>
      </c>
      <c r="M638" s="39">
        <v>2567</v>
      </c>
      <c r="N638" s="39">
        <v>0</v>
      </c>
      <c r="O638" s="64" t="s">
        <v>184</v>
      </c>
      <c r="P638" s="97">
        <v>4.8842105263157895E-2</v>
      </c>
      <c r="Q638" s="97">
        <v>0.85499999999999998</v>
      </c>
      <c r="S638" s="37">
        <v>9.1430515211501362E-2</v>
      </c>
      <c r="U638" s="7"/>
      <c r="V638" s="3"/>
      <c r="W638" s="3"/>
      <c r="X638" s="3"/>
      <c r="Y638" s="3"/>
      <c r="Z638" s="3"/>
      <c r="AA638" s="3"/>
    </row>
    <row r="639" spans="2:27" s="65" customFormat="1" ht="23" x14ac:dyDescent="0.35">
      <c r="B639" s="27">
        <v>6060</v>
      </c>
      <c r="C639" s="69" t="s">
        <v>185</v>
      </c>
      <c r="D639" s="29" t="s">
        <v>49</v>
      </c>
      <c r="E639" s="29" t="s">
        <v>21</v>
      </c>
      <c r="F639" s="29" t="s">
        <v>42</v>
      </c>
      <c r="G639" s="29">
        <v>6377</v>
      </c>
      <c r="H639" s="30">
        <v>0.16481103967382782</v>
      </c>
      <c r="I639" s="84">
        <v>1051</v>
      </c>
      <c r="J639" s="32">
        <v>0.24573415765069545</v>
      </c>
      <c r="K639" s="33">
        <v>0.64700000000000002</v>
      </c>
      <c r="L639" s="88">
        <v>25</v>
      </c>
      <c r="M639" s="39">
        <v>1771.5789473684213</v>
      </c>
      <c r="N639" s="39">
        <v>0</v>
      </c>
      <c r="O639" s="64" t="s">
        <v>186</v>
      </c>
      <c r="P639" s="97">
        <v>4.8842105263157895E-2</v>
      </c>
      <c r="Q639" s="97">
        <v>0.91999999999999993</v>
      </c>
      <c r="S639" s="37">
        <v>0.34968397228522491</v>
      </c>
      <c r="U639" s="7"/>
      <c r="V639" s="3"/>
      <c r="W639" s="3"/>
      <c r="X639" s="3"/>
      <c r="Y639" s="3"/>
      <c r="Z639" s="3"/>
      <c r="AA639" s="3"/>
    </row>
    <row r="640" spans="2:27" s="65" customFormat="1" ht="23" x14ac:dyDescent="0.35">
      <c r="B640" s="27">
        <v>6061</v>
      </c>
      <c r="C640" s="69" t="s">
        <v>187</v>
      </c>
      <c r="D640" s="29" t="s">
        <v>49</v>
      </c>
      <c r="E640" s="29" t="s">
        <v>21</v>
      </c>
      <c r="F640" s="29" t="s">
        <v>42</v>
      </c>
      <c r="G640" s="29">
        <v>8871</v>
      </c>
      <c r="H640" s="30">
        <v>0.37380227708262881</v>
      </c>
      <c r="I640" s="84">
        <v>3316</v>
      </c>
      <c r="J640" s="32">
        <v>0.46816692426584228</v>
      </c>
      <c r="K640" s="33">
        <v>0.64700000000000002</v>
      </c>
      <c r="L640" s="88">
        <v>25</v>
      </c>
      <c r="M640" s="39">
        <v>2968.88</v>
      </c>
      <c r="N640" s="39">
        <v>0</v>
      </c>
      <c r="O640" s="64" t="s">
        <v>188</v>
      </c>
      <c r="P640" s="97">
        <v>4.8842105263157895E-2</v>
      </c>
      <c r="Q640" s="97">
        <v>0.83</v>
      </c>
      <c r="S640" s="37">
        <v>0.61507698215067153</v>
      </c>
      <c r="U640" s="7"/>
      <c r="V640" s="3"/>
      <c r="W640" s="3"/>
      <c r="X640" s="3"/>
      <c r="Y640" s="3"/>
      <c r="Z640" s="3"/>
      <c r="AA640" s="3"/>
    </row>
    <row r="641" spans="2:27" s="65" customFormat="1" ht="23" x14ac:dyDescent="0.35">
      <c r="B641" s="27">
        <v>6062</v>
      </c>
      <c r="C641" s="69" t="s">
        <v>189</v>
      </c>
      <c r="D641" s="29" t="s">
        <v>49</v>
      </c>
      <c r="E641" s="29" t="s">
        <v>21</v>
      </c>
      <c r="F641" s="29" t="s">
        <v>42</v>
      </c>
      <c r="G641" s="29">
        <v>8871</v>
      </c>
      <c r="H641" s="30">
        <v>0.41990756397249462</v>
      </c>
      <c r="I641" s="84">
        <v>3725</v>
      </c>
      <c r="J641" s="32">
        <v>0.56110973724884061</v>
      </c>
      <c r="K641" s="33">
        <v>0.64700000000000002</v>
      </c>
      <c r="L641" s="88">
        <v>25</v>
      </c>
      <c r="M641" s="39">
        <v>3771.2799999999997</v>
      </c>
      <c r="N641" s="39">
        <v>0</v>
      </c>
      <c r="O641" s="64" t="s">
        <v>188</v>
      </c>
      <c r="P641" s="97">
        <v>4.8842105263157895E-2</v>
      </c>
      <c r="Q641" s="97">
        <v>0.83</v>
      </c>
      <c r="S641" s="37">
        <v>0.54783631605156946</v>
      </c>
      <c r="U641" s="7"/>
      <c r="V641" s="3"/>
      <c r="W641" s="3"/>
      <c r="X641" s="3"/>
      <c r="Y641" s="3"/>
      <c r="Z641" s="3"/>
      <c r="AA641" s="3"/>
    </row>
    <row r="642" spans="2:27" s="65" customFormat="1" ht="23" x14ac:dyDescent="0.35">
      <c r="B642" s="27">
        <v>6063</v>
      </c>
      <c r="C642" s="69" t="s">
        <v>190</v>
      </c>
      <c r="D642" s="29" t="s">
        <v>49</v>
      </c>
      <c r="E642" s="29" t="s">
        <v>21</v>
      </c>
      <c r="F642" s="29" t="s">
        <v>42</v>
      </c>
      <c r="G642" s="29">
        <v>5844</v>
      </c>
      <c r="H642" s="30">
        <v>4.7056810403832992E-2</v>
      </c>
      <c r="I642" s="84">
        <v>275</v>
      </c>
      <c r="J642" s="32">
        <v>-0.16693663060278205</v>
      </c>
      <c r="K642" s="33">
        <v>0.64700000000000002</v>
      </c>
      <c r="L642" s="88">
        <v>25</v>
      </c>
      <c r="M642" s="39">
        <v>1572.5</v>
      </c>
      <c r="N642" s="39">
        <v>0</v>
      </c>
      <c r="O642" s="64" t="s">
        <v>191</v>
      </c>
      <c r="P642" s="97">
        <v>3.8942703439999991E-3</v>
      </c>
      <c r="Q642" s="97">
        <v>0.61</v>
      </c>
      <c r="S642" s="37">
        <v>4.157619126701332E-2</v>
      </c>
      <c r="U642" s="7"/>
      <c r="V642" s="3"/>
      <c r="W642" s="3"/>
      <c r="X642" s="3"/>
      <c r="Y642" s="3"/>
      <c r="Z642" s="3"/>
      <c r="AA642" s="3"/>
    </row>
    <row r="643" spans="2:27" s="65" customFormat="1" ht="23" x14ac:dyDescent="0.35">
      <c r="B643" s="27">
        <v>6064</v>
      </c>
      <c r="C643" s="69" t="s">
        <v>192</v>
      </c>
      <c r="D643" s="29" t="s">
        <v>49</v>
      </c>
      <c r="E643" s="29" t="s">
        <v>21</v>
      </c>
      <c r="F643" s="29" t="s">
        <v>42</v>
      </c>
      <c r="G643" s="29">
        <v>4592</v>
      </c>
      <c r="H643" s="30">
        <v>9.5601045296167253E-2</v>
      </c>
      <c r="I643" s="84">
        <v>439</v>
      </c>
      <c r="J643" s="32">
        <v>-1.0324574961360153E-2</v>
      </c>
      <c r="K643" s="33">
        <v>0.64700000000000002</v>
      </c>
      <c r="L643" s="88">
        <v>25</v>
      </c>
      <c r="M643" s="39">
        <v>2406.4</v>
      </c>
      <c r="N643" s="39">
        <v>0</v>
      </c>
      <c r="O643" s="67" t="s">
        <v>193</v>
      </c>
      <c r="P643" s="97">
        <v>5.7778132319999988E-3</v>
      </c>
      <c r="Q643" s="97">
        <v>0.61</v>
      </c>
      <c r="S643" s="37">
        <v>8.7895345270770628E-2</v>
      </c>
      <c r="U643" s="7"/>
      <c r="V643" s="3"/>
      <c r="W643" s="3"/>
      <c r="X643" s="3"/>
      <c r="Y643" s="3"/>
      <c r="Z643" s="3"/>
      <c r="AA643" s="3"/>
    </row>
    <row r="644" spans="2:27" s="65" customFormat="1" x14ac:dyDescent="0.35">
      <c r="B644" s="27">
        <v>6065</v>
      </c>
      <c r="C644" s="69" t="s">
        <v>194</v>
      </c>
      <c r="D644" s="29" t="s">
        <v>49</v>
      </c>
      <c r="E644" s="29" t="s">
        <v>21</v>
      </c>
      <c r="F644" s="68" t="s">
        <v>42</v>
      </c>
      <c r="G644" s="68">
        <v>6844</v>
      </c>
      <c r="H644" s="44">
        <v>0.18030391583869082</v>
      </c>
      <c r="I644" s="68">
        <v>1234</v>
      </c>
      <c r="J644" s="46">
        <v>4.2012364760432998E-2</v>
      </c>
      <c r="K644" s="66">
        <v>0.64700000000000002</v>
      </c>
      <c r="L644" s="89">
        <v>15</v>
      </c>
      <c r="M644" s="39">
        <v>748</v>
      </c>
      <c r="N644" s="39">
        <v>0</v>
      </c>
      <c r="O644" s="67" t="s">
        <v>195</v>
      </c>
      <c r="P644" s="97">
        <v>4.8842105263157895E-2</v>
      </c>
      <c r="Q644" s="97">
        <v>0.81</v>
      </c>
      <c r="S644" s="37">
        <v>0.83456535589790481</v>
      </c>
      <c r="U644" s="7"/>
      <c r="V644" s="3"/>
      <c r="W644" s="3"/>
      <c r="X644" s="3"/>
      <c r="Y644" s="3"/>
      <c r="Z644" s="3"/>
      <c r="AA644" s="3"/>
    </row>
    <row r="645" spans="2:27" s="65" customFormat="1" x14ac:dyDescent="0.35">
      <c r="B645" s="27">
        <v>6066</v>
      </c>
      <c r="C645" s="69" t="s">
        <v>196</v>
      </c>
      <c r="D645" s="29" t="s">
        <v>49</v>
      </c>
      <c r="E645" s="29" t="s">
        <v>21</v>
      </c>
      <c r="F645" s="68" t="s">
        <v>42</v>
      </c>
      <c r="G645" s="68">
        <v>5610</v>
      </c>
      <c r="H645" s="44">
        <v>0.10142602495543672</v>
      </c>
      <c r="I645" s="68">
        <v>569</v>
      </c>
      <c r="J645" s="46">
        <v>2.3275115919628955E-2</v>
      </c>
      <c r="K645" s="66">
        <v>0.64700000000000002</v>
      </c>
      <c r="L645" s="89">
        <v>15</v>
      </c>
      <c r="M645" s="39">
        <v>748</v>
      </c>
      <c r="N645" s="39">
        <v>0</v>
      </c>
      <c r="O645" s="67" t="s">
        <v>197</v>
      </c>
      <c r="P645" s="97">
        <v>4.8842105263157895E-2</v>
      </c>
      <c r="Q645" s="97">
        <v>0.62</v>
      </c>
      <c r="S645" s="37">
        <v>0.38700233890877528</v>
      </c>
      <c r="U645" s="7"/>
      <c r="V645" s="3"/>
      <c r="W645" s="3"/>
      <c r="X645" s="3"/>
      <c r="Y645" s="3"/>
      <c r="Z645" s="3"/>
      <c r="AA645" s="3"/>
    </row>
    <row r="646" spans="2:27" s="65" customFormat="1" x14ac:dyDescent="0.35">
      <c r="B646" s="27">
        <v>6067</v>
      </c>
      <c r="C646" s="69" t="s">
        <v>198</v>
      </c>
      <c r="D646" s="29" t="s">
        <v>49</v>
      </c>
      <c r="E646" s="29" t="s">
        <v>21</v>
      </c>
      <c r="F646" s="29" t="s">
        <v>42</v>
      </c>
      <c r="G646" s="29">
        <v>5788</v>
      </c>
      <c r="H646" s="30">
        <v>3.0753282653766412E-2</v>
      </c>
      <c r="I646" s="84">
        <v>178</v>
      </c>
      <c r="J646" s="32">
        <v>1.6335394126738872E-2</v>
      </c>
      <c r="K646" s="33">
        <v>0.64700000000000002</v>
      </c>
      <c r="L646" s="88">
        <v>20</v>
      </c>
      <c r="M646" s="39">
        <v>744</v>
      </c>
      <c r="N646" s="39">
        <v>0</v>
      </c>
      <c r="O646" s="64" t="s">
        <v>199</v>
      </c>
      <c r="P646" s="97">
        <v>4.8842105263157895E-2</v>
      </c>
      <c r="Q646" s="97">
        <v>0.6399999999999999</v>
      </c>
      <c r="S646" s="37">
        <v>0.12680669678151185</v>
      </c>
      <c r="U646" s="7"/>
      <c r="V646" s="3"/>
      <c r="W646" s="3"/>
      <c r="X646" s="3"/>
      <c r="Y646" s="3"/>
      <c r="Z646" s="3"/>
      <c r="AA646" s="3"/>
    </row>
    <row r="647" spans="2:27" s="65" customFormat="1" ht="23" x14ac:dyDescent="0.35">
      <c r="B647" s="27">
        <v>6068</v>
      </c>
      <c r="C647" s="69" t="s">
        <v>200</v>
      </c>
      <c r="D647" s="29" t="s">
        <v>49</v>
      </c>
      <c r="E647" s="29" t="s">
        <v>21</v>
      </c>
      <c r="F647" s="29" t="s">
        <v>42</v>
      </c>
      <c r="G647" s="29">
        <v>5610</v>
      </c>
      <c r="H647" s="30">
        <v>2.0855614973262031E-2</v>
      </c>
      <c r="I647" s="84">
        <v>117</v>
      </c>
      <c r="J647" s="32">
        <v>1.2250386398763335E-2</v>
      </c>
      <c r="K647" s="33">
        <v>0.64700000000000002</v>
      </c>
      <c r="L647" s="88">
        <v>20</v>
      </c>
      <c r="M647" s="39">
        <v>744</v>
      </c>
      <c r="N647" s="39">
        <v>0</v>
      </c>
      <c r="O647" s="64" t="s">
        <v>201</v>
      </c>
      <c r="P647" s="97">
        <v>4.8842105263157895E-2</v>
      </c>
      <c r="Q647" s="97">
        <v>0.77</v>
      </c>
      <c r="S647" s="37">
        <v>8.4201078858551298E-2</v>
      </c>
      <c r="U647" s="7"/>
      <c r="V647" s="3"/>
      <c r="W647" s="3"/>
      <c r="X647" s="3"/>
      <c r="Y647" s="3"/>
      <c r="Z647" s="3"/>
      <c r="AA647" s="3"/>
    </row>
    <row r="648" spans="2:27" s="65" customFormat="1" ht="23" x14ac:dyDescent="0.35">
      <c r="B648" s="27">
        <v>6069</v>
      </c>
      <c r="C648" s="69" t="s">
        <v>202</v>
      </c>
      <c r="D648" s="29" t="s">
        <v>49</v>
      </c>
      <c r="E648" s="29" t="s">
        <v>21</v>
      </c>
      <c r="F648" s="29" t="s">
        <v>42</v>
      </c>
      <c r="G648" s="29">
        <v>5754</v>
      </c>
      <c r="H648" s="30">
        <v>3.0066041014946126E-2</v>
      </c>
      <c r="I648" s="84">
        <v>173</v>
      </c>
      <c r="J648" s="32">
        <v>3.667340387589918E-4</v>
      </c>
      <c r="K648" s="33">
        <v>0.64700000000000002</v>
      </c>
      <c r="L648" s="88">
        <v>20</v>
      </c>
      <c r="M648" s="39">
        <v>666.4</v>
      </c>
      <c r="N648" s="39">
        <v>0</v>
      </c>
      <c r="O648" s="64" t="s">
        <v>203</v>
      </c>
      <c r="P648" s="97">
        <v>4.8842105263157895E-2</v>
      </c>
      <c r="Q648" s="97">
        <v>0.42000000000000004</v>
      </c>
      <c r="S648" s="37">
        <v>0.12786163936712922</v>
      </c>
      <c r="U648" s="7"/>
      <c r="V648" s="3"/>
      <c r="W648" s="3"/>
      <c r="X648" s="3"/>
      <c r="Y648" s="3"/>
      <c r="Z648" s="3"/>
      <c r="AA648" s="3"/>
    </row>
    <row r="649" spans="2:27" s="65" customFormat="1" ht="23" x14ac:dyDescent="0.35">
      <c r="B649" s="27">
        <v>6070</v>
      </c>
      <c r="C649" s="69" t="s">
        <v>204</v>
      </c>
      <c r="D649" s="29" t="s">
        <v>49</v>
      </c>
      <c r="E649" s="29" t="s">
        <v>21</v>
      </c>
      <c r="F649" s="29" t="s">
        <v>42</v>
      </c>
      <c r="G649" s="29">
        <v>6471</v>
      </c>
      <c r="H649" s="30">
        <v>0.10261165198578272</v>
      </c>
      <c r="I649" s="84">
        <v>664</v>
      </c>
      <c r="J649" s="32">
        <v>0.50638485316846971</v>
      </c>
      <c r="K649" s="33">
        <v>0.64700000000000002</v>
      </c>
      <c r="L649" s="88">
        <v>10</v>
      </c>
      <c r="M649" s="39">
        <v>1560</v>
      </c>
      <c r="N649" s="39">
        <v>0</v>
      </c>
      <c r="O649" s="64" t="s">
        <v>205</v>
      </c>
      <c r="P649" s="97">
        <v>4.8842105263157895E-2</v>
      </c>
      <c r="Q649" s="97">
        <v>0.98</v>
      </c>
      <c r="S649" s="37">
        <v>0.25441708522636924</v>
      </c>
      <c r="U649" s="7"/>
      <c r="V649" s="3"/>
      <c r="W649" s="3"/>
      <c r="X649" s="3"/>
      <c r="Y649" s="3"/>
      <c r="Z649" s="3"/>
      <c r="AA649" s="3"/>
    </row>
    <row r="650" spans="2:27" s="65" customFormat="1" ht="23" x14ac:dyDescent="0.35">
      <c r="B650" s="27">
        <v>6071</v>
      </c>
      <c r="C650" s="69" t="s">
        <v>206</v>
      </c>
      <c r="D650" s="29" t="s">
        <v>49</v>
      </c>
      <c r="E650" s="29" t="s">
        <v>21</v>
      </c>
      <c r="F650" s="29" t="s">
        <v>42</v>
      </c>
      <c r="G650" s="29">
        <v>5610</v>
      </c>
      <c r="H650" s="30">
        <v>4.5989304812834225E-2</v>
      </c>
      <c r="I650" s="84">
        <v>258</v>
      </c>
      <c r="J650" s="32">
        <v>0.18944513137557939</v>
      </c>
      <c r="K650" s="33">
        <v>0.64700000000000002</v>
      </c>
      <c r="L650" s="88">
        <v>20</v>
      </c>
      <c r="M650" s="39">
        <v>2959.5393970127179</v>
      </c>
      <c r="N650" s="39">
        <v>0</v>
      </c>
      <c r="O650" s="64" t="s">
        <v>207</v>
      </c>
      <c r="P650" s="97">
        <v>4.8842105263157895E-2</v>
      </c>
      <c r="Q650" s="97">
        <v>0.98</v>
      </c>
      <c r="S650" s="37">
        <v>6.9632298478598864E-2</v>
      </c>
      <c r="U650" s="7"/>
      <c r="V650" s="3"/>
      <c r="W650" s="3"/>
      <c r="X650" s="3"/>
      <c r="Y650" s="3"/>
      <c r="Z650" s="3"/>
      <c r="AA650" s="3"/>
    </row>
    <row r="651" spans="2:27" s="65" customFormat="1" ht="23" x14ac:dyDescent="0.35">
      <c r="B651" s="27">
        <v>6072</v>
      </c>
      <c r="C651" s="69" t="s">
        <v>206</v>
      </c>
      <c r="D651" s="29" t="s">
        <v>49</v>
      </c>
      <c r="E651" s="29" t="s">
        <v>41</v>
      </c>
      <c r="F651" s="29" t="s">
        <v>22</v>
      </c>
      <c r="G651" s="29">
        <v>5610</v>
      </c>
      <c r="H651" s="30">
        <v>4.5989304812834225E-2</v>
      </c>
      <c r="I651" s="84">
        <v>258</v>
      </c>
      <c r="J651" s="32">
        <v>0.18944513137557939</v>
      </c>
      <c r="K651" s="33">
        <v>0.64700000000000002</v>
      </c>
      <c r="L651" s="88">
        <v>20</v>
      </c>
      <c r="M651" s="39">
        <v>119.756</v>
      </c>
      <c r="N651" s="39">
        <v>0</v>
      </c>
      <c r="O651" s="64" t="s">
        <v>208</v>
      </c>
      <c r="P651" s="97">
        <v>4.8842105263157895E-2</v>
      </c>
      <c r="Q651" s="97">
        <v>0.38</v>
      </c>
      <c r="S651" s="37">
        <v>1.7208284399275366</v>
      </c>
      <c r="U651" s="7"/>
      <c r="V651" s="3"/>
      <c r="W651" s="3"/>
      <c r="X651" s="3"/>
      <c r="Y651" s="3"/>
      <c r="Z651" s="3"/>
      <c r="AA651" s="3"/>
    </row>
    <row r="652" spans="2:27" s="65" customFormat="1" ht="23" x14ac:dyDescent="0.35">
      <c r="B652" s="27">
        <v>6073</v>
      </c>
      <c r="C652" s="69" t="s">
        <v>211</v>
      </c>
      <c r="D652" s="29" t="s">
        <v>49</v>
      </c>
      <c r="E652" s="29" t="s">
        <v>47</v>
      </c>
      <c r="F652" s="29" t="s">
        <v>42</v>
      </c>
      <c r="G652" s="29">
        <v>7181</v>
      </c>
      <c r="H652" s="30">
        <v>0.28881771341038853</v>
      </c>
      <c r="I652" s="84">
        <v>2074</v>
      </c>
      <c r="J652" s="32">
        <v>0.12946831530139105</v>
      </c>
      <c r="K652" s="33">
        <v>0.64700000000000002</v>
      </c>
      <c r="L652" s="88">
        <v>20</v>
      </c>
      <c r="M652" s="39">
        <v>4938.2849999999999</v>
      </c>
      <c r="N652" s="39">
        <v>0</v>
      </c>
      <c r="O652" s="64" t="s">
        <v>212</v>
      </c>
      <c r="P652" s="97">
        <v>4.8842105263157895E-2</v>
      </c>
      <c r="Q652" s="97">
        <v>0.85499999999999998</v>
      </c>
      <c r="S652" s="37">
        <v>0.21744612232184907</v>
      </c>
      <c r="U652" s="7"/>
      <c r="V652" s="3"/>
      <c r="W652" s="3"/>
      <c r="X652" s="3"/>
      <c r="Y652" s="3"/>
      <c r="Z652" s="3"/>
      <c r="AA652" s="3"/>
    </row>
    <row r="653" spans="2:27" s="65" customFormat="1" ht="23" x14ac:dyDescent="0.35">
      <c r="B653" s="27">
        <v>6074</v>
      </c>
      <c r="C653" s="69" t="s">
        <v>204</v>
      </c>
      <c r="D653" s="29" t="s">
        <v>49</v>
      </c>
      <c r="E653" s="29" t="s">
        <v>47</v>
      </c>
      <c r="F653" s="29" t="s">
        <v>42</v>
      </c>
      <c r="G653" s="29">
        <v>6471</v>
      </c>
      <c r="H653" s="30">
        <v>0.10261165198578272</v>
      </c>
      <c r="I653" s="84">
        <v>664</v>
      </c>
      <c r="J653" s="32">
        <v>0.50638485316846971</v>
      </c>
      <c r="K653" s="33">
        <v>0.64700000000000002</v>
      </c>
      <c r="L653" s="88">
        <v>10</v>
      </c>
      <c r="M653" s="39">
        <v>1560</v>
      </c>
      <c r="N653" s="39">
        <v>0</v>
      </c>
      <c r="O653" s="64" t="s">
        <v>205</v>
      </c>
      <c r="P653" s="97">
        <v>4.8842105263157895E-2</v>
      </c>
      <c r="Q653" s="97">
        <v>0.98</v>
      </c>
      <c r="S653" s="37">
        <v>0.25441708522636924</v>
      </c>
      <c r="U653" s="7"/>
      <c r="V653" s="3"/>
      <c r="W653" s="3"/>
      <c r="X653" s="3"/>
      <c r="Y653" s="3"/>
      <c r="Z653" s="3"/>
      <c r="AA653" s="3"/>
    </row>
    <row r="654" spans="2:27" s="65" customFormat="1" ht="23" x14ac:dyDescent="0.35">
      <c r="B654" s="27">
        <v>6075</v>
      </c>
      <c r="C654" s="69" t="s">
        <v>206</v>
      </c>
      <c r="D654" s="29" t="s">
        <v>49</v>
      </c>
      <c r="E654" s="29" t="s">
        <v>47</v>
      </c>
      <c r="F654" s="29" t="s">
        <v>42</v>
      </c>
      <c r="G654" s="29">
        <v>5610</v>
      </c>
      <c r="H654" s="30">
        <v>4.5989304812834225E-2</v>
      </c>
      <c r="I654" s="84">
        <v>258</v>
      </c>
      <c r="J654" s="32">
        <v>0.18944513137557939</v>
      </c>
      <c r="K654" s="33">
        <v>0.64700000000000002</v>
      </c>
      <c r="L654" s="88">
        <v>20</v>
      </c>
      <c r="M654" s="39">
        <v>2959.5393970127179</v>
      </c>
      <c r="N654" s="39">
        <v>0</v>
      </c>
      <c r="O654" s="64" t="s">
        <v>207</v>
      </c>
      <c r="P654" s="97">
        <v>4.8842105263157895E-2</v>
      </c>
      <c r="Q654" s="97">
        <v>0.98</v>
      </c>
      <c r="S654" s="37">
        <v>6.9632298478598864E-2</v>
      </c>
      <c r="U654" s="7"/>
      <c r="V654" s="3"/>
      <c r="W654" s="3"/>
      <c r="X654" s="3"/>
      <c r="Y654" s="3"/>
      <c r="Z654" s="3"/>
      <c r="AA654" s="3"/>
    </row>
    <row r="655" spans="2:27" s="65" customFormat="1" ht="23" x14ac:dyDescent="0.35">
      <c r="B655" s="27">
        <v>6076</v>
      </c>
      <c r="C655" s="69" t="s">
        <v>213</v>
      </c>
      <c r="D655" s="29" t="s">
        <v>49</v>
      </c>
      <c r="E655" s="29" t="s">
        <v>41</v>
      </c>
      <c r="F655" s="29" t="s">
        <v>48</v>
      </c>
      <c r="G655" s="29">
        <v>5266</v>
      </c>
      <c r="H655" s="30">
        <v>0.34770224078997342</v>
      </c>
      <c r="I655" s="84">
        <v>1831</v>
      </c>
      <c r="J655" s="32">
        <v>7.6850077279752765E-2</v>
      </c>
      <c r="K655" s="33">
        <v>0.64700000000000002</v>
      </c>
      <c r="L655" s="88">
        <v>20</v>
      </c>
      <c r="M655" s="39">
        <v>2561</v>
      </c>
      <c r="N655" s="39">
        <v>0</v>
      </c>
      <c r="O655" s="64" t="s">
        <v>214</v>
      </c>
      <c r="P655" s="97">
        <v>0.29000000000000004</v>
      </c>
      <c r="Q655" s="97">
        <v>0</v>
      </c>
      <c r="S655" s="37">
        <v>0.36405102064691408</v>
      </c>
      <c r="U655" s="7"/>
      <c r="V655" s="3"/>
      <c r="W655" s="3"/>
      <c r="X655" s="3"/>
      <c r="Y655" s="3"/>
      <c r="Z655" s="3"/>
      <c r="AA655" s="3"/>
    </row>
    <row r="656" spans="2:27" s="65" customFormat="1" ht="23" x14ac:dyDescent="0.35">
      <c r="B656" s="27">
        <v>6077</v>
      </c>
      <c r="C656" s="69" t="s">
        <v>215</v>
      </c>
      <c r="D656" s="29" t="s">
        <v>49</v>
      </c>
      <c r="E656" s="29" t="s">
        <v>41</v>
      </c>
      <c r="F656" s="29" t="s">
        <v>48</v>
      </c>
      <c r="G656" s="29">
        <v>5266</v>
      </c>
      <c r="H656" s="30">
        <v>0.35434865172806684</v>
      </c>
      <c r="I656" s="84">
        <v>1866</v>
      </c>
      <c r="J656" s="32">
        <v>0.14111591962905717</v>
      </c>
      <c r="K656" s="33">
        <v>0.64700000000000002</v>
      </c>
      <c r="L656" s="88">
        <v>20</v>
      </c>
      <c r="M656" s="39">
        <v>3345.6725000000001</v>
      </c>
      <c r="N656" s="39">
        <v>0</v>
      </c>
      <c r="O656" s="64" t="s">
        <v>216</v>
      </c>
      <c r="P656" s="97">
        <v>0.29000000000000004</v>
      </c>
      <c r="Q656" s="97">
        <v>0</v>
      </c>
      <c r="S656" s="37">
        <v>0.29184614467834957</v>
      </c>
      <c r="U656" s="7"/>
      <c r="V656" s="3"/>
      <c r="W656" s="3"/>
      <c r="X656" s="3"/>
      <c r="Y656" s="3"/>
      <c r="Z656" s="3"/>
      <c r="AA656" s="3"/>
    </row>
    <row r="657" spans="2:27" s="65" customFormat="1" ht="23" x14ac:dyDescent="0.35">
      <c r="B657" s="27">
        <v>6078</v>
      </c>
      <c r="C657" s="69" t="s">
        <v>183</v>
      </c>
      <c r="D657" s="29" t="s">
        <v>49</v>
      </c>
      <c r="E657" s="29" t="s">
        <v>21</v>
      </c>
      <c r="F657" s="29" t="s">
        <v>42</v>
      </c>
      <c r="G657" s="29">
        <v>12039</v>
      </c>
      <c r="H657" s="30">
        <v>7.6667497300440229E-2</v>
      </c>
      <c r="I657" s="84">
        <v>923</v>
      </c>
      <c r="J657" s="32">
        <v>0.11112055641421988</v>
      </c>
      <c r="K657" s="33">
        <v>0.64700000000000002</v>
      </c>
      <c r="L657" s="88">
        <v>25</v>
      </c>
      <c r="M657" s="39">
        <v>2567</v>
      </c>
      <c r="N657" s="39">
        <v>0</v>
      </c>
      <c r="O657" s="64" t="s">
        <v>217</v>
      </c>
      <c r="P657" s="97">
        <v>0.24115789473684207</v>
      </c>
      <c r="Q657" s="97">
        <v>0.85499999999999998</v>
      </c>
      <c r="S657" s="37">
        <v>0.19488117233750288</v>
      </c>
      <c r="U657" s="7"/>
      <c r="V657" s="3"/>
      <c r="W657" s="3"/>
      <c r="X657" s="3"/>
      <c r="Y657" s="3"/>
      <c r="Z657" s="3"/>
      <c r="AA657" s="3"/>
    </row>
    <row r="658" spans="2:27" s="65" customFormat="1" ht="23" x14ac:dyDescent="0.35">
      <c r="B658" s="27">
        <v>6079</v>
      </c>
      <c r="C658" s="69" t="s">
        <v>185</v>
      </c>
      <c r="D658" s="29" t="s">
        <v>49</v>
      </c>
      <c r="E658" s="29" t="s">
        <v>21</v>
      </c>
      <c r="F658" s="29" t="s">
        <v>42</v>
      </c>
      <c r="G658" s="29">
        <v>13790</v>
      </c>
      <c r="H658" s="30">
        <v>0.17432922407541696</v>
      </c>
      <c r="I658" s="84">
        <v>2404</v>
      </c>
      <c r="J658" s="32">
        <v>0.29975425038639864</v>
      </c>
      <c r="K658" s="33">
        <v>0.64700000000000002</v>
      </c>
      <c r="L658" s="88">
        <v>25</v>
      </c>
      <c r="M658" s="39">
        <v>1771.5789473684213</v>
      </c>
      <c r="N658" s="39">
        <v>0</v>
      </c>
      <c r="O658" s="64" t="s">
        <v>218</v>
      </c>
      <c r="P658" s="97">
        <v>0.24115789473684207</v>
      </c>
      <c r="Q658" s="97">
        <v>0.91999999999999993</v>
      </c>
      <c r="S658" s="37">
        <v>0.73791520253613063</v>
      </c>
      <c r="U658" s="7"/>
      <c r="V658" s="3"/>
      <c r="W658" s="3"/>
      <c r="X658" s="3"/>
      <c r="Y658" s="3"/>
      <c r="Z658" s="3"/>
      <c r="AA658" s="3"/>
    </row>
    <row r="659" spans="2:27" s="65" customFormat="1" ht="23" x14ac:dyDescent="0.35">
      <c r="B659" s="27">
        <v>6080</v>
      </c>
      <c r="C659" s="69" t="s">
        <v>187</v>
      </c>
      <c r="D659" s="29" t="s">
        <v>49</v>
      </c>
      <c r="E659" s="29" t="s">
        <v>21</v>
      </c>
      <c r="F659" s="29" t="s">
        <v>42</v>
      </c>
      <c r="G659" s="29">
        <v>19180</v>
      </c>
      <c r="H659" s="30">
        <v>0.37930135557872785</v>
      </c>
      <c r="I659" s="84">
        <v>7275</v>
      </c>
      <c r="J659" s="32">
        <v>0.56006491499227173</v>
      </c>
      <c r="K659" s="33">
        <v>0.64700000000000002</v>
      </c>
      <c r="L659" s="88">
        <v>25</v>
      </c>
      <c r="M659" s="39">
        <v>2968.88</v>
      </c>
      <c r="N659" s="39">
        <v>0</v>
      </c>
      <c r="O659" s="67" t="s">
        <v>219</v>
      </c>
      <c r="P659" s="97">
        <v>0.24115789473684207</v>
      </c>
      <c r="Q659" s="97">
        <v>0.83</v>
      </c>
      <c r="S659" s="37">
        <v>1.2836244088633595</v>
      </c>
      <c r="U659" s="7"/>
      <c r="V659" s="3"/>
      <c r="W659" s="3"/>
      <c r="X659" s="3"/>
      <c r="Y659" s="3"/>
      <c r="Z659" s="3"/>
      <c r="AA659" s="3"/>
    </row>
    <row r="660" spans="2:27" s="65" customFormat="1" ht="23" x14ac:dyDescent="0.35">
      <c r="B660" s="27">
        <v>6081</v>
      </c>
      <c r="C660" s="69" t="s">
        <v>189</v>
      </c>
      <c r="D660" s="29" t="s">
        <v>49</v>
      </c>
      <c r="E660" s="29" t="s">
        <v>21</v>
      </c>
      <c r="F660" s="29" t="s">
        <v>42</v>
      </c>
      <c r="G660" s="29">
        <v>19180</v>
      </c>
      <c r="H660" s="30">
        <v>0.42799791449426489</v>
      </c>
      <c r="I660" s="84">
        <v>8209</v>
      </c>
      <c r="J660" s="32">
        <v>0.67236166924265828</v>
      </c>
      <c r="K660" s="33">
        <v>0.64700000000000002</v>
      </c>
      <c r="L660" s="88">
        <v>25</v>
      </c>
      <c r="M660" s="39">
        <v>3771.2799999999997</v>
      </c>
      <c r="N660" s="39">
        <v>0</v>
      </c>
      <c r="O660" s="67" t="s">
        <v>219</v>
      </c>
      <c r="P660" s="97">
        <v>0.24115789473684207</v>
      </c>
      <c r="Q660" s="97">
        <v>0.83</v>
      </c>
      <c r="S660" s="37">
        <v>1.144727198493573</v>
      </c>
      <c r="U660" s="7"/>
      <c r="V660" s="3"/>
      <c r="W660" s="3"/>
      <c r="X660" s="3"/>
      <c r="Y660" s="3"/>
      <c r="Z660" s="3"/>
      <c r="AA660" s="3"/>
    </row>
    <row r="661" spans="2:27" s="65" customFormat="1" ht="23" x14ac:dyDescent="0.35">
      <c r="B661" s="27">
        <v>6082</v>
      </c>
      <c r="C661" s="69" t="s">
        <v>190</v>
      </c>
      <c r="D661" s="29" t="s">
        <v>49</v>
      </c>
      <c r="E661" s="29" t="s">
        <v>21</v>
      </c>
      <c r="F661" s="29" t="s">
        <v>42</v>
      </c>
      <c r="G661" s="29">
        <v>12942</v>
      </c>
      <c r="H661" s="30">
        <v>8.190387884407356E-2</v>
      </c>
      <c r="I661" s="84">
        <v>1060</v>
      </c>
      <c r="J661" s="32">
        <v>-0.20702163833075721</v>
      </c>
      <c r="K661" s="33">
        <v>0.64700000000000002</v>
      </c>
      <c r="L661" s="88">
        <v>25</v>
      </c>
      <c r="M661" s="39">
        <v>1572.5</v>
      </c>
      <c r="N661" s="39">
        <v>0</v>
      </c>
      <c r="O661" s="67" t="s">
        <v>220</v>
      </c>
      <c r="P661" s="97">
        <v>1.9228009655999998E-2</v>
      </c>
      <c r="Q661" s="97">
        <v>0.61</v>
      </c>
      <c r="S661" s="37">
        <v>0.27634318164425969</v>
      </c>
      <c r="U661" s="7"/>
      <c r="V661" s="3"/>
      <c r="W661" s="3"/>
      <c r="X661" s="3"/>
      <c r="Y661" s="3"/>
      <c r="Z661" s="3"/>
      <c r="AA661" s="3"/>
    </row>
    <row r="662" spans="2:27" s="65" customFormat="1" ht="34.5" x14ac:dyDescent="0.35">
      <c r="B662" s="27">
        <v>6083</v>
      </c>
      <c r="C662" s="69" t="s">
        <v>192</v>
      </c>
      <c r="D662" s="29" t="s">
        <v>49</v>
      </c>
      <c r="E662" s="29" t="s">
        <v>21</v>
      </c>
      <c r="F662" s="29" t="s">
        <v>42</v>
      </c>
      <c r="G662" s="29">
        <v>9807</v>
      </c>
      <c r="H662" s="30">
        <v>0.11777301927194861</v>
      </c>
      <c r="I662" s="84">
        <v>1155</v>
      </c>
      <c r="J662" s="32">
        <v>-1.361051004636782E-2</v>
      </c>
      <c r="K662" s="33">
        <v>0.64700000000000002</v>
      </c>
      <c r="L662" s="88">
        <v>25</v>
      </c>
      <c r="M662" s="39">
        <v>2406.4</v>
      </c>
      <c r="N662" s="39">
        <v>0</v>
      </c>
      <c r="O662" s="67" t="s">
        <v>221</v>
      </c>
      <c r="P662" s="97">
        <v>2.8528026768000002E-2</v>
      </c>
      <c r="Q662" s="97">
        <v>0.61</v>
      </c>
      <c r="S662" s="37">
        <v>0.23360653751951252</v>
      </c>
      <c r="U662" s="7"/>
      <c r="V662" s="3"/>
      <c r="W662" s="3"/>
      <c r="X662" s="3"/>
      <c r="Y662" s="3"/>
      <c r="Z662" s="3"/>
      <c r="AA662" s="3"/>
    </row>
    <row r="663" spans="2:27" s="65" customFormat="1" ht="23" x14ac:dyDescent="0.35">
      <c r="B663" s="27">
        <v>6084</v>
      </c>
      <c r="C663" s="69" t="s">
        <v>194</v>
      </c>
      <c r="D663" s="29" t="s">
        <v>49</v>
      </c>
      <c r="E663" s="29" t="s">
        <v>21</v>
      </c>
      <c r="F663" s="29" t="s">
        <v>42</v>
      </c>
      <c r="G663" s="29">
        <v>14806</v>
      </c>
      <c r="H663" s="30">
        <v>0.18688369579900041</v>
      </c>
      <c r="I663" s="84">
        <v>2767</v>
      </c>
      <c r="J663" s="32">
        <v>5.1027820710973407E-2</v>
      </c>
      <c r="K663" s="33">
        <v>0.64700000000000002</v>
      </c>
      <c r="L663" s="88">
        <v>15</v>
      </c>
      <c r="M663" s="39">
        <v>748</v>
      </c>
      <c r="N663" s="39">
        <v>0</v>
      </c>
      <c r="O663" s="67" t="s">
        <v>222</v>
      </c>
      <c r="P663" s="97">
        <v>0.24115789473684207</v>
      </c>
      <c r="Q663" s="97">
        <v>0.81</v>
      </c>
      <c r="S663" s="37">
        <v>1.8472042522038099</v>
      </c>
      <c r="U663" s="7"/>
      <c r="V663" s="3"/>
      <c r="W663" s="3"/>
      <c r="X663" s="3"/>
      <c r="Y663" s="3"/>
      <c r="Z663" s="3"/>
      <c r="AA663" s="3"/>
    </row>
    <row r="664" spans="2:27" s="65" customFormat="1" ht="23" x14ac:dyDescent="0.35">
      <c r="B664" s="27">
        <v>6085</v>
      </c>
      <c r="C664" s="69" t="s">
        <v>196</v>
      </c>
      <c r="D664" s="29" t="s">
        <v>49</v>
      </c>
      <c r="E664" s="29" t="s">
        <v>21</v>
      </c>
      <c r="F664" s="29" t="s">
        <v>42</v>
      </c>
      <c r="G664" s="29">
        <v>12039</v>
      </c>
      <c r="H664" s="30">
        <v>0.11271700307334497</v>
      </c>
      <c r="I664" s="84">
        <v>1357</v>
      </c>
      <c r="J664" s="32">
        <v>2.452704791344688E-2</v>
      </c>
      <c r="K664" s="33">
        <v>0.64700000000000002</v>
      </c>
      <c r="L664" s="88">
        <v>15</v>
      </c>
      <c r="M664" s="39">
        <v>748</v>
      </c>
      <c r="N664" s="39">
        <v>0</v>
      </c>
      <c r="O664" s="67" t="s">
        <v>223</v>
      </c>
      <c r="P664" s="97">
        <v>0.24115789473684207</v>
      </c>
      <c r="Q664" s="97">
        <v>0.62</v>
      </c>
      <c r="S664" s="37">
        <v>0.90563260201129037</v>
      </c>
      <c r="U664" s="7"/>
      <c r="V664" s="3"/>
      <c r="W664" s="3"/>
      <c r="X664" s="3"/>
      <c r="Y664" s="3"/>
      <c r="Z664" s="3"/>
      <c r="AA664" s="3"/>
    </row>
    <row r="665" spans="2:27" s="65" customFormat="1" ht="23" x14ac:dyDescent="0.35">
      <c r="B665" s="27">
        <v>6086</v>
      </c>
      <c r="C665" s="69" t="s">
        <v>198</v>
      </c>
      <c r="D665" s="29" t="s">
        <v>49</v>
      </c>
      <c r="E665" s="29" t="s">
        <v>21</v>
      </c>
      <c r="F665" s="29" t="s">
        <v>42</v>
      </c>
      <c r="G665" s="29">
        <v>12439</v>
      </c>
      <c r="H665" s="30">
        <v>3.2156925797893719E-2</v>
      </c>
      <c r="I665" s="84">
        <v>400</v>
      </c>
      <c r="J665" s="32">
        <v>2.4228748068005873E-2</v>
      </c>
      <c r="K665" s="33">
        <v>0.64700000000000002</v>
      </c>
      <c r="L665" s="88">
        <v>20</v>
      </c>
      <c r="M665" s="39">
        <v>744</v>
      </c>
      <c r="N665" s="39">
        <v>0</v>
      </c>
      <c r="O665" s="67" t="s">
        <v>224</v>
      </c>
      <c r="P665" s="97">
        <v>6.3799999999999996E-2</v>
      </c>
      <c r="Q665" s="97">
        <v>0.6399999999999999</v>
      </c>
      <c r="S665" s="37">
        <v>0.27794295916628264</v>
      </c>
      <c r="U665" s="7"/>
      <c r="V665" s="3"/>
      <c r="W665" s="3"/>
      <c r="X665" s="3"/>
      <c r="Y665" s="3"/>
      <c r="Z665" s="3"/>
      <c r="AA665" s="3"/>
    </row>
    <row r="666" spans="2:27" s="65" customFormat="1" ht="23" x14ac:dyDescent="0.35">
      <c r="B666" s="27">
        <v>6087</v>
      </c>
      <c r="C666" s="69" t="s">
        <v>200</v>
      </c>
      <c r="D666" s="29" t="s">
        <v>49</v>
      </c>
      <c r="E666" s="29" t="s">
        <v>21</v>
      </c>
      <c r="F666" s="29" t="s">
        <v>42</v>
      </c>
      <c r="G666" s="29">
        <v>12039</v>
      </c>
      <c r="H666" s="30">
        <v>2.1845668244870838E-2</v>
      </c>
      <c r="I666" s="84">
        <v>263</v>
      </c>
      <c r="J666" s="32">
        <v>1.1508500772797626E-2</v>
      </c>
      <c r="K666" s="33">
        <v>0.64700000000000002</v>
      </c>
      <c r="L666" s="88">
        <v>20</v>
      </c>
      <c r="M666" s="39">
        <v>744</v>
      </c>
      <c r="N666" s="39">
        <v>0</v>
      </c>
      <c r="O666" s="67" t="s">
        <v>225</v>
      </c>
      <c r="P666" s="97">
        <v>6.3799999999999996E-2</v>
      </c>
      <c r="Q666" s="97">
        <v>0.77</v>
      </c>
      <c r="S666" s="37">
        <v>0.18026162600941134</v>
      </c>
      <c r="U666" s="7"/>
      <c r="V666" s="3"/>
      <c r="W666" s="3"/>
      <c r="X666" s="3"/>
      <c r="Y666" s="3"/>
      <c r="Z666" s="3"/>
      <c r="AA666" s="3"/>
    </row>
    <row r="667" spans="2:27" s="65" customFormat="1" ht="23" x14ac:dyDescent="0.35">
      <c r="B667" s="27">
        <v>6088</v>
      </c>
      <c r="C667" s="69" t="s">
        <v>202</v>
      </c>
      <c r="D667" s="29" t="s">
        <v>49</v>
      </c>
      <c r="E667" s="29" t="s">
        <v>21</v>
      </c>
      <c r="F667" s="29" t="s">
        <v>42</v>
      </c>
      <c r="G667" s="29">
        <v>12321</v>
      </c>
      <c r="H667" s="30">
        <v>2.7189351513675838E-2</v>
      </c>
      <c r="I667" s="84">
        <v>335</v>
      </c>
      <c r="J667" s="32">
        <v>8.6464748543496541E-4</v>
      </c>
      <c r="K667" s="33">
        <v>0.64700000000000002</v>
      </c>
      <c r="L667" s="88">
        <v>20</v>
      </c>
      <c r="M667" s="39">
        <v>666.4</v>
      </c>
      <c r="N667" s="39">
        <v>0</v>
      </c>
      <c r="O667" s="67" t="s">
        <v>226</v>
      </c>
      <c r="P667" s="97">
        <v>6.3799999999999996E-2</v>
      </c>
      <c r="Q667" s="97">
        <v>0.42000000000000004</v>
      </c>
      <c r="S667" s="37">
        <v>0.24769031613424938</v>
      </c>
      <c r="U667" s="7"/>
      <c r="V667" s="3"/>
      <c r="W667" s="3"/>
      <c r="X667" s="3"/>
      <c r="Y667" s="3"/>
      <c r="Z667" s="3"/>
      <c r="AA667" s="3"/>
    </row>
    <row r="668" spans="2:27" s="65" customFormat="1" ht="23" x14ac:dyDescent="0.35">
      <c r="B668" s="27">
        <v>6089</v>
      </c>
      <c r="C668" s="69" t="s">
        <v>204</v>
      </c>
      <c r="D668" s="29" t="s">
        <v>49</v>
      </c>
      <c r="E668" s="29" t="s">
        <v>21</v>
      </c>
      <c r="F668" s="29" t="s">
        <v>42</v>
      </c>
      <c r="G668" s="29">
        <v>13936</v>
      </c>
      <c r="H668" s="30">
        <v>7.7568886337543053E-2</v>
      </c>
      <c r="I668" s="84">
        <v>1081</v>
      </c>
      <c r="J668" s="32">
        <v>0.61851004636785178</v>
      </c>
      <c r="K668" s="33">
        <v>0.64700000000000002</v>
      </c>
      <c r="L668" s="88">
        <v>10</v>
      </c>
      <c r="M668" s="39">
        <v>1560</v>
      </c>
      <c r="N668" s="39">
        <v>0</v>
      </c>
      <c r="O668" s="67" t="s">
        <v>227</v>
      </c>
      <c r="P668" s="97">
        <v>0.24115789473684207</v>
      </c>
      <c r="Q668" s="97">
        <v>0.98</v>
      </c>
      <c r="S668" s="37">
        <v>0.37197072424862804</v>
      </c>
      <c r="U668" s="7"/>
      <c r="V668" s="3"/>
      <c r="W668" s="3"/>
      <c r="X668" s="3"/>
      <c r="Y668" s="3"/>
      <c r="Z668" s="3"/>
      <c r="AA668" s="3"/>
    </row>
    <row r="669" spans="2:27" s="65" customFormat="1" ht="23" x14ac:dyDescent="0.35">
      <c r="B669" s="27">
        <v>6090</v>
      </c>
      <c r="C669" s="69" t="s">
        <v>206</v>
      </c>
      <c r="D669" s="29" t="s">
        <v>49</v>
      </c>
      <c r="E669" s="29" t="s">
        <v>21</v>
      </c>
      <c r="F669" s="29" t="s">
        <v>42</v>
      </c>
      <c r="G669" s="29">
        <v>12039</v>
      </c>
      <c r="H669" s="30">
        <v>3.6215632527618571E-2</v>
      </c>
      <c r="I669" s="84">
        <v>436</v>
      </c>
      <c r="J669" s="32">
        <v>0.22995054095826922</v>
      </c>
      <c r="K669" s="33">
        <v>0.64700000000000002</v>
      </c>
      <c r="L669" s="88">
        <v>20</v>
      </c>
      <c r="M669" s="39">
        <v>2959.5393970127179</v>
      </c>
      <c r="N669" s="39">
        <v>0</v>
      </c>
      <c r="O669" s="67" t="s">
        <v>228</v>
      </c>
      <c r="P669" s="97">
        <v>0.24115789473684207</v>
      </c>
      <c r="Q669" s="97">
        <v>0.98</v>
      </c>
      <c r="S669" s="37">
        <v>0.10492611427847449</v>
      </c>
      <c r="U669" s="7"/>
      <c r="V669" s="3"/>
      <c r="W669" s="3"/>
      <c r="X669" s="3"/>
      <c r="Y669" s="3"/>
      <c r="Z669" s="3"/>
      <c r="AA669" s="3"/>
    </row>
    <row r="670" spans="2:27" s="65" customFormat="1" ht="23" x14ac:dyDescent="0.35">
      <c r="B670" s="27">
        <v>6091</v>
      </c>
      <c r="C670" s="69" t="s">
        <v>206</v>
      </c>
      <c r="D670" s="29" t="s">
        <v>49</v>
      </c>
      <c r="E670" s="29" t="s">
        <v>41</v>
      </c>
      <c r="F670" s="29" t="s">
        <v>22</v>
      </c>
      <c r="G670" s="29">
        <v>12039</v>
      </c>
      <c r="H670" s="30">
        <v>3.6215632527618571E-2</v>
      </c>
      <c r="I670" s="84">
        <v>436</v>
      </c>
      <c r="J670" s="32">
        <v>0.22995054095826922</v>
      </c>
      <c r="K670" s="33">
        <v>0.64700000000000002</v>
      </c>
      <c r="L670" s="88">
        <v>20</v>
      </c>
      <c r="M670" s="39">
        <v>119.756</v>
      </c>
      <c r="N670" s="39">
        <v>0</v>
      </c>
      <c r="O670" s="67" t="s">
        <v>229</v>
      </c>
      <c r="P670" s="97">
        <v>0.24115789473684207</v>
      </c>
      <c r="Q670" s="97">
        <v>0.38</v>
      </c>
      <c r="S670" s="37">
        <v>2.5930472709726771</v>
      </c>
      <c r="U670" s="7"/>
      <c r="V670" s="3"/>
      <c r="W670" s="3"/>
      <c r="X670" s="3"/>
      <c r="Y670" s="3"/>
      <c r="Z670" s="3"/>
      <c r="AA670" s="3"/>
    </row>
    <row r="671" spans="2:27" s="65" customFormat="1" ht="23" x14ac:dyDescent="0.35">
      <c r="B671" s="27">
        <v>6092</v>
      </c>
      <c r="C671" s="69" t="s">
        <v>211</v>
      </c>
      <c r="D671" s="29" t="s">
        <v>49</v>
      </c>
      <c r="E671" s="29" t="s">
        <v>47</v>
      </c>
      <c r="F671" s="29" t="s">
        <v>42</v>
      </c>
      <c r="G671" s="29">
        <v>15586</v>
      </c>
      <c r="H671" s="30">
        <v>0.30514564352624152</v>
      </c>
      <c r="I671" s="84">
        <v>4756</v>
      </c>
      <c r="J671" s="32">
        <v>0.15652241112828469</v>
      </c>
      <c r="K671" s="33">
        <v>0.64700000000000002</v>
      </c>
      <c r="L671" s="88">
        <v>20</v>
      </c>
      <c r="M671" s="39">
        <v>4938.2849999999999</v>
      </c>
      <c r="N671" s="39">
        <v>0</v>
      </c>
      <c r="O671" s="67" t="s">
        <v>231</v>
      </c>
      <c r="P671" s="97">
        <v>0.24115789473684207</v>
      </c>
      <c r="Q671" s="97">
        <v>0.85499999999999998</v>
      </c>
      <c r="S671" s="37">
        <v>0.48674857845969433</v>
      </c>
      <c r="U671" s="7"/>
      <c r="V671" s="3"/>
      <c r="W671" s="3"/>
      <c r="X671" s="3"/>
      <c r="Y671" s="3"/>
      <c r="Z671" s="3"/>
      <c r="AA671" s="3"/>
    </row>
    <row r="672" spans="2:27" s="65" customFormat="1" ht="23" x14ac:dyDescent="0.35">
      <c r="B672" s="27">
        <v>6093</v>
      </c>
      <c r="C672" s="69" t="s">
        <v>204</v>
      </c>
      <c r="D672" s="29" t="s">
        <v>49</v>
      </c>
      <c r="E672" s="29" t="s">
        <v>47</v>
      </c>
      <c r="F672" s="29" t="s">
        <v>42</v>
      </c>
      <c r="G672" s="29">
        <v>13936</v>
      </c>
      <c r="H672" s="30">
        <v>7.7568886337543053E-2</v>
      </c>
      <c r="I672" s="84">
        <v>1081</v>
      </c>
      <c r="J672" s="32">
        <v>0.61851004636785178</v>
      </c>
      <c r="K672" s="33">
        <v>0.64700000000000002</v>
      </c>
      <c r="L672" s="88">
        <v>10</v>
      </c>
      <c r="M672" s="39">
        <v>1560</v>
      </c>
      <c r="N672" s="39">
        <v>0</v>
      </c>
      <c r="O672" s="67" t="s">
        <v>227</v>
      </c>
      <c r="P672" s="97">
        <v>0.24115789473684207</v>
      </c>
      <c r="Q672" s="97">
        <v>0.98</v>
      </c>
      <c r="S672" s="37">
        <v>0.37197072424862804</v>
      </c>
      <c r="U672" s="7"/>
      <c r="V672" s="3"/>
      <c r="W672" s="3"/>
      <c r="X672" s="3"/>
      <c r="Y672" s="3"/>
      <c r="Z672" s="3"/>
      <c r="AA672" s="3"/>
    </row>
    <row r="673" spans="2:27" s="65" customFormat="1" ht="23" x14ac:dyDescent="0.35">
      <c r="B673" s="27">
        <v>6094</v>
      </c>
      <c r="C673" s="69" t="s">
        <v>206</v>
      </c>
      <c r="D673" s="29" t="s">
        <v>49</v>
      </c>
      <c r="E673" s="29" t="s">
        <v>47</v>
      </c>
      <c r="F673" s="29" t="s">
        <v>42</v>
      </c>
      <c r="G673" s="29">
        <v>12039</v>
      </c>
      <c r="H673" s="30">
        <v>3.6215632527618571E-2</v>
      </c>
      <c r="I673" s="84">
        <v>436</v>
      </c>
      <c r="J673" s="32">
        <v>0.22995054095826922</v>
      </c>
      <c r="K673" s="33">
        <v>0.64700000000000002</v>
      </c>
      <c r="L673" s="88">
        <v>20</v>
      </c>
      <c r="M673" s="39">
        <v>2959.5393970127179</v>
      </c>
      <c r="N673" s="39">
        <v>0</v>
      </c>
      <c r="O673" s="67" t="s">
        <v>228</v>
      </c>
      <c r="P673" s="97">
        <v>0.24115789473684207</v>
      </c>
      <c r="Q673" s="97">
        <v>0.98</v>
      </c>
      <c r="S673" s="37">
        <v>0.10492611427847449</v>
      </c>
      <c r="U673" s="7"/>
      <c r="V673" s="3"/>
      <c r="W673" s="3"/>
      <c r="X673" s="3"/>
      <c r="Y673" s="3"/>
      <c r="Z673" s="3"/>
      <c r="AA673" s="3"/>
    </row>
    <row r="674" spans="2:27" s="65" customFormat="1" ht="23" x14ac:dyDescent="0.35">
      <c r="B674" s="27">
        <v>6095</v>
      </c>
      <c r="C674" s="69" t="s">
        <v>183</v>
      </c>
      <c r="D674" s="29" t="s">
        <v>49</v>
      </c>
      <c r="E674" s="29" t="s">
        <v>21</v>
      </c>
      <c r="F674" s="68" t="s">
        <v>42</v>
      </c>
      <c r="G674" s="68">
        <v>1644</v>
      </c>
      <c r="H674" s="44">
        <v>4.4403892944038931E-2</v>
      </c>
      <c r="I674" s="68">
        <v>73</v>
      </c>
      <c r="J674" s="46">
        <v>0.11812364760432748</v>
      </c>
      <c r="K674" s="66">
        <v>0.64700000000000002</v>
      </c>
      <c r="L674" s="89">
        <v>25</v>
      </c>
      <c r="M674" s="39">
        <v>2567</v>
      </c>
      <c r="N674" s="39">
        <v>0</v>
      </c>
      <c r="O674" s="67" t="s">
        <v>232</v>
      </c>
      <c r="P674" s="97">
        <v>0.71</v>
      </c>
      <c r="Q674" s="97">
        <v>0.85499999999999998</v>
      </c>
      <c r="S674" s="37">
        <v>3.4120737317523318E-2</v>
      </c>
      <c r="U674" s="7"/>
      <c r="V674" s="3"/>
      <c r="W674" s="3"/>
      <c r="X674" s="3"/>
      <c r="Y674" s="3"/>
      <c r="Z674" s="3"/>
      <c r="AA674" s="3"/>
    </row>
    <row r="675" spans="2:27" s="65" customFormat="1" ht="23" x14ac:dyDescent="0.35">
      <c r="B675" s="27">
        <v>6096</v>
      </c>
      <c r="C675" s="69" t="s">
        <v>185</v>
      </c>
      <c r="D675" s="29" t="s">
        <v>49</v>
      </c>
      <c r="E675" s="29" t="s">
        <v>21</v>
      </c>
      <c r="F675" s="68" t="s">
        <v>42</v>
      </c>
      <c r="G675" s="68">
        <v>1785</v>
      </c>
      <c r="H675" s="44">
        <v>0.10812324929971989</v>
      </c>
      <c r="I675" s="68">
        <v>193</v>
      </c>
      <c r="J675" s="46">
        <v>0.2962550231839256</v>
      </c>
      <c r="K675" s="66">
        <v>0.64700000000000002</v>
      </c>
      <c r="L675" s="89">
        <v>25</v>
      </c>
      <c r="M675" s="39">
        <v>1771.5789473684213</v>
      </c>
      <c r="N675" s="39">
        <v>0</v>
      </c>
      <c r="O675" s="67" t="s">
        <v>233</v>
      </c>
      <c r="P675" s="97">
        <v>0.71</v>
      </c>
      <c r="Q675" s="97">
        <v>0.91999999999999993</v>
      </c>
      <c r="S675" s="37">
        <v>0.12692485061616191</v>
      </c>
      <c r="U675" s="7"/>
      <c r="V675" s="3"/>
      <c r="W675" s="3"/>
      <c r="X675" s="3"/>
      <c r="Y675" s="3"/>
      <c r="Z675" s="3"/>
      <c r="AA675" s="3"/>
    </row>
    <row r="676" spans="2:27" s="65" customFormat="1" ht="23" x14ac:dyDescent="0.35">
      <c r="B676" s="27">
        <v>6097</v>
      </c>
      <c r="C676" s="69" t="s">
        <v>187</v>
      </c>
      <c r="D676" s="29" t="s">
        <v>49</v>
      </c>
      <c r="E676" s="29" t="s">
        <v>21</v>
      </c>
      <c r="F676" s="29" t="s">
        <v>42</v>
      </c>
      <c r="G676" s="29">
        <v>2169</v>
      </c>
      <c r="H676" s="30">
        <v>0.24619640387275243</v>
      </c>
      <c r="I676" s="84">
        <v>534</v>
      </c>
      <c r="J676" s="32">
        <v>0.56261823802163802</v>
      </c>
      <c r="K676" s="33">
        <v>0.64700000000000002</v>
      </c>
      <c r="L676" s="88">
        <v>25</v>
      </c>
      <c r="M676" s="39">
        <v>2968.88</v>
      </c>
      <c r="N676" s="39">
        <v>0</v>
      </c>
      <c r="O676" s="64" t="s">
        <v>234</v>
      </c>
      <c r="P676" s="97">
        <v>0.71</v>
      </c>
      <c r="Q676" s="97">
        <v>0.83</v>
      </c>
      <c r="S676" s="37">
        <v>0.17333891426476286</v>
      </c>
      <c r="U676" s="7"/>
      <c r="V676" s="3"/>
      <c r="W676" s="3"/>
      <c r="X676" s="3"/>
      <c r="Y676" s="3"/>
      <c r="Z676" s="3"/>
      <c r="AA676" s="3"/>
    </row>
    <row r="677" spans="2:27" s="65" customFormat="1" ht="23" x14ac:dyDescent="0.35">
      <c r="B677" s="27">
        <v>6098</v>
      </c>
      <c r="C677" s="69" t="s">
        <v>189</v>
      </c>
      <c r="D677" s="29" t="s">
        <v>49</v>
      </c>
      <c r="E677" s="29" t="s">
        <v>21</v>
      </c>
      <c r="F677" s="29" t="s">
        <v>42</v>
      </c>
      <c r="G677" s="29">
        <v>2169</v>
      </c>
      <c r="H677" s="30">
        <v>0.27708621484555096</v>
      </c>
      <c r="I677" s="84">
        <v>601</v>
      </c>
      <c r="J677" s="32">
        <v>0.66811901081916558</v>
      </c>
      <c r="K677" s="33">
        <v>0.64700000000000002</v>
      </c>
      <c r="L677" s="88">
        <v>25</v>
      </c>
      <c r="M677" s="39">
        <v>3771.2799999999997</v>
      </c>
      <c r="N677" s="39">
        <v>0</v>
      </c>
      <c r="O677" s="64" t="s">
        <v>234</v>
      </c>
      <c r="P677" s="97">
        <v>0.71</v>
      </c>
      <c r="Q677" s="97">
        <v>0.83</v>
      </c>
      <c r="S677" s="37">
        <v>0.1574511910694304</v>
      </c>
      <c r="U677" s="7"/>
      <c r="V677" s="3"/>
      <c r="W677" s="3"/>
      <c r="X677" s="3"/>
      <c r="Y677" s="3"/>
      <c r="Z677" s="3"/>
      <c r="AA677" s="3"/>
    </row>
    <row r="678" spans="2:27" s="65" customFormat="1" ht="23" x14ac:dyDescent="0.35">
      <c r="B678" s="27">
        <v>6099</v>
      </c>
      <c r="C678" s="69" t="s">
        <v>190</v>
      </c>
      <c r="D678" s="29" t="s">
        <v>49</v>
      </c>
      <c r="E678" s="29" t="s">
        <v>21</v>
      </c>
      <c r="F678" s="29" t="s">
        <v>42</v>
      </c>
      <c r="G678" s="29">
        <v>1497</v>
      </c>
      <c r="H678" s="30">
        <v>-0.11756847027388109</v>
      </c>
      <c r="I678" s="84">
        <v>-176</v>
      </c>
      <c r="J678" s="32">
        <v>-0.19022411128284397</v>
      </c>
      <c r="K678" s="33">
        <v>0.64700000000000002</v>
      </c>
      <c r="L678" s="88">
        <v>25</v>
      </c>
      <c r="M678" s="39">
        <v>1572.5</v>
      </c>
      <c r="N678" s="39">
        <v>0</v>
      </c>
      <c r="O678" s="64" t="s">
        <v>235</v>
      </c>
      <c r="P678" s="97">
        <v>5.6609719999999995E-2</v>
      </c>
      <c r="Q678" s="97">
        <v>0.61</v>
      </c>
      <c r="S678" s="37">
        <v>-0.10913680208835091</v>
      </c>
      <c r="U678" s="7"/>
      <c r="V678" s="3"/>
      <c r="W678" s="3"/>
      <c r="X678" s="3"/>
      <c r="Y678" s="3"/>
      <c r="Z678" s="3"/>
      <c r="AA678" s="3"/>
    </row>
    <row r="679" spans="2:27" s="65" customFormat="1" ht="23" x14ac:dyDescent="0.35">
      <c r="B679" s="27">
        <v>6100</v>
      </c>
      <c r="C679" s="69" t="s">
        <v>192</v>
      </c>
      <c r="D679" s="29" t="s">
        <v>49</v>
      </c>
      <c r="E679" s="29" t="s">
        <v>21</v>
      </c>
      <c r="F679" s="29" t="s">
        <v>42</v>
      </c>
      <c r="G679" s="29">
        <v>1468</v>
      </c>
      <c r="H679" s="30">
        <v>-6.1307901907356951E-3</v>
      </c>
      <c r="I679" s="84">
        <v>-9</v>
      </c>
      <c r="J679" s="32">
        <v>-2.2366306027820901E-2</v>
      </c>
      <c r="K679" s="33">
        <v>0.64700000000000002</v>
      </c>
      <c r="L679" s="88">
        <v>25</v>
      </c>
      <c r="M679" s="39">
        <v>2406.4</v>
      </c>
      <c r="N679" s="39">
        <v>0</v>
      </c>
      <c r="O679" s="64" t="s">
        <v>236</v>
      </c>
      <c r="P679" s="97">
        <v>8.3990159999999994E-2</v>
      </c>
      <c r="Q679" s="97">
        <v>0.61</v>
      </c>
      <c r="S679" s="37">
        <v>-5.8436723786315517E-3</v>
      </c>
      <c r="U679" s="7"/>
      <c r="V679" s="3"/>
      <c r="W679" s="3"/>
      <c r="X679" s="3"/>
      <c r="Y679" s="3"/>
      <c r="Z679" s="3"/>
      <c r="AA679" s="3"/>
    </row>
    <row r="680" spans="2:27" s="65" customFormat="1" x14ac:dyDescent="0.35">
      <c r="B680" s="27">
        <v>6101</v>
      </c>
      <c r="C680" s="69" t="s">
        <v>194</v>
      </c>
      <c r="D680" s="29" t="s">
        <v>49</v>
      </c>
      <c r="E680" s="29" t="s">
        <v>21</v>
      </c>
      <c r="F680" s="29" t="s">
        <v>42</v>
      </c>
      <c r="G680" s="29">
        <v>1741</v>
      </c>
      <c r="H680" s="30">
        <v>5.571510626076967E-2</v>
      </c>
      <c r="I680" s="84">
        <v>97</v>
      </c>
      <c r="J680" s="32">
        <v>4.8213292117465133E-2</v>
      </c>
      <c r="K680" s="33">
        <v>0.64700000000000002</v>
      </c>
      <c r="L680" s="88">
        <v>15</v>
      </c>
      <c r="M680" s="39">
        <v>748</v>
      </c>
      <c r="N680" s="39">
        <v>0</v>
      </c>
      <c r="O680" s="64" t="s">
        <v>237</v>
      </c>
      <c r="P680" s="97">
        <v>0.71</v>
      </c>
      <c r="Q680" s="97">
        <v>0.81</v>
      </c>
      <c r="S680" s="37">
        <v>9.4786747810217883E-2</v>
      </c>
      <c r="U680" s="7"/>
      <c r="V680" s="3"/>
      <c r="W680" s="3"/>
      <c r="X680" s="3"/>
      <c r="Y680" s="3"/>
      <c r="Z680" s="3"/>
      <c r="AA680" s="3"/>
    </row>
    <row r="681" spans="2:27" s="65" customFormat="1" x14ac:dyDescent="0.35">
      <c r="B681" s="27">
        <v>6102</v>
      </c>
      <c r="C681" s="69" t="s">
        <v>196</v>
      </c>
      <c r="D681" s="29" t="s">
        <v>49</v>
      </c>
      <c r="E681" s="29" t="s">
        <v>21</v>
      </c>
      <c r="F681" s="29" t="s">
        <v>42</v>
      </c>
      <c r="G681" s="29">
        <v>1644</v>
      </c>
      <c r="H681" s="30">
        <v>2.8588807785888078E-2</v>
      </c>
      <c r="I681" s="84">
        <v>47</v>
      </c>
      <c r="J681" s="32">
        <v>3.1106646058732406E-2</v>
      </c>
      <c r="K681" s="33">
        <v>0.64700000000000002</v>
      </c>
      <c r="L681" s="88">
        <v>15</v>
      </c>
      <c r="M681" s="39">
        <v>748</v>
      </c>
      <c r="N681" s="39">
        <v>0</v>
      </c>
      <c r="O681" s="64" t="s">
        <v>238</v>
      </c>
      <c r="P681" s="97">
        <v>0.71</v>
      </c>
      <c r="Q681" s="97">
        <v>0.62</v>
      </c>
      <c r="S681" s="37">
        <v>5.0258655912710566E-2</v>
      </c>
      <c r="U681" s="7"/>
      <c r="V681" s="3"/>
      <c r="W681" s="3"/>
      <c r="X681" s="3"/>
      <c r="Y681" s="3"/>
      <c r="Z681" s="3"/>
      <c r="AA681" s="3"/>
    </row>
    <row r="682" spans="2:27" s="65" customFormat="1" ht="23" x14ac:dyDescent="0.35">
      <c r="B682" s="27">
        <v>6103</v>
      </c>
      <c r="C682" s="69" t="s">
        <v>198</v>
      </c>
      <c r="D682" s="29" t="s">
        <v>49</v>
      </c>
      <c r="E682" s="29" t="s">
        <v>21</v>
      </c>
      <c r="F682" s="29" t="s">
        <v>42</v>
      </c>
      <c r="G682" s="29">
        <v>1680</v>
      </c>
      <c r="H682" s="30">
        <v>2.1428571428571429E-2</v>
      </c>
      <c r="I682" s="84">
        <v>36</v>
      </c>
      <c r="J682" s="32">
        <v>2.3604327666151052E-2</v>
      </c>
      <c r="K682" s="33">
        <v>0.64700000000000002</v>
      </c>
      <c r="L682" s="88">
        <v>20</v>
      </c>
      <c r="M682" s="39">
        <v>744</v>
      </c>
      <c r="N682" s="39">
        <v>0</v>
      </c>
      <c r="O682" s="64" t="s">
        <v>239</v>
      </c>
      <c r="P682" s="97">
        <v>0.66620000000000001</v>
      </c>
      <c r="Q682" s="97">
        <v>0.6399999999999999</v>
      </c>
      <c r="S682" s="37">
        <v>3.8578135021658591E-2</v>
      </c>
      <c r="U682" s="7"/>
      <c r="V682" s="3"/>
      <c r="W682" s="3"/>
      <c r="X682" s="3"/>
      <c r="Y682" s="3"/>
      <c r="Z682" s="3"/>
      <c r="AA682" s="3"/>
    </row>
    <row r="683" spans="2:27" s="65" customFormat="1" ht="23" x14ac:dyDescent="0.35">
      <c r="B683" s="27">
        <v>6104</v>
      </c>
      <c r="C683" s="69" t="s">
        <v>200</v>
      </c>
      <c r="D683" s="29" t="s">
        <v>49</v>
      </c>
      <c r="E683" s="29" t="s">
        <v>21</v>
      </c>
      <c r="F683" s="29" t="s">
        <v>42</v>
      </c>
      <c r="G683" s="29">
        <v>1644</v>
      </c>
      <c r="H683" s="30">
        <v>1.4598540145985401E-2</v>
      </c>
      <c r="I683" s="84">
        <v>24</v>
      </c>
      <c r="J683" s="32">
        <v>1.9044822256568693E-2</v>
      </c>
      <c r="K683" s="33">
        <v>0.64700000000000002</v>
      </c>
      <c r="L683" s="88">
        <v>20</v>
      </c>
      <c r="M683" s="39">
        <v>744</v>
      </c>
      <c r="N683" s="39">
        <v>0</v>
      </c>
      <c r="O683" s="64" t="s">
        <v>240</v>
      </c>
      <c r="P683" s="97">
        <v>0.66620000000000001</v>
      </c>
      <c r="Q683" s="97">
        <v>0.77</v>
      </c>
      <c r="S683" s="37">
        <v>2.7578761602935282E-2</v>
      </c>
      <c r="U683" s="7"/>
      <c r="V683" s="3"/>
      <c r="W683" s="3"/>
      <c r="X683" s="3"/>
      <c r="Y683" s="3"/>
      <c r="Z683" s="3"/>
      <c r="AA683" s="3"/>
    </row>
    <row r="684" spans="2:27" s="65" customFormat="1" ht="23" x14ac:dyDescent="0.35">
      <c r="B684" s="27">
        <v>6105</v>
      </c>
      <c r="C684" s="69" t="s">
        <v>202</v>
      </c>
      <c r="D684" s="29" t="s">
        <v>49</v>
      </c>
      <c r="E684" s="29" t="s">
        <v>21</v>
      </c>
      <c r="F684" s="29" t="s">
        <v>42</v>
      </c>
      <c r="G684" s="29">
        <v>1659</v>
      </c>
      <c r="H684" s="30">
        <v>1.0849909584086799E-2</v>
      </c>
      <c r="I684" s="84">
        <v>18</v>
      </c>
      <c r="J684" s="32">
        <v>1.1151468315301347E-2</v>
      </c>
      <c r="K684" s="33">
        <v>0.64700000000000002</v>
      </c>
      <c r="L684" s="88">
        <v>20</v>
      </c>
      <c r="M684" s="39">
        <v>666.4</v>
      </c>
      <c r="N684" s="39">
        <v>0</v>
      </c>
      <c r="O684" s="64" t="s">
        <v>241</v>
      </c>
      <c r="P684" s="97">
        <v>0.66620000000000001</v>
      </c>
      <c r="Q684" s="97">
        <v>0.42000000000000004</v>
      </c>
      <c r="S684" s="37">
        <v>2.1126814032607077E-2</v>
      </c>
      <c r="U684" s="7"/>
      <c r="V684" s="3"/>
      <c r="W684" s="3"/>
      <c r="X684" s="3"/>
      <c r="Y684" s="3"/>
      <c r="Z684" s="3"/>
      <c r="AA684" s="3"/>
    </row>
    <row r="685" spans="2:27" s="65" customFormat="1" ht="23" x14ac:dyDescent="0.35">
      <c r="B685" s="27">
        <v>6106</v>
      </c>
      <c r="C685" s="69" t="s">
        <v>204</v>
      </c>
      <c r="D685" s="29" t="s">
        <v>49</v>
      </c>
      <c r="E685" s="29" t="s">
        <v>21</v>
      </c>
      <c r="F685" s="29" t="s">
        <v>42</v>
      </c>
      <c r="G685" s="29">
        <v>1849</v>
      </c>
      <c r="H685" s="30">
        <v>0.25797728501892914</v>
      </c>
      <c r="I685" s="84">
        <v>477</v>
      </c>
      <c r="J685" s="32">
        <v>0.62287480680061813</v>
      </c>
      <c r="K685" s="33">
        <v>0.64700000000000002</v>
      </c>
      <c r="L685" s="88">
        <v>10</v>
      </c>
      <c r="M685" s="39">
        <v>1560</v>
      </c>
      <c r="N685" s="39">
        <v>0</v>
      </c>
      <c r="O685" s="64" t="s">
        <v>242</v>
      </c>
      <c r="P685" s="97">
        <v>0.71</v>
      </c>
      <c r="Q685" s="97">
        <v>0.98</v>
      </c>
      <c r="S685" s="37">
        <v>0.24231627945764678</v>
      </c>
      <c r="U685" s="7"/>
      <c r="V685" s="3"/>
      <c r="W685" s="3"/>
      <c r="X685" s="3"/>
      <c r="Y685" s="3"/>
      <c r="Z685" s="3"/>
      <c r="AA685" s="3"/>
    </row>
    <row r="686" spans="2:27" s="65" customFormat="1" ht="23" x14ac:dyDescent="0.35">
      <c r="B686" s="27">
        <v>6107</v>
      </c>
      <c r="C686" s="69" t="s">
        <v>206</v>
      </c>
      <c r="D686" s="29" t="s">
        <v>49</v>
      </c>
      <c r="E686" s="29" t="s">
        <v>21</v>
      </c>
      <c r="F686" s="29" t="s">
        <v>42</v>
      </c>
      <c r="G686" s="29">
        <v>1644</v>
      </c>
      <c r="H686" s="30">
        <v>0.10888077858880779</v>
      </c>
      <c r="I686" s="84">
        <v>179</v>
      </c>
      <c r="J686" s="32">
        <v>0.23911437403400332</v>
      </c>
      <c r="K686" s="33">
        <v>0.64700000000000002</v>
      </c>
      <c r="L686" s="88">
        <v>20</v>
      </c>
      <c r="M686" s="39">
        <v>2959.5393970127179</v>
      </c>
      <c r="N686" s="39">
        <v>0</v>
      </c>
      <c r="O686" s="67" t="s">
        <v>243</v>
      </c>
      <c r="P686" s="97">
        <v>0.71</v>
      </c>
      <c r="Q686" s="97">
        <v>0.98</v>
      </c>
      <c r="S686" s="37">
        <v>6.5427544023515347E-2</v>
      </c>
      <c r="U686" s="7"/>
      <c r="V686" s="3"/>
      <c r="W686" s="3"/>
      <c r="X686" s="3"/>
      <c r="Y686" s="3"/>
      <c r="Z686" s="3"/>
      <c r="AA686" s="3"/>
    </row>
    <row r="687" spans="2:27" s="65" customFormat="1" ht="23" x14ac:dyDescent="0.35">
      <c r="B687" s="27">
        <v>6108</v>
      </c>
      <c r="C687" s="69" t="s">
        <v>206</v>
      </c>
      <c r="D687" s="29" t="s">
        <v>49</v>
      </c>
      <c r="E687" s="29" t="s">
        <v>41</v>
      </c>
      <c r="F687" s="68" t="s">
        <v>22</v>
      </c>
      <c r="G687" s="68">
        <v>1644</v>
      </c>
      <c r="H687" s="44">
        <v>0.10888077858880779</v>
      </c>
      <c r="I687" s="68">
        <v>179</v>
      </c>
      <c r="J687" s="46">
        <v>0.23911437403400332</v>
      </c>
      <c r="K687" s="66">
        <v>0.64700000000000002</v>
      </c>
      <c r="L687" s="89">
        <v>20</v>
      </c>
      <c r="M687" s="39">
        <v>119.756</v>
      </c>
      <c r="N687" s="39">
        <v>0</v>
      </c>
      <c r="O687" s="67" t="s">
        <v>244</v>
      </c>
      <c r="P687" s="97">
        <v>0.71</v>
      </c>
      <c r="Q687" s="97">
        <v>0.38</v>
      </c>
      <c r="S687" s="37">
        <v>1.6169160141235317</v>
      </c>
      <c r="U687" s="7"/>
      <c r="V687" s="3"/>
      <c r="W687" s="3"/>
      <c r="X687" s="3"/>
      <c r="Y687" s="3"/>
      <c r="Z687" s="3"/>
      <c r="AA687" s="3"/>
    </row>
    <row r="688" spans="2:27" s="65" customFormat="1" ht="23" x14ac:dyDescent="0.35">
      <c r="B688" s="27">
        <v>6109</v>
      </c>
      <c r="C688" s="69" t="s">
        <v>211</v>
      </c>
      <c r="D688" s="29" t="s">
        <v>49</v>
      </c>
      <c r="E688" s="29" t="s">
        <v>47</v>
      </c>
      <c r="F688" s="68" t="s">
        <v>42</v>
      </c>
      <c r="G688" s="68">
        <v>1771</v>
      </c>
      <c r="H688" s="44">
        <v>6.8322981366459631E-2</v>
      </c>
      <c r="I688" s="68">
        <v>121</v>
      </c>
      <c r="J688" s="46">
        <v>6.6763523956723692E-2</v>
      </c>
      <c r="K688" s="66">
        <v>0.64700000000000002</v>
      </c>
      <c r="L688" s="89">
        <v>20</v>
      </c>
      <c r="M688" s="39">
        <v>1915.64</v>
      </c>
      <c r="N688" s="39">
        <v>0</v>
      </c>
      <c r="O688" s="67" t="s">
        <v>246</v>
      </c>
      <c r="P688" s="97">
        <v>0.71</v>
      </c>
      <c r="Q688" s="97">
        <v>0.85499999999999998</v>
      </c>
      <c r="S688" s="37">
        <v>4.7614489437124319E-2</v>
      </c>
      <c r="U688" s="7"/>
      <c r="V688" s="3"/>
      <c r="W688" s="3"/>
      <c r="X688" s="3"/>
      <c r="Y688" s="3"/>
      <c r="Z688" s="3"/>
      <c r="AA688" s="3"/>
    </row>
    <row r="689" spans="2:27" s="65" customFormat="1" ht="23" x14ac:dyDescent="0.35">
      <c r="B689" s="27">
        <v>6110</v>
      </c>
      <c r="C689" s="69" t="s">
        <v>204</v>
      </c>
      <c r="D689" s="29" t="s">
        <v>49</v>
      </c>
      <c r="E689" s="29" t="s">
        <v>47</v>
      </c>
      <c r="F689" s="29" t="s">
        <v>42</v>
      </c>
      <c r="G689" s="29">
        <v>1849</v>
      </c>
      <c r="H689" s="30">
        <v>0.25797728501892914</v>
      </c>
      <c r="I689" s="84">
        <v>477</v>
      </c>
      <c r="J689" s="32">
        <v>0.62287480680061813</v>
      </c>
      <c r="K689" s="33">
        <v>0.64700000000000002</v>
      </c>
      <c r="L689" s="88">
        <v>10</v>
      </c>
      <c r="M689" s="39">
        <v>1560</v>
      </c>
      <c r="N689" s="39">
        <v>0</v>
      </c>
      <c r="O689" s="64" t="s">
        <v>242</v>
      </c>
      <c r="P689" s="97">
        <v>0.71</v>
      </c>
      <c r="Q689" s="97">
        <v>0.98</v>
      </c>
      <c r="S689" s="37">
        <v>0.24231627945764678</v>
      </c>
      <c r="U689" s="7"/>
      <c r="V689" s="3"/>
      <c r="W689" s="3"/>
      <c r="X689" s="3"/>
      <c r="Y689" s="3"/>
      <c r="Z689" s="3"/>
      <c r="AA689" s="3"/>
    </row>
    <row r="690" spans="2:27" s="65" customFormat="1" ht="23" x14ac:dyDescent="0.35">
      <c r="B690" s="27">
        <v>6111</v>
      </c>
      <c r="C690" s="69" t="s">
        <v>206</v>
      </c>
      <c r="D690" s="29" t="s">
        <v>49</v>
      </c>
      <c r="E690" s="29" t="s">
        <v>47</v>
      </c>
      <c r="F690" s="29" t="s">
        <v>42</v>
      </c>
      <c r="G690" s="29">
        <v>1644</v>
      </c>
      <c r="H690" s="30">
        <v>0.10888077858880779</v>
      </c>
      <c r="I690" s="84">
        <v>179</v>
      </c>
      <c r="J690" s="32">
        <v>0.23911437403400332</v>
      </c>
      <c r="K690" s="33">
        <v>0.64700000000000002</v>
      </c>
      <c r="L690" s="88">
        <v>20</v>
      </c>
      <c r="M690" s="39">
        <v>2959.5393970127179</v>
      </c>
      <c r="N690" s="39">
        <v>0</v>
      </c>
      <c r="O690" s="64" t="s">
        <v>243</v>
      </c>
      <c r="P690" s="97">
        <v>0.71</v>
      </c>
      <c r="Q690" s="97">
        <v>0.98</v>
      </c>
      <c r="S690" s="37">
        <v>6.5427544023515347E-2</v>
      </c>
      <c r="U690" s="7"/>
      <c r="V690" s="3"/>
      <c r="W690" s="3"/>
      <c r="X690" s="3"/>
      <c r="Y690" s="3"/>
      <c r="Z690" s="3"/>
      <c r="AA690" s="3"/>
    </row>
    <row r="691" spans="2:27" s="65" customFormat="1" ht="23" x14ac:dyDescent="0.35">
      <c r="B691" s="27">
        <v>6112</v>
      </c>
      <c r="C691" s="69" t="s">
        <v>213</v>
      </c>
      <c r="D691" s="29" t="s">
        <v>49</v>
      </c>
      <c r="E691" s="29" t="s">
        <v>41</v>
      </c>
      <c r="F691" s="29" t="s">
        <v>48</v>
      </c>
      <c r="G691" s="29">
        <v>1264</v>
      </c>
      <c r="H691" s="30">
        <v>0.10680379746835443</v>
      </c>
      <c r="I691" s="84">
        <v>135</v>
      </c>
      <c r="J691" s="32">
        <v>9.0231839258114357E-2</v>
      </c>
      <c r="K691" s="33">
        <v>0.64700000000000002</v>
      </c>
      <c r="L691" s="88">
        <v>20</v>
      </c>
      <c r="M691" s="39">
        <v>2561</v>
      </c>
      <c r="N691" s="39">
        <v>0</v>
      </c>
      <c r="O691" s="64" t="s">
        <v>247</v>
      </c>
      <c r="P691" s="97">
        <v>0.71</v>
      </c>
      <c r="Q691" s="97">
        <v>0</v>
      </c>
      <c r="S691" s="37">
        <v>4.2307911455551517E-2</v>
      </c>
      <c r="U691" s="7"/>
      <c r="V691" s="3"/>
      <c r="W691" s="3"/>
      <c r="X691" s="3"/>
      <c r="Y691" s="3"/>
      <c r="Z691" s="3"/>
      <c r="AA691" s="3"/>
    </row>
    <row r="692" spans="2:27" s="65" customFormat="1" ht="23" x14ac:dyDescent="0.35">
      <c r="B692" s="27">
        <v>6113</v>
      </c>
      <c r="C692" s="69" t="s">
        <v>215</v>
      </c>
      <c r="D692" s="29" t="s">
        <v>49</v>
      </c>
      <c r="E692" s="29" t="s">
        <v>41</v>
      </c>
      <c r="F692" s="29" t="s">
        <v>48</v>
      </c>
      <c r="G692" s="29">
        <v>1264</v>
      </c>
      <c r="H692" s="30">
        <v>0.23259493670886075</v>
      </c>
      <c r="I692" s="84">
        <v>294</v>
      </c>
      <c r="J692" s="32">
        <v>0.27976352395672338</v>
      </c>
      <c r="K692" s="33">
        <v>0.64700000000000002</v>
      </c>
      <c r="L692" s="88">
        <v>20</v>
      </c>
      <c r="M692" s="39">
        <v>4302.1900000000005</v>
      </c>
      <c r="N692" s="39">
        <v>0</v>
      </c>
      <c r="O692" s="64" t="s">
        <v>248</v>
      </c>
      <c r="P692" s="97">
        <v>0.71</v>
      </c>
      <c r="Q692" s="97">
        <v>0</v>
      </c>
      <c r="S692" s="37">
        <v>6.2941634964646137E-2</v>
      </c>
      <c r="U692" s="7"/>
      <c r="V692" s="3"/>
      <c r="W692" s="3"/>
      <c r="X692" s="3"/>
      <c r="Y692" s="3"/>
      <c r="Z692" s="3"/>
      <c r="AA692" s="3"/>
    </row>
    <row r="693" spans="2:27" s="65" customFormat="1" ht="23" x14ac:dyDescent="0.35">
      <c r="B693" s="27">
        <v>6114</v>
      </c>
      <c r="C693" s="69" t="s">
        <v>187</v>
      </c>
      <c r="D693" s="29" t="s">
        <v>50</v>
      </c>
      <c r="E693" s="29" t="s">
        <v>21</v>
      </c>
      <c r="F693" s="29" t="s">
        <v>42</v>
      </c>
      <c r="G693" s="29">
        <v>3649</v>
      </c>
      <c r="H693" s="30">
        <v>0.35818032337626748</v>
      </c>
      <c r="I693" s="84">
        <v>1307</v>
      </c>
      <c r="J693" s="32">
        <v>0.2367820710973724</v>
      </c>
      <c r="K693" s="33">
        <v>0.64700000000000002</v>
      </c>
      <c r="L693" s="88">
        <v>25</v>
      </c>
      <c r="M693" s="39">
        <v>1509.6</v>
      </c>
      <c r="N693" s="39">
        <v>0</v>
      </c>
      <c r="O693" s="64" t="s">
        <v>188</v>
      </c>
      <c r="P693" s="97">
        <v>4.8842105263157895E-2</v>
      </c>
      <c r="Q693" s="97">
        <v>0.83</v>
      </c>
      <c r="S693" s="37">
        <v>0.49126137570931799</v>
      </c>
      <c r="U693" s="7"/>
      <c r="V693" s="3"/>
      <c r="W693" s="3"/>
      <c r="X693" s="3"/>
      <c r="Y693" s="3"/>
      <c r="Z693" s="3"/>
      <c r="AA693" s="3"/>
    </row>
    <row r="694" spans="2:27" s="65" customFormat="1" ht="23" x14ac:dyDescent="0.35">
      <c r="B694" s="27">
        <v>6115</v>
      </c>
      <c r="C694" s="69" t="s">
        <v>189</v>
      </c>
      <c r="D694" s="29" t="s">
        <v>50</v>
      </c>
      <c r="E694" s="29" t="s">
        <v>21</v>
      </c>
      <c r="F694" s="29" t="s">
        <v>42</v>
      </c>
      <c r="G694" s="29">
        <v>3649</v>
      </c>
      <c r="H694" s="30">
        <v>0.40175390517950121</v>
      </c>
      <c r="I694" s="84">
        <v>1466</v>
      </c>
      <c r="J694" s="32">
        <v>0.2813075734157649</v>
      </c>
      <c r="K694" s="33">
        <v>0.64700000000000002</v>
      </c>
      <c r="L694" s="88">
        <v>25</v>
      </c>
      <c r="M694" s="39">
        <v>1917.6</v>
      </c>
      <c r="N694" s="39">
        <v>0</v>
      </c>
      <c r="O694" s="64" t="s">
        <v>188</v>
      </c>
      <c r="P694" s="97">
        <v>4.8842105263157895E-2</v>
      </c>
      <c r="Q694" s="97">
        <v>0.83</v>
      </c>
      <c r="S694" s="37">
        <v>0.43721416961900722</v>
      </c>
      <c r="U694" s="7"/>
      <c r="V694" s="3"/>
      <c r="W694" s="3"/>
      <c r="X694" s="3"/>
      <c r="Y694" s="3"/>
      <c r="Z694" s="3"/>
      <c r="AA694" s="3"/>
    </row>
    <row r="695" spans="2:27" s="65" customFormat="1" x14ac:dyDescent="0.35">
      <c r="B695" s="27">
        <v>6116</v>
      </c>
      <c r="C695" s="69" t="s">
        <v>194</v>
      </c>
      <c r="D695" s="29" t="s">
        <v>50</v>
      </c>
      <c r="E695" s="29" t="s">
        <v>21</v>
      </c>
      <c r="F695" s="29" t="s">
        <v>42</v>
      </c>
      <c r="G695" s="29">
        <v>2763</v>
      </c>
      <c r="H695" s="30">
        <v>0.14404632645674992</v>
      </c>
      <c r="I695" s="84">
        <v>398</v>
      </c>
      <c r="J695" s="32">
        <v>3.4884080370942781E-2</v>
      </c>
      <c r="K695" s="33">
        <v>0.64700000000000002</v>
      </c>
      <c r="L695" s="88">
        <v>15</v>
      </c>
      <c r="M695" s="39">
        <v>385</v>
      </c>
      <c r="N695" s="39">
        <v>0</v>
      </c>
      <c r="O695" s="64" t="s">
        <v>195</v>
      </c>
      <c r="P695" s="97">
        <v>4.8842105263157895E-2</v>
      </c>
      <c r="Q695" s="97">
        <v>0.81</v>
      </c>
      <c r="S695" s="37">
        <v>0.54613750763853175</v>
      </c>
      <c r="U695" s="7"/>
      <c r="V695" s="3"/>
      <c r="W695" s="3"/>
      <c r="X695" s="3"/>
      <c r="Y695" s="3"/>
      <c r="Z695" s="3"/>
      <c r="AA695" s="3"/>
    </row>
    <row r="696" spans="2:27" s="65" customFormat="1" x14ac:dyDescent="0.35">
      <c r="B696" s="27">
        <v>6117</v>
      </c>
      <c r="C696" s="69" t="s">
        <v>196</v>
      </c>
      <c r="D696" s="29" t="s">
        <v>50</v>
      </c>
      <c r="E696" s="29" t="s">
        <v>21</v>
      </c>
      <c r="F696" s="29" t="s">
        <v>42</v>
      </c>
      <c r="G696" s="29">
        <v>2365</v>
      </c>
      <c r="H696" s="30">
        <v>7.6955602536997889E-2</v>
      </c>
      <c r="I696" s="84">
        <v>182</v>
      </c>
      <c r="J696" s="32">
        <v>1.0383307573415596E-2</v>
      </c>
      <c r="K696" s="33">
        <v>0.64700000000000002</v>
      </c>
      <c r="L696" s="88">
        <v>15</v>
      </c>
      <c r="M696" s="39">
        <v>385</v>
      </c>
      <c r="N696" s="39">
        <v>0</v>
      </c>
      <c r="O696" s="64" t="s">
        <v>197</v>
      </c>
      <c r="P696" s="97">
        <v>4.8842105263157895E-2</v>
      </c>
      <c r="Q696" s="97">
        <v>0.62</v>
      </c>
      <c r="S696" s="37">
        <v>0.24369154134628249</v>
      </c>
      <c r="U696" s="7"/>
      <c r="V696" s="3"/>
      <c r="W696" s="3"/>
      <c r="X696" s="3"/>
      <c r="Y696" s="3"/>
      <c r="Z696" s="3"/>
      <c r="AA696" s="3"/>
    </row>
    <row r="697" spans="2:27" s="65" customFormat="1" x14ac:dyDescent="0.35">
      <c r="B697" s="27">
        <v>6118</v>
      </c>
      <c r="C697" s="69" t="s">
        <v>198</v>
      </c>
      <c r="D697" s="29" t="s">
        <v>50</v>
      </c>
      <c r="E697" s="29" t="s">
        <v>21</v>
      </c>
      <c r="F697" s="29" t="s">
        <v>42</v>
      </c>
      <c r="G697" s="29">
        <v>2591</v>
      </c>
      <c r="H697" s="30">
        <v>8.7225009648784255E-2</v>
      </c>
      <c r="I697" s="84">
        <v>226</v>
      </c>
      <c r="J697" s="32">
        <v>0.11031221020092734</v>
      </c>
      <c r="K697" s="33">
        <v>0.64700000000000002</v>
      </c>
      <c r="L697" s="88">
        <v>20</v>
      </c>
      <c r="M697" s="39">
        <v>744</v>
      </c>
      <c r="N697" s="39">
        <v>0</v>
      </c>
      <c r="O697" s="64" t="s">
        <v>199</v>
      </c>
      <c r="P697" s="97">
        <v>4.8842105263157895E-2</v>
      </c>
      <c r="Q697" s="97">
        <v>0.6399999999999999</v>
      </c>
      <c r="S697" s="37">
        <v>0.21135651342153647</v>
      </c>
      <c r="U697" s="7"/>
      <c r="V697" s="3"/>
      <c r="W697" s="3"/>
      <c r="X697" s="3"/>
      <c r="Y697" s="3"/>
      <c r="Z697" s="3"/>
      <c r="AA697" s="3"/>
    </row>
    <row r="698" spans="2:27" s="65" customFormat="1" ht="23" x14ac:dyDescent="0.35">
      <c r="B698" s="27">
        <v>6119</v>
      </c>
      <c r="C698" s="69" t="s">
        <v>200</v>
      </c>
      <c r="D698" s="29" t="s">
        <v>50</v>
      </c>
      <c r="E698" s="29" t="s">
        <v>21</v>
      </c>
      <c r="F698" s="29" t="s">
        <v>42</v>
      </c>
      <c r="G698" s="29">
        <v>2365</v>
      </c>
      <c r="H698" s="30">
        <v>5.3276955602537E-2</v>
      </c>
      <c r="I698" s="84">
        <v>126</v>
      </c>
      <c r="J698" s="32">
        <v>5.7222565687789669E-2</v>
      </c>
      <c r="K698" s="33">
        <v>0.64700000000000002</v>
      </c>
      <c r="L698" s="88">
        <v>20</v>
      </c>
      <c r="M698" s="39">
        <v>744</v>
      </c>
      <c r="N698" s="39">
        <v>0</v>
      </c>
      <c r="O698" s="67" t="s">
        <v>201</v>
      </c>
      <c r="P698" s="97">
        <v>4.8842105263157895E-2</v>
      </c>
      <c r="Q698" s="97">
        <v>0.77</v>
      </c>
      <c r="S698" s="37">
        <v>0.11543043583584997</v>
      </c>
      <c r="U698" s="7"/>
      <c r="V698" s="3"/>
      <c r="W698" s="3"/>
      <c r="X698" s="3"/>
      <c r="Y698" s="3"/>
      <c r="Z698" s="3"/>
      <c r="AA698" s="3"/>
    </row>
    <row r="699" spans="2:27" s="65" customFormat="1" ht="23" x14ac:dyDescent="0.35">
      <c r="B699" s="27">
        <v>6120</v>
      </c>
      <c r="C699" s="69" t="s">
        <v>202</v>
      </c>
      <c r="D699" s="29" t="s">
        <v>50</v>
      </c>
      <c r="E699" s="29" t="s">
        <v>21</v>
      </c>
      <c r="F699" s="29" t="s">
        <v>42</v>
      </c>
      <c r="G699" s="29">
        <v>2623</v>
      </c>
      <c r="H699" s="30">
        <v>0.11475409836065574</v>
      </c>
      <c r="I699" s="84">
        <v>301</v>
      </c>
      <c r="J699" s="32">
        <v>0.16495208655332291</v>
      </c>
      <c r="K699" s="33">
        <v>0.64700000000000002</v>
      </c>
      <c r="L699" s="88">
        <v>20</v>
      </c>
      <c r="M699" s="39">
        <v>453.59999999999997</v>
      </c>
      <c r="N699" s="39">
        <v>0</v>
      </c>
      <c r="O699" s="67" t="s">
        <v>203</v>
      </c>
      <c r="P699" s="97">
        <v>4.8842105263157895E-2</v>
      </c>
      <c r="Q699" s="97">
        <v>0.42000000000000004</v>
      </c>
      <c r="S699" s="37">
        <v>0.47834139732276132</v>
      </c>
      <c r="U699" s="7"/>
      <c r="V699" s="3"/>
      <c r="W699" s="3"/>
      <c r="X699" s="3"/>
      <c r="Y699" s="3"/>
      <c r="Z699" s="3"/>
      <c r="AA699" s="3"/>
    </row>
    <row r="700" spans="2:27" s="65" customFormat="1" ht="23" x14ac:dyDescent="0.35">
      <c r="B700" s="27">
        <v>6121</v>
      </c>
      <c r="C700" s="69" t="s">
        <v>204</v>
      </c>
      <c r="D700" s="29" t="s">
        <v>50</v>
      </c>
      <c r="E700" s="29" t="s">
        <v>21</v>
      </c>
      <c r="F700" s="29" t="s">
        <v>42</v>
      </c>
      <c r="G700" s="29">
        <v>2904</v>
      </c>
      <c r="H700" s="30">
        <v>0.18353994490358128</v>
      </c>
      <c r="I700" s="84">
        <v>533</v>
      </c>
      <c r="J700" s="32">
        <v>0.28067387944358574</v>
      </c>
      <c r="K700" s="33">
        <v>0.64700000000000002</v>
      </c>
      <c r="L700" s="88">
        <v>10</v>
      </c>
      <c r="M700" s="39">
        <v>1044</v>
      </c>
      <c r="N700" s="39">
        <v>0</v>
      </c>
      <c r="O700" s="67" t="s">
        <v>205</v>
      </c>
      <c r="P700" s="97">
        <v>4.8842105263157895E-2</v>
      </c>
      <c r="Q700" s="97">
        <v>0.98</v>
      </c>
      <c r="S700" s="37">
        <v>0.26660957111499539</v>
      </c>
      <c r="U700" s="7"/>
      <c r="V700" s="3"/>
      <c r="W700" s="3"/>
      <c r="X700" s="3"/>
      <c r="Y700" s="3"/>
      <c r="Z700" s="3"/>
      <c r="AA700" s="3"/>
    </row>
    <row r="701" spans="2:27" s="65" customFormat="1" ht="23" x14ac:dyDescent="0.35">
      <c r="B701" s="27">
        <v>6122</v>
      </c>
      <c r="C701" s="69" t="s">
        <v>206</v>
      </c>
      <c r="D701" s="29" t="s">
        <v>50</v>
      </c>
      <c r="E701" s="29" t="s">
        <v>21</v>
      </c>
      <c r="F701" s="29" t="s">
        <v>42</v>
      </c>
      <c r="G701" s="29">
        <v>2365</v>
      </c>
      <c r="H701" s="30">
        <v>8.9217758985200846E-2</v>
      </c>
      <c r="I701" s="84">
        <v>211</v>
      </c>
      <c r="J701" s="32">
        <v>0.11025656877897984</v>
      </c>
      <c r="K701" s="33">
        <v>0.64700000000000002</v>
      </c>
      <c r="L701" s="88">
        <v>20</v>
      </c>
      <c r="M701" s="39">
        <v>1980.6148272315882</v>
      </c>
      <c r="N701" s="39">
        <v>0</v>
      </c>
      <c r="O701" s="67" t="s">
        <v>207</v>
      </c>
      <c r="P701" s="97">
        <v>4.8842105263157895E-2</v>
      </c>
      <c r="Q701" s="97">
        <v>0.98</v>
      </c>
      <c r="S701" s="37">
        <v>7.5659023297423425E-2</v>
      </c>
      <c r="U701" s="7"/>
      <c r="V701" s="3"/>
      <c r="W701" s="3"/>
      <c r="X701" s="3"/>
      <c r="Y701" s="3"/>
      <c r="Z701" s="3"/>
      <c r="AA701" s="3"/>
    </row>
    <row r="702" spans="2:27" s="65" customFormat="1" ht="23" x14ac:dyDescent="0.35">
      <c r="B702" s="27">
        <v>6123</v>
      </c>
      <c r="C702" s="69" t="s">
        <v>206</v>
      </c>
      <c r="D702" s="29" t="s">
        <v>50</v>
      </c>
      <c r="E702" s="29" t="s">
        <v>41</v>
      </c>
      <c r="F702" s="29" t="s">
        <v>22</v>
      </c>
      <c r="G702" s="29">
        <v>2365</v>
      </c>
      <c r="H702" s="30">
        <v>8.9217758985200846E-2</v>
      </c>
      <c r="I702" s="84">
        <v>211</v>
      </c>
      <c r="J702" s="32">
        <v>0.11025656877897984</v>
      </c>
      <c r="K702" s="33">
        <v>0.64700000000000002</v>
      </c>
      <c r="L702" s="88">
        <v>20</v>
      </c>
      <c r="M702" s="39">
        <v>80.144400000000005</v>
      </c>
      <c r="N702" s="39">
        <v>0</v>
      </c>
      <c r="O702" s="67" t="s">
        <v>208</v>
      </c>
      <c r="P702" s="97">
        <v>4.8842105263157895E-2</v>
      </c>
      <c r="Q702" s="97">
        <v>0.38</v>
      </c>
      <c r="S702" s="37">
        <v>1.8697673618710351</v>
      </c>
      <c r="U702" s="7"/>
      <c r="V702" s="3"/>
      <c r="W702" s="3"/>
      <c r="X702" s="3"/>
      <c r="Y702" s="3"/>
      <c r="Z702" s="3"/>
      <c r="AA702" s="3"/>
    </row>
    <row r="703" spans="2:27" s="65" customFormat="1" ht="23" x14ac:dyDescent="0.35">
      <c r="B703" s="27">
        <v>6124</v>
      </c>
      <c r="C703" s="69" t="s">
        <v>211</v>
      </c>
      <c r="D703" s="29" t="s">
        <v>50</v>
      </c>
      <c r="E703" s="29" t="s">
        <v>47</v>
      </c>
      <c r="F703" s="29" t="s">
        <v>42</v>
      </c>
      <c r="G703" s="29">
        <v>2884</v>
      </c>
      <c r="H703" s="30">
        <v>0.23092926490984744</v>
      </c>
      <c r="I703" s="84">
        <v>666</v>
      </c>
      <c r="J703" s="32">
        <v>0.1248346213292115</v>
      </c>
      <c r="K703" s="33">
        <v>0.64700000000000002</v>
      </c>
      <c r="L703" s="88">
        <v>20</v>
      </c>
      <c r="M703" s="39">
        <v>1828.02</v>
      </c>
      <c r="N703" s="39">
        <v>0</v>
      </c>
      <c r="O703" s="67" t="s">
        <v>212</v>
      </c>
      <c r="P703" s="97">
        <v>4.8842105263157895E-2</v>
      </c>
      <c r="Q703" s="97">
        <v>0.85499999999999998</v>
      </c>
      <c r="S703" s="37">
        <v>0.20768079518012922</v>
      </c>
      <c r="U703" s="7"/>
      <c r="V703" s="3"/>
      <c r="W703" s="3"/>
      <c r="X703" s="3"/>
      <c r="Y703" s="3"/>
      <c r="Z703" s="3"/>
      <c r="AA703" s="3"/>
    </row>
    <row r="704" spans="2:27" s="65" customFormat="1" ht="23" x14ac:dyDescent="0.35">
      <c r="B704" s="27">
        <v>6125</v>
      </c>
      <c r="C704" s="69" t="s">
        <v>204</v>
      </c>
      <c r="D704" s="29" t="s">
        <v>50</v>
      </c>
      <c r="E704" s="29" t="s">
        <v>47</v>
      </c>
      <c r="F704" s="29" t="s">
        <v>42</v>
      </c>
      <c r="G704" s="29">
        <v>2904</v>
      </c>
      <c r="H704" s="30">
        <v>0.18353994490358128</v>
      </c>
      <c r="I704" s="84">
        <v>533</v>
      </c>
      <c r="J704" s="32">
        <v>0.28067387944358574</v>
      </c>
      <c r="K704" s="33">
        <v>0.64700000000000002</v>
      </c>
      <c r="L704" s="88">
        <v>10</v>
      </c>
      <c r="M704" s="39">
        <v>1044</v>
      </c>
      <c r="N704" s="39">
        <v>0</v>
      </c>
      <c r="O704" s="67" t="s">
        <v>205</v>
      </c>
      <c r="P704" s="97">
        <v>4.8842105263157895E-2</v>
      </c>
      <c r="Q704" s="97">
        <v>0.98</v>
      </c>
      <c r="S704" s="37">
        <v>0.26660957111499539</v>
      </c>
      <c r="U704" s="7"/>
      <c r="V704" s="3"/>
      <c r="W704" s="3"/>
      <c r="X704" s="3"/>
      <c r="Y704" s="3"/>
      <c r="Z704" s="3"/>
      <c r="AA704" s="3"/>
    </row>
    <row r="705" spans="2:27" s="65" customFormat="1" ht="23" x14ac:dyDescent="0.35">
      <c r="B705" s="27">
        <v>6126</v>
      </c>
      <c r="C705" s="69" t="s">
        <v>206</v>
      </c>
      <c r="D705" s="29" t="s">
        <v>50</v>
      </c>
      <c r="E705" s="29" t="s">
        <v>47</v>
      </c>
      <c r="F705" s="29" t="s">
        <v>42</v>
      </c>
      <c r="G705" s="29">
        <v>2365</v>
      </c>
      <c r="H705" s="30">
        <v>8.9217758985200846E-2</v>
      </c>
      <c r="I705" s="84">
        <v>211</v>
      </c>
      <c r="J705" s="32">
        <v>0.11025656877897984</v>
      </c>
      <c r="K705" s="33">
        <v>0.64700000000000002</v>
      </c>
      <c r="L705" s="88">
        <v>20</v>
      </c>
      <c r="M705" s="39">
        <v>1980.6148272315882</v>
      </c>
      <c r="N705" s="39">
        <v>0</v>
      </c>
      <c r="O705" s="67" t="s">
        <v>207</v>
      </c>
      <c r="P705" s="97">
        <v>4.8842105263157895E-2</v>
      </c>
      <c r="Q705" s="97">
        <v>0.98</v>
      </c>
      <c r="S705" s="37">
        <v>7.5659023297423425E-2</v>
      </c>
      <c r="U705" s="7"/>
      <c r="V705" s="3"/>
      <c r="W705" s="3"/>
      <c r="X705" s="3"/>
      <c r="Y705" s="3"/>
      <c r="Z705" s="3"/>
      <c r="AA705" s="3"/>
    </row>
    <row r="706" spans="2:27" s="65" customFormat="1" ht="23" x14ac:dyDescent="0.35">
      <c r="B706" s="27">
        <v>6127</v>
      </c>
      <c r="C706" s="69" t="s">
        <v>213</v>
      </c>
      <c r="D706" s="29" t="s">
        <v>50</v>
      </c>
      <c r="E706" s="29" t="s">
        <v>41</v>
      </c>
      <c r="F706" s="29" t="s">
        <v>48</v>
      </c>
      <c r="G706" s="29">
        <v>1858</v>
      </c>
      <c r="H706" s="30">
        <v>0.24919268030139935</v>
      </c>
      <c r="I706" s="84">
        <v>463</v>
      </c>
      <c r="J706" s="32">
        <v>9.4095826893353926E-2</v>
      </c>
      <c r="K706" s="33">
        <v>0.64700000000000002</v>
      </c>
      <c r="L706" s="88">
        <v>20</v>
      </c>
      <c r="M706" s="39">
        <v>2561</v>
      </c>
      <c r="N706" s="39">
        <v>0</v>
      </c>
      <c r="O706" s="67" t="s">
        <v>214</v>
      </c>
      <c r="P706" s="97">
        <v>0.29000000000000004</v>
      </c>
      <c r="Q706" s="97">
        <v>0</v>
      </c>
      <c r="S706" s="37">
        <v>0.10425035972946864</v>
      </c>
      <c r="U706" s="7"/>
      <c r="V706" s="3"/>
      <c r="W706" s="3"/>
      <c r="X706" s="3"/>
      <c r="Y706" s="3"/>
      <c r="Z706" s="3"/>
      <c r="AA706" s="3"/>
    </row>
    <row r="707" spans="2:27" s="65" customFormat="1" ht="23" x14ac:dyDescent="0.35">
      <c r="B707" s="27">
        <v>6128</v>
      </c>
      <c r="C707" s="69" t="s">
        <v>215</v>
      </c>
      <c r="D707" s="29" t="s">
        <v>50</v>
      </c>
      <c r="E707" s="29" t="s">
        <v>41</v>
      </c>
      <c r="F707" s="29" t="s">
        <v>48</v>
      </c>
      <c r="G707" s="29">
        <v>1858</v>
      </c>
      <c r="H707" s="30">
        <v>0.27879440258342303</v>
      </c>
      <c r="I707" s="84">
        <v>518</v>
      </c>
      <c r="J707" s="32">
        <v>0.1050510046367852</v>
      </c>
      <c r="K707" s="33">
        <v>0.64700000000000002</v>
      </c>
      <c r="L707" s="88">
        <v>20</v>
      </c>
      <c r="M707" s="39">
        <v>3345.6725000000001</v>
      </c>
      <c r="N707" s="39">
        <v>0</v>
      </c>
      <c r="O707" s="67" t="s">
        <v>216</v>
      </c>
      <c r="P707" s="97">
        <v>0.29000000000000004</v>
      </c>
      <c r="Q707" s="97">
        <v>0</v>
      </c>
      <c r="S707" s="37">
        <v>8.925183360807673E-2</v>
      </c>
      <c r="U707" s="7"/>
      <c r="V707" s="3"/>
      <c r="W707" s="3"/>
      <c r="X707" s="3"/>
      <c r="Y707" s="3"/>
      <c r="Z707" s="3"/>
      <c r="AA707" s="3"/>
    </row>
    <row r="708" spans="2:27" s="65" customFormat="1" ht="23" x14ac:dyDescent="0.35">
      <c r="B708" s="27">
        <v>6129</v>
      </c>
      <c r="C708" s="69" t="s">
        <v>187</v>
      </c>
      <c r="D708" s="29" t="s">
        <v>50</v>
      </c>
      <c r="E708" s="29" t="s">
        <v>21</v>
      </c>
      <c r="F708" s="29" t="s">
        <v>42</v>
      </c>
      <c r="G708" s="29">
        <v>6618</v>
      </c>
      <c r="H708" s="30">
        <v>0.42988818374131155</v>
      </c>
      <c r="I708" s="84">
        <v>2845</v>
      </c>
      <c r="J708" s="32">
        <v>0.27402782071097354</v>
      </c>
      <c r="K708" s="33">
        <v>0.64700000000000002</v>
      </c>
      <c r="L708" s="88">
        <v>25</v>
      </c>
      <c r="M708" s="39">
        <v>1509.6</v>
      </c>
      <c r="N708" s="39">
        <v>0</v>
      </c>
      <c r="O708" s="67" t="s">
        <v>219</v>
      </c>
      <c r="P708" s="97">
        <v>0.24115789473684207</v>
      </c>
      <c r="Q708" s="97">
        <v>0.83</v>
      </c>
      <c r="S708" s="37">
        <v>1.0024693666771867</v>
      </c>
      <c r="U708" s="7"/>
      <c r="V708" s="3"/>
      <c r="W708" s="3"/>
      <c r="X708" s="3"/>
      <c r="Y708" s="3"/>
      <c r="Z708" s="3"/>
      <c r="AA708" s="3"/>
    </row>
    <row r="709" spans="2:27" s="65" customFormat="1" ht="23" x14ac:dyDescent="0.35">
      <c r="B709" s="27">
        <v>6130</v>
      </c>
      <c r="C709" s="69" t="s">
        <v>189</v>
      </c>
      <c r="D709" s="29" t="s">
        <v>50</v>
      </c>
      <c r="E709" s="29" t="s">
        <v>21</v>
      </c>
      <c r="F709" s="68" t="s">
        <v>42</v>
      </c>
      <c r="G709" s="68">
        <v>6618</v>
      </c>
      <c r="H709" s="44">
        <v>0.48277425203989122</v>
      </c>
      <c r="I709" s="68">
        <v>3195</v>
      </c>
      <c r="J709" s="46">
        <v>0.32399381761978346</v>
      </c>
      <c r="K709" s="66">
        <v>0.64700000000000002</v>
      </c>
      <c r="L709" s="89">
        <v>25</v>
      </c>
      <c r="M709" s="39">
        <v>1917.6</v>
      </c>
      <c r="N709" s="39">
        <v>0</v>
      </c>
      <c r="O709" s="67" t="s">
        <v>219</v>
      </c>
      <c r="P709" s="97">
        <v>0.24115789473684207</v>
      </c>
      <c r="Q709" s="97">
        <v>0.83</v>
      </c>
      <c r="S709" s="37">
        <v>0.88981023718212438</v>
      </c>
      <c r="U709" s="7"/>
      <c r="V709" s="3"/>
      <c r="W709" s="3"/>
      <c r="X709" s="3"/>
      <c r="Y709" s="3"/>
      <c r="Z709" s="3"/>
      <c r="AA709" s="3"/>
    </row>
    <row r="710" spans="2:27" s="65" customFormat="1" ht="23" x14ac:dyDescent="0.35">
      <c r="B710" s="27">
        <v>6131</v>
      </c>
      <c r="C710" s="69" t="s">
        <v>194</v>
      </c>
      <c r="D710" s="29" t="s">
        <v>50</v>
      </c>
      <c r="E710" s="29" t="s">
        <v>21</v>
      </c>
      <c r="F710" s="68" t="s">
        <v>42</v>
      </c>
      <c r="G710" s="68">
        <v>4722</v>
      </c>
      <c r="H710" s="44">
        <v>0.19080897924608217</v>
      </c>
      <c r="I710" s="68">
        <v>901</v>
      </c>
      <c r="J710" s="46">
        <v>3.5931993817619683E-2</v>
      </c>
      <c r="K710" s="66">
        <v>0.64700000000000002</v>
      </c>
      <c r="L710" s="89">
        <v>15</v>
      </c>
      <c r="M710" s="39">
        <v>385</v>
      </c>
      <c r="N710" s="39">
        <v>0</v>
      </c>
      <c r="O710" s="67" t="s">
        <v>222</v>
      </c>
      <c r="P710" s="97">
        <v>0.24115789473684207</v>
      </c>
      <c r="Q710" s="97">
        <v>0.81</v>
      </c>
      <c r="S710" s="37">
        <v>1.18959955894211</v>
      </c>
      <c r="U710" s="7"/>
      <c r="V710" s="3"/>
      <c r="W710" s="3"/>
      <c r="X710" s="3"/>
      <c r="Y710" s="3"/>
      <c r="Z710" s="3"/>
      <c r="AA710" s="3"/>
    </row>
    <row r="711" spans="2:27" s="65" customFormat="1" ht="23" x14ac:dyDescent="0.35">
      <c r="B711" s="27">
        <v>6132</v>
      </c>
      <c r="C711" s="69" t="s">
        <v>196</v>
      </c>
      <c r="D711" s="29" t="s">
        <v>50</v>
      </c>
      <c r="E711" s="29" t="s">
        <v>21</v>
      </c>
      <c r="F711" s="68" t="s">
        <v>42</v>
      </c>
      <c r="G711" s="68">
        <v>3821</v>
      </c>
      <c r="H711" s="44">
        <v>0.11175085056267993</v>
      </c>
      <c r="I711" s="68">
        <v>427</v>
      </c>
      <c r="J711" s="46">
        <v>1.8876352395672036E-2</v>
      </c>
      <c r="K711" s="66">
        <v>0.64700000000000002</v>
      </c>
      <c r="L711" s="89">
        <v>15</v>
      </c>
      <c r="M711" s="39">
        <v>385</v>
      </c>
      <c r="N711" s="39">
        <v>0</v>
      </c>
      <c r="O711" s="67" t="s">
        <v>223</v>
      </c>
      <c r="P711" s="97">
        <v>0.24115789473684207</v>
      </c>
      <c r="Q711" s="97">
        <v>0.62</v>
      </c>
      <c r="S711" s="37">
        <v>0.56577961575102953</v>
      </c>
      <c r="U711" s="7"/>
      <c r="V711" s="3"/>
      <c r="W711" s="3"/>
      <c r="X711" s="3"/>
      <c r="Y711" s="3"/>
      <c r="Z711" s="3"/>
      <c r="AA711" s="3"/>
    </row>
    <row r="712" spans="2:27" s="65" customFormat="1" ht="23" x14ac:dyDescent="0.35">
      <c r="B712" s="27">
        <v>6133</v>
      </c>
      <c r="C712" s="69" t="s">
        <v>198</v>
      </c>
      <c r="D712" s="29" t="s">
        <v>50</v>
      </c>
      <c r="E712" s="29" t="s">
        <v>21</v>
      </c>
      <c r="F712" s="68" t="s">
        <v>42</v>
      </c>
      <c r="G712" s="68">
        <v>4083</v>
      </c>
      <c r="H712" s="44">
        <v>6.4168503551310305E-2</v>
      </c>
      <c r="I712" s="68">
        <v>262</v>
      </c>
      <c r="J712" s="46">
        <v>0.12498299845440501</v>
      </c>
      <c r="K712" s="66">
        <v>0.64700000000000002</v>
      </c>
      <c r="L712" s="89">
        <v>20</v>
      </c>
      <c r="M712" s="39">
        <v>744</v>
      </c>
      <c r="N712" s="39">
        <v>0</v>
      </c>
      <c r="O712" s="67" t="s">
        <v>224</v>
      </c>
      <c r="P712" s="97">
        <v>6.3799999999999996E-2</v>
      </c>
      <c r="Q712" s="97">
        <v>0.6399999999999999</v>
      </c>
      <c r="S712" s="37">
        <v>0.24339302286737924</v>
      </c>
      <c r="U712" s="7"/>
      <c r="V712" s="3"/>
      <c r="W712" s="3"/>
      <c r="X712" s="3"/>
      <c r="Y712" s="3"/>
      <c r="Z712" s="3"/>
      <c r="AA712" s="3"/>
    </row>
    <row r="713" spans="2:27" s="65" customFormat="1" ht="23" x14ac:dyDescent="0.35">
      <c r="B713" s="27">
        <v>6134</v>
      </c>
      <c r="C713" s="69" t="s">
        <v>200</v>
      </c>
      <c r="D713" s="29" t="s">
        <v>50</v>
      </c>
      <c r="E713" s="29" t="s">
        <v>21</v>
      </c>
      <c r="F713" s="68" t="s">
        <v>42</v>
      </c>
      <c r="G713" s="68">
        <v>3821</v>
      </c>
      <c r="H713" s="44">
        <v>4.3444124574718662E-2</v>
      </c>
      <c r="I713" s="68">
        <v>166</v>
      </c>
      <c r="J713" s="46">
        <v>7.0806800618237964E-2</v>
      </c>
      <c r="K713" s="66">
        <v>0.64700000000000002</v>
      </c>
      <c r="L713" s="89">
        <v>20</v>
      </c>
      <c r="M713" s="39">
        <v>744</v>
      </c>
      <c r="N713" s="39">
        <v>0</v>
      </c>
      <c r="O713" s="67" t="s">
        <v>225</v>
      </c>
      <c r="P713" s="97">
        <v>6.3799999999999996E-2</v>
      </c>
      <c r="Q713" s="97">
        <v>0.77</v>
      </c>
      <c r="S713" s="37">
        <v>0.14949933758049103</v>
      </c>
      <c r="U713" s="7"/>
      <c r="V713" s="3"/>
      <c r="W713" s="3"/>
      <c r="X713" s="3"/>
      <c r="Y713" s="3"/>
      <c r="Z713" s="3"/>
      <c r="AA713" s="3"/>
    </row>
    <row r="714" spans="2:27" s="65" customFormat="1" ht="23" x14ac:dyDescent="0.35">
      <c r="B714" s="27">
        <v>6135</v>
      </c>
      <c r="C714" s="69" t="s">
        <v>202</v>
      </c>
      <c r="D714" s="29" t="s">
        <v>50</v>
      </c>
      <c r="E714" s="29" t="s">
        <v>21</v>
      </c>
      <c r="F714" s="68" t="s">
        <v>42</v>
      </c>
      <c r="G714" s="68">
        <v>4095</v>
      </c>
      <c r="H714" s="44">
        <v>7.8876678876678874E-2</v>
      </c>
      <c r="I714" s="68">
        <v>323</v>
      </c>
      <c r="J714" s="46">
        <v>0.20593044822256543</v>
      </c>
      <c r="K714" s="66">
        <v>0.64700000000000002</v>
      </c>
      <c r="L714" s="89">
        <v>20</v>
      </c>
      <c r="M714" s="39">
        <v>453.59999999999997</v>
      </c>
      <c r="N714" s="39">
        <v>0</v>
      </c>
      <c r="O714" s="67" t="s">
        <v>226</v>
      </c>
      <c r="P714" s="97">
        <v>6.3799999999999996E-2</v>
      </c>
      <c r="Q714" s="97">
        <v>0.42000000000000004</v>
      </c>
      <c r="S714" s="37">
        <v>0.53997172062917176</v>
      </c>
      <c r="U714" s="7"/>
      <c r="V714" s="3"/>
      <c r="W714" s="3"/>
      <c r="X714" s="3"/>
      <c r="Y714" s="3"/>
      <c r="Z714" s="3"/>
      <c r="AA714" s="3"/>
    </row>
    <row r="715" spans="2:27" s="65" customFormat="1" ht="23" x14ac:dyDescent="0.35">
      <c r="B715" s="27">
        <v>6136</v>
      </c>
      <c r="C715" s="69" t="s">
        <v>204</v>
      </c>
      <c r="D715" s="29" t="s">
        <v>50</v>
      </c>
      <c r="E715" s="29" t="s">
        <v>21</v>
      </c>
      <c r="F715" s="68" t="s">
        <v>42</v>
      </c>
      <c r="G715" s="68">
        <v>4941</v>
      </c>
      <c r="H715" s="44">
        <v>0.17870876340821695</v>
      </c>
      <c r="I715" s="68">
        <v>883</v>
      </c>
      <c r="J715" s="46">
        <v>0.33805873261205582</v>
      </c>
      <c r="K715" s="66">
        <v>0.64700000000000002</v>
      </c>
      <c r="L715" s="89">
        <v>10</v>
      </c>
      <c r="M715" s="39">
        <v>1044</v>
      </c>
      <c r="N715" s="39">
        <v>0</v>
      </c>
      <c r="O715" s="67" t="s">
        <v>227</v>
      </c>
      <c r="P715" s="97">
        <v>0.24115789473684207</v>
      </c>
      <c r="Q715" s="97">
        <v>0.98</v>
      </c>
      <c r="S715" s="37">
        <v>0.40278782735051688</v>
      </c>
      <c r="U715" s="7"/>
      <c r="V715" s="3"/>
      <c r="W715" s="3"/>
      <c r="X715" s="3"/>
      <c r="Y715" s="3"/>
      <c r="Z715" s="3"/>
      <c r="AA715" s="3"/>
    </row>
    <row r="716" spans="2:27" s="65" customFormat="1" ht="23" x14ac:dyDescent="0.35">
      <c r="B716" s="27">
        <v>6137</v>
      </c>
      <c r="C716" s="69" t="s">
        <v>206</v>
      </c>
      <c r="D716" s="29" t="s">
        <v>50</v>
      </c>
      <c r="E716" s="29" t="s">
        <v>21</v>
      </c>
      <c r="F716" s="68" t="s">
        <v>42</v>
      </c>
      <c r="G716" s="68">
        <v>3821</v>
      </c>
      <c r="H716" s="44">
        <v>9.4216173776498296E-2</v>
      </c>
      <c r="I716" s="68">
        <v>360</v>
      </c>
      <c r="J716" s="46">
        <v>0.13367697063369385</v>
      </c>
      <c r="K716" s="66">
        <v>0.64700000000000002</v>
      </c>
      <c r="L716" s="89">
        <v>20</v>
      </c>
      <c r="M716" s="39">
        <v>1980.6148272315882</v>
      </c>
      <c r="N716" s="39">
        <v>0</v>
      </c>
      <c r="O716" s="67" t="s">
        <v>228</v>
      </c>
      <c r="P716" s="97">
        <v>0.24115789473684207</v>
      </c>
      <c r="Q716" s="97">
        <v>0.98</v>
      </c>
      <c r="S716" s="37">
        <v>0.11759044158436158</v>
      </c>
      <c r="U716" s="7"/>
      <c r="V716" s="3"/>
      <c r="W716" s="3"/>
      <c r="X716" s="3"/>
      <c r="Y716" s="3"/>
      <c r="Z716" s="3"/>
      <c r="AA716" s="3"/>
    </row>
    <row r="717" spans="2:27" s="65" customFormat="1" ht="23" x14ac:dyDescent="0.35">
      <c r="B717" s="27">
        <v>6138</v>
      </c>
      <c r="C717" s="69" t="s">
        <v>206</v>
      </c>
      <c r="D717" s="29" t="s">
        <v>50</v>
      </c>
      <c r="E717" s="29" t="s">
        <v>41</v>
      </c>
      <c r="F717" s="68" t="s">
        <v>22</v>
      </c>
      <c r="G717" s="68">
        <v>3821</v>
      </c>
      <c r="H717" s="44">
        <v>9.4216173776498296E-2</v>
      </c>
      <c r="I717" s="68">
        <v>360</v>
      </c>
      <c r="J717" s="46">
        <v>0.13367697063369385</v>
      </c>
      <c r="K717" s="66">
        <v>0.64700000000000002</v>
      </c>
      <c r="L717" s="89">
        <v>20</v>
      </c>
      <c r="M717" s="39">
        <v>80.144400000000005</v>
      </c>
      <c r="N717" s="39">
        <v>0</v>
      </c>
      <c r="O717" s="67" t="s">
        <v>229</v>
      </c>
      <c r="P717" s="97">
        <v>0.24115789473684207</v>
      </c>
      <c r="Q717" s="97">
        <v>0.38</v>
      </c>
      <c r="S717" s="37">
        <v>2.9060217824663539</v>
      </c>
      <c r="U717" s="7"/>
      <c r="V717" s="3"/>
      <c r="W717" s="3"/>
      <c r="X717" s="3"/>
      <c r="Y717" s="3"/>
      <c r="Z717" s="3"/>
      <c r="AA717" s="3"/>
    </row>
    <row r="718" spans="2:27" s="65" customFormat="1" ht="23" x14ac:dyDescent="0.35">
      <c r="B718" s="27">
        <v>6139</v>
      </c>
      <c r="C718" s="69" t="s">
        <v>211</v>
      </c>
      <c r="D718" s="29" t="s">
        <v>50</v>
      </c>
      <c r="E718" s="29" t="s">
        <v>47</v>
      </c>
      <c r="F718" s="68" t="s">
        <v>42</v>
      </c>
      <c r="G718" s="68">
        <v>4983</v>
      </c>
      <c r="H718" s="44">
        <v>0.27593818984547464</v>
      </c>
      <c r="I718" s="68">
        <v>1375</v>
      </c>
      <c r="J718" s="46">
        <v>0.14900927357032434</v>
      </c>
      <c r="K718" s="66">
        <v>0.64700000000000002</v>
      </c>
      <c r="L718" s="89">
        <v>20</v>
      </c>
      <c r="M718" s="39">
        <v>1828.02</v>
      </c>
      <c r="N718" s="39">
        <v>0</v>
      </c>
      <c r="O718" s="67" t="s">
        <v>231</v>
      </c>
      <c r="P718" s="97">
        <v>0.24115789473684207</v>
      </c>
      <c r="Q718" s="97">
        <v>0.85499999999999998</v>
      </c>
      <c r="S718" s="37">
        <v>0.40389500245768245</v>
      </c>
      <c r="U718" s="7"/>
      <c r="V718" s="3"/>
      <c r="W718" s="3"/>
      <c r="X718" s="3"/>
      <c r="Y718" s="3"/>
      <c r="Z718" s="3"/>
      <c r="AA718" s="3"/>
    </row>
    <row r="719" spans="2:27" s="65" customFormat="1" ht="23" x14ac:dyDescent="0.35">
      <c r="B719" s="27">
        <v>6140</v>
      </c>
      <c r="C719" s="69" t="s">
        <v>204</v>
      </c>
      <c r="D719" s="29" t="s">
        <v>50</v>
      </c>
      <c r="E719" s="29" t="s">
        <v>47</v>
      </c>
      <c r="F719" s="68" t="s">
        <v>42</v>
      </c>
      <c r="G719" s="68">
        <v>4941</v>
      </c>
      <c r="H719" s="44">
        <v>0.17870876340821695</v>
      </c>
      <c r="I719" s="68">
        <v>883</v>
      </c>
      <c r="J719" s="46">
        <v>0.33805873261205582</v>
      </c>
      <c r="K719" s="66">
        <v>0.64700000000000002</v>
      </c>
      <c r="L719" s="89">
        <v>10</v>
      </c>
      <c r="M719" s="39">
        <v>1044</v>
      </c>
      <c r="N719" s="39">
        <v>0</v>
      </c>
      <c r="O719" s="67" t="s">
        <v>227</v>
      </c>
      <c r="P719" s="97">
        <v>0.24115789473684207</v>
      </c>
      <c r="Q719" s="97">
        <v>0.98</v>
      </c>
      <c r="S719" s="37">
        <v>0.40278782735051688</v>
      </c>
      <c r="U719" s="7"/>
      <c r="V719" s="3"/>
      <c r="W719" s="3"/>
      <c r="X719" s="3"/>
      <c r="Y719" s="3"/>
      <c r="Z719" s="3"/>
      <c r="AA719" s="3"/>
    </row>
    <row r="720" spans="2:27" s="65" customFormat="1" ht="23" x14ac:dyDescent="0.35">
      <c r="B720" s="27">
        <v>6141</v>
      </c>
      <c r="C720" s="69" t="s">
        <v>206</v>
      </c>
      <c r="D720" s="29" t="s">
        <v>50</v>
      </c>
      <c r="E720" s="29" t="s">
        <v>47</v>
      </c>
      <c r="F720" s="68" t="s">
        <v>42</v>
      </c>
      <c r="G720" s="68">
        <v>3821</v>
      </c>
      <c r="H720" s="44">
        <v>9.4216173776498296E-2</v>
      </c>
      <c r="I720" s="68">
        <v>360</v>
      </c>
      <c r="J720" s="46">
        <v>0.13367697063369385</v>
      </c>
      <c r="K720" s="66">
        <v>0.64700000000000002</v>
      </c>
      <c r="L720" s="89">
        <v>20</v>
      </c>
      <c r="M720" s="39">
        <v>1980.6148272315882</v>
      </c>
      <c r="N720" s="39">
        <v>0</v>
      </c>
      <c r="O720" s="67" t="s">
        <v>228</v>
      </c>
      <c r="P720" s="97">
        <v>0.24115789473684207</v>
      </c>
      <c r="Q720" s="97">
        <v>0.98</v>
      </c>
      <c r="S720" s="37">
        <v>0.11759044158436158</v>
      </c>
      <c r="U720" s="7"/>
      <c r="V720" s="3"/>
      <c r="W720" s="3"/>
      <c r="X720" s="3"/>
      <c r="Y720" s="3"/>
      <c r="Z720" s="3"/>
      <c r="AA720" s="3"/>
    </row>
    <row r="721" spans="2:27" s="65" customFormat="1" ht="23" x14ac:dyDescent="0.35">
      <c r="B721" s="27">
        <v>6142</v>
      </c>
      <c r="C721" s="69" t="s">
        <v>187</v>
      </c>
      <c r="D721" s="29" t="s">
        <v>50</v>
      </c>
      <c r="E721" s="29" t="s">
        <v>21</v>
      </c>
      <c r="F721" s="68" t="s">
        <v>42</v>
      </c>
      <c r="G721" s="68">
        <v>1843</v>
      </c>
      <c r="H721" s="44">
        <v>0.11720021703743896</v>
      </c>
      <c r="I721" s="68">
        <v>216</v>
      </c>
      <c r="J721" s="46">
        <v>0.26925193199381775</v>
      </c>
      <c r="K721" s="66">
        <v>0.64700000000000002</v>
      </c>
      <c r="L721" s="89">
        <v>25</v>
      </c>
      <c r="M721" s="39">
        <v>1509.6</v>
      </c>
      <c r="N721" s="39">
        <v>0</v>
      </c>
      <c r="O721" s="67" t="s">
        <v>234</v>
      </c>
      <c r="P721" s="97">
        <v>0.71</v>
      </c>
      <c r="Q721" s="97">
        <v>0.83</v>
      </c>
      <c r="S721" s="37">
        <v>0.14943901100821411</v>
      </c>
      <c r="U721" s="7"/>
      <c r="V721" s="3"/>
      <c r="W721" s="3"/>
      <c r="X721" s="3"/>
      <c r="Y721" s="3"/>
      <c r="Z721" s="3"/>
      <c r="AA721" s="3"/>
    </row>
    <row r="722" spans="2:27" s="65" customFormat="1" ht="23" x14ac:dyDescent="0.35">
      <c r="B722" s="27">
        <v>6143</v>
      </c>
      <c r="C722" s="69" t="s">
        <v>189</v>
      </c>
      <c r="D722" s="29" t="s">
        <v>50</v>
      </c>
      <c r="E722" s="29" t="s">
        <v>21</v>
      </c>
      <c r="F722" s="68" t="s">
        <v>42</v>
      </c>
      <c r="G722" s="68">
        <v>1843</v>
      </c>
      <c r="H722" s="44">
        <v>0.13185024416711882</v>
      </c>
      <c r="I722" s="68">
        <v>243</v>
      </c>
      <c r="J722" s="46">
        <v>0.32001545595054104</v>
      </c>
      <c r="K722" s="66">
        <v>0.64700000000000002</v>
      </c>
      <c r="L722" s="89">
        <v>25</v>
      </c>
      <c r="M722" s="39">
        <v>1917.6</v>
      </c>
      <c r="N722" s="39">
        <v>0</v>
      </c>
      <c r="O722" s="67" t="s">
        <v>234</v>
      </c>
      <c r="P722" s="97">
        <v>0.71</v>
      </c>
      <c r="Q722" s="97">
        <v>0.83</v>
      </c>
      <c r="S722" s="37">
        <v>0.13608020063430645</v>
      </c>
      <c r="U722" s="7"/>
      <c r="V722" s="3"/>
      <c r="W722" s="3"/>
      <c r="X722" s="3"/>
      <c r="Y722" s="3"/>
      <c r="Z722" s="3"/>
      <c r="AA722" s="3"/>
    </row>
    <row r="723" spans="2:27" s="65" customFormat="1" x14ac:dyDescent="0.35">
      <c r="B723" s="27">
        <v>6144</v>
      </c>
      <c r="C723" s="69" t="s">
        <v>194</v>
      </c>
      <c r="D723" s="29" t="s">
        <v>50</v>
      </c>
      <c r="E723" s="29" t="s">
        <v>21</v>
      </c>
      <c r="F723" s="68" t="s">
        <v>42</v>
      </c>
      <c r="G723" s="68">
        <v>1659</v>
      </c>
      <c r="H723" s="44">
        <v>1.7480409885473176E-2</v>
      </c>
      <c r="I723" s="68">
        <v>29</v>
      </c>
      <c r="J723" s="46">
        <v>4.3612055641422016E-2</v>
      </c>
      <c r="K723" s="66">
        <v>0.64700000000000002</v>
      </c>
      <c r="L723" s="89">
        <v>15</v>
      </c>
      <c r="M723" s="39">
        <v>385</v>
      </c>
      <c r="N723" s="39">
        <v>0</v>
      </c>
      <c r="O723" s="67" t="s">
        <v>237</v>
      </c>
      <c r="P723" s="97">
        <v>0.71</v>
      </c>
      <c r="Q723" s="97">
        <v>0.81</v>
      </c>
      <c r="S723" s="37">
        <v>8.6777139669954179E-2</v>
      </c>
      <c r="U723" s="7"/>
      <c r="V723" s="3"/>
      <c r="W723" s="3"/>
      <c r="X723" s="3"/>
      <c r="Y723" s="3"/>
      <c r="Z723" s="3"/>
      <c r="AA723" s="3"/>
    </row>
    <row r="724" spans="2:27" s="65" customFormat="1" x14ac:dyDescent="0.35">
      <c r="B724" s="27">
        <v>6145</v>
      </c>
      <c r="C724" s="69" t="s">
        <v>196</v>
      </c>
      <c r="D724" s="29" t="s">
        <v>50</v>
      </c>
      <c r="E724" s="29" t="s">
        <v>21</v>
      </c>
      <c r="F724" s="68" t="s">
        <v>42</v>
      </c>
      <c r="G724" s="68">
        <v>1630</v>
      </c>
      <c r="H724" s="44">
        <v>7.3619631901840491E-3</v>
      </c>
      <c r="I724" s="68">
        <v>12</v>
      </c>
      <c r="J724" s="46">
        <v>2.0078825347758848E-2</v>
      </c>
      <c r="K724" s="66">
        <v>0.64700000000000002</v>
      </c>
      <c r="L724" s="89">
        <v>15</v>
      </c>
      <c r="M724" s="39">
        <v>385</v>
      </c>
      <c r="N724" s="39">
        <v>0</v>
      </c>
      <c r="O724" s="67" t="s">
        <v>238</v>
      </c>
      <c r="P724" s="97">
        <v>0.71</v>
      </c>
      <c r="Q724" s="97">
        <v>0.62</v>
      </c>
      <c r="S724" s="37">
        <v>3.8115801947182872E-2</v>
      </c>
      <c r="U724" s="7"/>
      <c r="V724" s="3"/>
      <c r="W724" s="3"/>
      <c r="X724" s="3"/>
      <c r="Y724" s="3"/>
      <c r="Z724" s="3"/>
      <c r="AA724" s="3"/>
    </row>
    <row r="725" spans="2:27" s="65" customFormat="1" ht="23" x14ac:dyDescent="0.35">
      <c r="B725" s="27">
        <v>6146</v>
      </c>
      <c r="C725" s="69" t="s">
        <v>198</v>
      </c>
      <c r="D725" s="29" t="s">
        <v>50</v>
      </c>
      <c r="E725" s="29" t="s">
        <v>21</v>
      </c>
      <c r="F725" s="68" t="s">
        <v>42</v>
      </c>
      <c r="G725" s="68">
        <v>1732</v>
      </c>
      <c r="H725" s="44">
        <v>5.889145496535797E-2</v>
      </c>
      <c r="I725" s="68">
        <v>102</v>
      </c>
      <c r="J725" s="46">
        <v>0.1280726429675427</v>
      </c>
      <c r="K725" s="66">
        <v>0.64700000000000002</v>
      </c>
      <c r="L725" s="89">
        <v>20</v>
      </c>
      <c r="M725" s="39">
        <v>744</v>
      </c>
      <c r="N725" s="39">
        <v>0</v>
      </c>
      <c r="O725" s="67" t="s">
        <v>239</v>
      </c>
      <c r="P725" s="97">
        <v>0.66620000000000001</v>
      </c>
      <c r="Q725" s="97">
        <v>0.6399999999999999</v>
      </c>
      <c r="S725" s="37">
        <v>0.14370611804358482</v>
      </c>
      <c r="U725" s="7"/>
      <c r="V725" s="3"/>
      <c r="W725" s="3"/>
      <c r="X725" s="3"/>
      <c r="Y725" s="3"/>
      <c r="Z725" s="3"/>
      <c r="AA725" s="3"/>
    </row>
    <row r="726" spans="2:27" s="65" customFormat="1" ht="23" x14ac:dyDescent="0.35">
      <c r="B726" s="27">
        <v>6147</v>
      </c>
      <c r="C726" s="69" t="s">
        <v>200</v>
      </c>
      <c r="D726" s="29" t="s">
        <v>50</v>
      </c>
      <c r="E726" s="29" t="s">
        <v>21</v>
      </c>
      <c r="F726" s="68" t="s">
        <v>42</v>
      </c>
      <c r="G726" s="68">
        <v>1630</v>
      </c>
      <c r="H726" s="44">
        <v>3.9877300613496931E-2</v>
      </c>
      <c r="I726" s="68">
        <v>65</v>
      </c>
      <c r="J726" s="46">
        <v>7.1998454404945789E-2</v>
      </c>
      <c r="K726" s="66">
        <v>0.64700000000000002</v>
      </c>
      <c r="L726" s="89">
        <v>20</v>
      </c>
      <c r="M726" s="39">
        <v>744</v>
      </c>
      <c r="N726" s="39">
        <v>0</v>
      </c>
      <c r="O726" s="67" t="s">
        <v>240</v>
      </c>
      <c r="P726" s="97">
        <v>0.66620000000000001</v>
      </c>
      <c r="Q726" s="97">
        <v>0.77</v>
      </c>
      <c r="S726" s="37">
        <v>8.6171319276760625E-2</v>
      </c>
      <c r="U726" s="7"/>
      <c r="V726" s="3"/>
      <c r="W726" s="3"/>
      <c r="X726" s="3"/>
      <c r="Y726" s="3"/>
      <c r="Z726" s="3"/>
      <c r="AA726" s="3"/>
    </row>
    <row r="727" spans="2:27" s="65" customFormat="1" ht="23" x14ac:dyDescent="0.35">
      <c r="B727" s="27">
        <v>6148</v>
      </c>
      <c r="C727" s="69" t="s">
        <v>202</v>
      </c>
      <c r="D727" s="29" t="s">
        <v>50</v>
      </c>
      <c r="E727" s="29" t="s">
        <v>21</v>
      </c>
      <c r="F727" s="68" t="s">
        <v>42</v>
      </c>
      <c r="G727" s="68">
        <v>1767</v>
      </c>
      <c r="H727" s="44">
        <v>9.1114883984153933E-2</v>
      </c>
      <c r="I727" s="68">
        <v>161</v>
      </c>
      <c r="J727" s="46">
        <v>0.2436846986089645</v>
      </c>
      <c r="K727" s="66">
        <v>0.64700000000000002</v>
      </c>
      <c r="L727" s="89">
        <v>20</v>
      </c>
      <c r="M727" s="39">
        <v>453.59999999999997</v>
      </c>
      <c r="N727" s="39">
        <v>0</v>
      </c>
      <c r="O727" s="67" t="s">
        <v>241</v>
      </c>
      <c r="P727" s="97">
        <v>0.66620000000000001</v>
      </c>
      <c r="Q727" s="97">
        <v>0.42000000000000004</v>
      </c>
      <c r="S727" s="37">
        <v>0.41034440208440964</v>
      </c>
      <c r="U727" s="7"/>
      <c r="V727" s="3"/>
      <c r="W727" s="3"/>
      <c r="X727" s="3"/>
      <c r="Y727" s="3"/>
      <c r="Z727" s="3"/>
      <c r="AA727" s="3"/>
    </row>
    <row r="728" spans="2:27" s="65" customFormat="1" ht="23" x14ac:dyDescent="0.35">
      <c r="B728" s="27">
        <v>6149</v>
      </c>
      <c r="C728" s="69" t="s">
        <v>204</v>
      </c>
      <c r="D728" s="29" t="s">
        <v>50</v>
      </c>
      <c r="E728" s="29" t="s">
        <v>21</v>
      </c>
      <c r="F728" s="68" t="s">
        <v>42</v>
      </c>
      <c r="G728" s="68">
        <v>1765</v>
      </c>
      <c r="H728" s="44">
        <v>0.20623229461756373</v>
      </c>
      <c r="I728" s="68">
        <v>364</v>
      </c>
      <c r="J728" s="46">
        <v>0.33125656877897997</v>
      </c>
      <c r="K728" s="66">
        <v>0.64700000000000002</v>
      </c>
      <c r="L728" s="89">
        <v>10</v>
      </c>
      <c r="M728" s="39">
        <v>1044</v>
      </c>
      <c r="N728" s="39">
        <v>0</v>
      </c>
      <c r="O728" s="67" t="s">
        <v>242</v>
      </c>
      <c r="P728" s="97">
        <v>0.71</v>
      </c>
      <c r="Q728" s="97">
        <v>0.98</v>
      </c>
      <c r="S728" s="37">
        <v>0.23216010587933417</v>
      </c>
      <c r="U728" s="7"/>
      <c r="V728" s="3"/>
      <c r="W728" s="3"/>
      <c r="X728" s="3"/>
      <c r="Y728" s="3"/>
      <c r="Z728" s="3"/>
      <c r="AA728" s="3"/>
    </row>
    <row r="729" spans="2:27" s="65" customFormat="1" ht="23" x14ac:dyDescent="0.35">
      <c r="B729" s="27">
        <v>6150</v>
      </c>
      <c r="C729" s="69" t="s">
        <v>206</v>
      </c>
      <c r="D729" s="29" t="s">
        <v>50</v>
      </c>
      <c r="E729" s="29" t="s">
        <v>21</v>
      </c>
      <c r="F729" s="68" t="s">
        <v>42</v>
      </c>
      <c r="G729" s="68">
        <v>1630</v>
      </c>
      <c r="H729" s="44">
        <v>7.9141104294478529E-2</v>
      </c>
      <c r="I729" s="68">
        <v>129</v>
      </c>
      <c r="J729" s="46">
        <v>0.12451159196290562</v>
      </c>
      <c r="K729" s="66">
        <v>0.64700000000000002</v>
      </c>
      <c r="L729" s="89">
        <v>20</v>
      </c>
      <c r="M729" s="39">
        <v>1980.6148272315882</v>
      </c>
      <c r="N729" s="39">
        <v>0</v>
      </c>
      <c r="O729" s="67" t="s">
        <v>243</v>
      </c>
      <c r="P729" s="97">
        <v>0.71</v>
      </c>
      <c r="Q729" s="97">
        <v>0.98</v>
      </c>
      <c r="S729" s="37">
        <v>6.0360059973407744E-2</v>
      </c>
      <c r="U729" s="7"/>
      <c r="V729" s="3"/>
      <c r="W729" s="3"/>
      <c r="X729" s="3"/>
      <c r="Y729" s="3"/>
      <c r="Z729" s="3"/>
      <c r="AA729" s="3"/>
    </row>
    <row r="730" spans="2:27" s="65" customFormat="1" ht="23" x14ac:dyDescent="0.35">
      <c r="B730" s="27">
        <v>6151</v>
      </c>
      <c r="C730" s="69" t="s">
        <v>206</v>
      </c>
      <c r="D730" s="29" t="s">
        <v>50</v>
      </c>
      <c r="E730" s="29" t="s">
        <v>41</v>
      </c>
      <c r="F730" s="68" t="s">
        <v>22</v>
      </c>
      <c r="G730" s="68">
        <v>1630</v>
      </c>
      <c r="H730" s="44">
        <v>7.9141104294478529E-2</v>
      </c>
      <c r="I730" s="68">
        <v>129</v>
      </c>
      <c r="J730" s="46">
        <v>0.12451159196290562</v>
      </c>
      <c r="K730" s="66">
        <v>0.64700000000000002</v>
      </c>
      <c r="L730" s="89">
        <v>20</v>
      </c>
      <c r="M730" s="39">
        <v>80.144400000000005</v>
      </c>
      <c r="N730" s="39">
        <v>0</v>
      </c>
      <c r="O730" s="67" t="s">
        <v>244</v>
      </c>
      <c r="P730" s="97">
        <v>0.71</v>
      </c>
      <c r="Q730" s="97">
        <v>0.38</v>
      </c>
      <c r="S730" s="37">
        <v>1.4916828843427521</v>
      </c>
      <c r="U730" s="7"/>
      <c r="V730" s="3"/>
      <c r="W730" s="3"/>
      <c r="X730" s="3"/>
      <c r="Y730" s="3"/>
      <c r="Z730" s="3"/>
      <c r="AA730" s="3"/>
    </row>
    <row r="731" spans="2:27" s="65" customFormat="1" ht="23" x14ac:dyDescent="0.35">
      <c r="B731" s="27">
        <v>6152</v>
      </c>
      <c r="C731" s="69" t="s">
        <v>211</v>
      </c>
      <c r="D731" s="29" t="s">
        <v>50</v>
      </c>
      <c r="E731" s="29" t="s">
        <v>47</v>
      </c>
      <c r="F731" s="68" t="s">
        <v>42</v>
      </c>
      <c r="G731" s="68">
        <v>1676</v>
      </c>
      <c r="H731" s="44">
        <v>5.7279236276849645E-2</v>
      </c>
      <c r="I731" s="68">
        <v>96</v>
      </c>
      <c r="J731" s="46">
        <v>0.11637403400309132</v>
      </c>
      <c r="K731" s="66">
        <v>0.64700000000000002</v>
      </c>
      <c r="L731" s="89">
        <v>20</v>
      </c>
      <c r="M731" s="39">
        <v>1417.36</v>
      </c>
      <c r="N731" s="39">
        <v>0</v>
      </c>
      <c r="O731" s="67" t="s">
        <v>246</v>
      </c>
      <c r="P731" s="97">
        <v>0.71</v>
      </c>
      <c r="Q731" s="97">
        <v>0.85499999999999998</v>
      </c>
      <c r="S731" s="37">
        <v>6.9767801414365546E-2</v>
      </c>
      <c r="U731" s="7"/>
      <c r="V731" s="3"/>
      <c r="W731" s="3"/>
      <c r="X731" s="3"/>
      <c r="Y731" s="3"/>
      <c r="Z731" s="3"/>
      <c r="AA731" s="3"/>
    </row>
    <row r="732" spans="2:27" s="65" customFormat="1" ht="23" x14ac:dyDescent="0.35">
      <c r="B732" s="27">
        <v>6153</v>
      </c>
      <c r="C732" s="69" t="s">
        <v>204</v>
      </c>
      <c r="D732" s="29" t="s">
        <v>50</v>
      </c>
      <c r="E732" s="29" t="s">
        <v>47</v>
      </c>
      <c r="F732" s="68" t="s">
        <v>42</v>
      </c>
      <c r="G732" s="68">
        <v>1765</v>
      </c>
      <c r="H732" s="44">
        <v>0.20623229461756373</v>
      </c>
      <c r="I732" s="68">
        <v>364</v>
      </c>
      <c r="J732" s="46">
        <v>0.33125656877897997</v>
      </c>
      <c r="K732" s="66">
        <v>0.64700000000000002</v>
      </c>
      <c r="L732" s="89">
        <v>10</v>
      </c>
      <c r="M732" s="39">
        <v>1044</v>
      </c>
      <c r="N732" s="39">
        <v>0</v>
      </c>
      <c r="O732" s="67" t="s">
        <v>242</v>
      </c>
      <c r="P732" s="97">
        <v>0.71</v>
      </c>
      <c r="Q732" s="97">
        <v>0.98</v>
      </c>
      <c r="S732" s="37">
        <v>0.23216010587933417</v>
      </c>
      <c r="U732" s="7"/>
      <c r="V732" s="3"/>
      <c r="W732" s="3"/>
      <c r="X732" s="3"/>
      <c r="Y732" s="3"/>
      <c r="Z732" s="3"/>
      <c r="AA732" s="3"/>
    </row>
    <row r="733" spans="2:27" s="65" customFormat="1" ht="23" x14ac:dyDescent="0.35">
      <c r="B733" s="27">
        <v>6154</v>
      </c>
      <c r="C733" s="69" t="s">
        <v>206</v>
      </c>
      <c r="D733" s="29" t="s">
        <v>50</v>
      </c>
      <c r="E733" s="29" t="s">
        <v>47</v>
      </c>
      <c r="F733" s="68" t="s">
        <v>42</v>
      </c>
      <c r="G733" s="68">
        <v>1630</v>
      </c>
      <c r="H733" s="44">
        <v>7.9141104294478529E-2</v>
      </c>
      <c r="I733" s="68">
        <v>129</v>
      </c>
      <c r="J733" s="46">
        <v>0.12451159196290562</v>
      </c>
      <c r="K733" s="66">
        <v>0.64700000000000002</v>
      </c>
      <c r="L733" s="89">
        <v>20</v>
      </c>
      <c r="M733" s="39">
        <v>1980.6148272315882</v>
      </c>
      <c r="N733" s="39">
        <v>0</v>
      </c>
      <c r="O733" s="67" t="s">
        <v>243</v>
      </c>
      <c r="P733" s="97">
        <v>0.71</v>
      </c>
      <c r="Q733" s="97">
        <v>0.98</v>
      </c>
      <c r="S733" s="37">
        <v>6.0360059973407744E-2</v>
      </c>
      <c r="U733" s="7"/>
      <c r="V733" s="3"/>
      <c r="W733" s="3"/>
      <c r="X733" s="3"/>
      <c r="Y733" s="3"/>
      <c r="Z733" s="3"/>
      <c r="AA733" s="3"/>
    </row>
    <row r="734" spans="2:27" s="65" customFormat="1" ht="23" x14ac:dyDescent="0.35">
      <c r="B734" s="27">
        <v>6155</v>
      </c>
      <c r="C734" s="69" t="s">
        <v>213</v>
      </c>
      <c r="D734" s="29" t="s">
        <v>50</v>
      </c>
      <c r="E734" s="29" t="s">
        <v>41</v>
      </c>
      <c r="F734" s="68" t="s">
        <v>48</v>
      </c>
      <c r="G734" s="68">
        <v>1161</v>
      </c>
      <c r="H734" s="44">
        <v>7.0628768303186915E-2</v>
      </c>
      <c r="I734" s="68">
        <v>82</v>
      </c>
      <c r="J734" s="46">
        <v>0.11386089644513139</v>
      </c>
      <c r="K734" s="66">
        <v>0.64700000000000002</v>
      </c>
      <c r="L734" s="89">
        <v>20</v>
      </c>
      <c r="M734" s="39">
        <v>2561</v>
      </c>
      <c r="N734" s="39">
        <v>0</v>
      </c>
      <c r="O734" s="67" t="s">
        <v>247</v>
      </c>
      <c r="P734" s="97">
        <v>0.71</v>
      </c>
      <c r="Q734" s="97">
        <v>0</v>
      </c>
      <c r="S734" s="37">
        <v>3.5342593059396646E-2</v>
      </c>
      <c r="U734" s="7"/>
      <c r="V734" s="3"/>
      <c r="W734" s="3"/>
      <c r="X734" s="3"/>
      <c r="Y734" s="3"/>
      <c r="Z734" s="3"/>
      <c r="AA734" s="3"/>
    </row>
    <row r="735" spans="2:27" s="65" customFormat="1" ht="23" x14ac:dyDescent="0.35">
      <c r="B735" s="27">
        <v>6156</v>
      </c>
      <c r="C735" s="69" t="s">
        <v>215</v>
      </c>
      <c r="D735" s="29" t="s">
        <v>50</v>
      </c>
      <c r="E735" s="29" t="s">
        <v>41</v>
      </c>
      <c r="F735" s="68" t="s">
        <v>48</v>
      </c>
      <c r="G735" s="68">
        <v>1161</v>
      </c>
      <c r="H735" s="44">
        <v>0.2127476313522825</v>
      </c>
      <c r="I735" s="68">
        <v>247</v>
      </c>
      <c r="J735" s="46">
        <v>0.22137248840803703</v>
      </c>
      <c r="K735" s="66">
        <v>0.64700000000000002</v>
      </c>
      <c r="L735" s="89">
        <v>20</v>
      </c>
      <c r="M735" s="39">
        <v>4302.1900000000005</v>
      </c>
      <c r="N735" s="39">
        <v>0</v>
      </c>
      <c r="O735" s="67" t="s">
        <v>248</v>
      </c>
      <c r="P735" s="97">
        <v>0.71</v>
      </c>
      <c r="Q735" s="97">
        <v>0</v>
      </c>
      <c r="S735" s="37">
        <v>5.1550846453694947E-2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2"/>
      <c r="S736" s="25"/>
      <c r="U736" s="7"/>
      <c r="V736" s="3"/>
      <c r="W736" s="3"/>
      <c r="X736" s="3"/>
      <c r="Y736" s="3"/>
      <c r="Z736" s="3"/>
      <c r="AA736" s="3"/>
    </row>
    <row r="737" spans="2:32" s="26" customFormat="1" ht="23" x14ac:dyDescent="0.35">
      <c r="B737" s="27">
        <v>7001</v>
      </c>
      <c r="C737" s="69" t="s">
        <v>250</v>
      </c>
      <c r="D737" s="28" t="s">
        <v>20</v>
      </c>
      <c r="E737" s="28" t="s">
        <v>251</v>
      </c>
      <c r="F737" s="28" t="s">
        <v>42</v>
      </c>
      <c r="G737" s="68">
        <v>18215</v>
      </c>
      <c r="H737" s="44">
        <v>1.4999999999999998E-2</v>
      </c>
      <c r="I737" s="68">
        <v>273.22499999999997</v>
      </c>
      <c r="J737" s="70">
        <v>3.1190068493150681E-2</v>
      </c>
      <c r="K737" s="33">
        <v>0.64700000000000002</v>
      </c>
      <c r="L737" s="89">
        <v>1</v>
      </c>
      <c r="M737" s="39">
        <v>0</v>
      </c>
      <c r="N737" s="39">
        <v>0</v>
      </c>
      <c r="O737" s="43" t="s">
        <v>252</v>
      </c>
      <c r="P737" s="97">
        <v>4.8842105263157895E-2</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18215</v>
      </c>
      <c r="H738" s="44">
        <v>9.1999999999999998E-2</v>
      </c>
      <c r="I738" s="68">
        <v>1675.78</v>
      </c>
      <c r="J738" s="70">
        <v>0.19129908675799087</v>
      </c>
      <c r="K738" s="33">
        <v>0.64700000000000002</v>
      </c>
      <c r="L738" s="89">
        <v>3</v>
      </c>
      <c r="M738" s="39">
        <v>109</v>
      </c>
      <c r="N738" s="39">
        <v>0</v>
      </c>
      <c r="O738" s="43" t="s">
        <v>254</v>
      </c>
      <c r="P738" s="97">
        <v>4.8842105263157895E-2</v>
      </c>
      <c r="Q738" s="97">
        <v>0.05</v>
      </c>
      <c r="S738" s="37">
        <v>2.2038560057370082</v>
      </c>
      <c r="U738" s="7"/>
      <c r="V738" s="3"/>
      <c r="W738" s="3"/>
      <c r="X738" s="3"/>
      <c r="Y738" s="3"/>
      <c r="Z738" s="3"/>
      <c r="AA738" s="3"/>
    </row>
    <row r="739" spans="2:32" s="65" customFormat="1" ht="23" x14ac:dyDescent="0.35">
      <c r="B739" s="27">
        <v>7003</v>
      </c>
      <c r="C739" s="69" t="s">
        <v>255</v>
      </c>
      <c r="D739" s="28" t="s">
        <v>20</v>
      </c>
      <c r="E739" s="28" t="s">
        <v>251</v>
      </c>
      <c r="F739" s="28" t="s">
        <v>42</v>
      </c>
      <c r="G739" s="68">
        <v>27257</v>
      </c>
      <c r="H739" s="44">
        <v>1.4999999999999999E-2</v>
      </c>
      <c r="I739" s="68">
        <v>408.85499999999996</v>
      </c>
      <c r="J739" s="70">
        <v>4.6672945205479446E-2</v>
      </c>
      <c r="K739" s="33">
        <v>0.64700000000000002</v>
      </c>
      <c r="L739" s="89">
        <v>1</v>
      </c>
      <c r="M739" s="39">
        <v>0</v>
      </c>
      <c r="N739" s="39">
        <v>0</v>
      </c>
      <c r="O739" s="43" t="s">
        <v>256</v>
      </c>
      <c r="P739" s="97">
        <v>0.24115789473684207</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27257</v>
      </c>
      <c r="H740" s="44">
        <v>9.1999999999999998E-2</v>
      </c>
      <c r="I740" s="68">
        <v>2507.6439999999998</v>
      </c>
      <c r="J740" s="70">
        <v>0.28626073059360729</v>
      </c>
      <c r="K740" s="33">
        <v>0.64700000000000002</v>
      </c>
      <c r="L740" s="89">
        <v>3</v>
      </c>
      <c r="M740" s="39">
        <v>109</v>
      </c>
      <c r="N740" s="39">
        <v>0</v>
      </c>
      <c r="O740" s="43" t="s">
        <v>258</v>
      </c>
      <c r="P740" s="97">
        <v>0.24115789473684207</v>
      </c>
      <c r="Q740" s="97">
        <v>0.05</v>
      </c>
      <c r="R740" s="71"/>
      <c r="S740" s="37">
        <v>3.2978590803389309</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8611</v>
      </c>
      <c r="H741" s="44">
        <v>1.4999999999999999E-2</v>
      </c>
      <c r="I741" s="68">
        <v>129.16499999999999</v>
      </c>
      <c r="J741" s="70">
        <v>1.4744863013698629E-2</v>
      </c>
      <c r="K741" s="33">
        <v>0.64700000000000002</v>
      </c>
      <c r="L741" s="89">
        <v>1</v>
      </c>
      <c r="M741" s="39">
        <v>0</v>
      </c>
      <c r="N741" s="39">
        <v>0</v>
      </c>
      <c r="O741" s="43" t="s">
        <v>260</v>
      </c>
      <c r="P741" s="97">
        <v>0.71</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8611</v>
      </c>
      <c r="H742" s="44">
        <v>9.1999999999999998E-2</v>
      </c>
      <c r="I742" s="68">
        <v>792.21199999999999</v>
      </c>
      <c r="J742" s="70">
        <v>9.043515981735159E-2</v>
      </c>
      <c r="K742" s="33">
        <v>0.64700000000000002</v>
      </c>
      <c r="L742" s="89">
        <v>3</v>
      </c>
      <c r="M742" s="39">
        <v>109</v>
      </c>
      <c r="N742" s="39">
        <v>0</v>
      </c>
      <c r="O742" s="43" t="s">
        <v>262</v>
      </c>
      <c r="P742" s="97">
        <v>0.71</v>
      </c>
      <c r="Q742" s="97">
        <v>0.05</v>
      </c>
      <c r="R742" s="71"/>
      <c r="S742" s="37">
        <v>1.0985387812571132</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0.11</v>
      </c>
      <c r="Q743" s="97">
        <v>0.25</v>
      </c>
      <c r="R743" s="71"/>
      <c r="S743" s="37">
        <v>0.54232629803178156</v>
      </c>
      <c r="U743" s="7"/>
      <c r="V743" s="3"/>
      <c r="W743" s="3"/>
      <c r="X743" s="3"/>
      <c r="Y743" s="3"/>
      <c r="Z743" s="3"/>
      <c r="AA743" s="3"/>
    </row>
    <row r="744" spans="2:32" s="65" customFormat="1" ht="23" x14ac:dyDescent="0.25">
      <c r="B744" s="27">
        <v>7008</v>
      </c>
      <c r="C744" s="69" t="s">
        <v>250</v>
      </c>
      <c r="D744" s="28" t="s">
        <v>20</v>
      </c>
      <c r="E744" s="28" t="s">
        <v>251</v>
      </c>
      <c r="F744" s="28" t="s">
        <v>48</v>
      </c>
      <c r="G744" s="29">
        <v>16990</v>
      </c>
      <c r="H744" s="30">
        <v>1.4999999999999999E-2</v>
      </c>
      <c r="I744" s="84">
        <v>254.85</v>
      </c>
      <c r="J744" s="73">
        <v>2.9092465753424657E-2</v>
      </c>
      <c r="K744" s="33">
        <v>0.64700000000000002</v>
      </c>
      <c r="L744" s="88">
        <v>1</v>
      </c>
      <c r="M744" s="35">
        <v>0</v>
      </c>
      <c r="N744" s="35">
        <v>0</v>
      </c>
      <c r="O744" s="36" t="s">
        <v>252</v>
      </c>
      <c r="P744" s="97">
        <v>0.28999999999999998</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16990</v>
      </c>
      <c r="H745" s="44">
        <v>9.1999999999999998E-2</v>
      </c>
      <c r="I745" s="68">
        <v>1563.08</v>
      </c>
      <c r="J745" s="70">
        <v>0.1784337899543379</v>
      </c>
      <c r="K745" s="33">
        <v>0.64700000000000002</v>
      </c>
      <c r="L745" s="89">
        <v>3</v>
      </c>
      <c r="M745" s="39">
        <v>109</v>
      </c>
      <c r="N745" s="39">
        <v>0</v>
      </c>
      <c r="O745" s="43" t="s">
        <v>254</v>
      </c>
      <c r="P745" s="97">
        <v>0.28999999999999998</v>
      </c>
      <c r="Q745" s="97">
        <v>0</v>
      </c>
      <c r="R745" s="71"/>
      <c r="S745" s="37">
        <v>2.0556416984612551</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8432</v>
      </c>
      <c r="H746" s="44">
        <v>1.4999999999999999E-2</v>
      </c>
      <c r="I746" s="68">
        <v>126.47999999999999</v>
      </c>
      <c r="J746" s="70">
        <v>1.443835616438356E-2</v>
      </c>
      <c r="K746" s="33">
        <v>0.64700000000000002</v>
      </c>
      <c r="L746" s="89">
        <v>1</v>
      </c>
      <c r="M746" s="39">
        <v>0</v>
      </c>
      <c r="N746" s="39">
        <v>0</v>
      </c>
      <c r="O746" s="43" t="s">
        <v>260</v>
      </c>
      <c r="P746" s="97">
        <v>0.71</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8432</v>
      </c>
      <c r="H747" s="44">
        <v>9.1999999999999998E-2</v>
      </c>
      <c r="I747" s="68">
        <v>775.74400000000003</v>
      </c>
      <c r="J747" s="70">
        <v>8.8555251141552521E-2</v>
      </c>
      <c r="K747" s="66">
        <v>0.64700000000000002</v>
      </c>
      <c r="L747" s="89">
        <v>3</v>
      </c>
      <c r="M747" s="39">
        <v>109</v>
      </c>
      <c r="N747" s="39">
        <v>0</v>
      </c>
      <c r="O747" s="43" t="s">
        <v>262</v>
      </c>
      <c r="P747" s="97">
        <v>0.71</v>
      </c>
      <c r="Q747" s="97">
        <v>0</v>
      </c>
      <c r="R747" s="71"/>
      <c r="S747" s="37">
        <v>1.0757030546463802</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0.11</v>
      </c>
      <c r="Q748" s="97">
        <v>0</v>
      </c>
      <c r="R748" s="71"/>
      <c r="S748" s="37">
        <v>0.54232629803178156</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14578</v>
      </c>
      <c r="H749" s="30">
        <v>1.4999999999999999E-2</v>
      </c>
      <c r="I749" s="84">
        <v>218.67</v>
      </c>
      <c r="J749" s="73">
        <v>2.4962328767123287E-2</v>
      </c>
      <c r="K749" s="33">
        <v>0.64700000000000002</v>
      </c>
      <c r="L749" s="88">
        <v>1</v>
      </c>
      <c r="M749" s="35">
        <v>0</v>
      </c>
      <c r="N749" s="35">
        <v>0</v>
      </c>
      <c r="O749" s="36" t="s">
        <v>252</v>
      </c>
      <c r="P749" s="97">
        <v>4.8842105263157895E-2</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14578</v>
      </c>
      <c r="H750" s="30">
        <v>9.1999999999999998E-2</v>
      </c>
      <c r="I750" s="84">
        <v>1341.1759999999999</v>
      </c>
      <c r="J750" s="73">
        <v>0.15310228310502283</v>
      </c>
      <c r="K750" s="33">
        <v>0.64700000000000002</v>
      </c>
      <c r="L750" s="88">
        <v>3</v>
      </c>
      <c r="M750" s="35">
        <v>109</v>
      </c>
      <c r="N750" s="35">
        <v>0</v>
      </c>
      <c r="O750" s="36" t="s">
        <v>254</v>
      </c>
      <c r="P750" s="97">
        <v>4.8842105263157895E-2</v>
      </c>
      <c r="Q750" s="97">
        <v>0.05</v>
      </c>
      <c r="R750" s="71"/>
      <c r="S750" s="37">
        <v>1.7638107522170796</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21011</v>
      </c>
      <c r="H751" s="44">
        <v>1.4999999999999998E-2</v>
      </c>
      <c r="I751" s="68">
        <v>315.16499999999996</v>
      </c>
      <c r="J751" s="70">
        <v>3.5977739726027393E-2</v>
      </c>
      <c r="K751" s="33">
        <v>0.64700000000000002</v>
      </c>
      <c r="L751" s="89">
        <v>1</v>
      </c>
      <c r="M751" s="39">
        <v>0</v>
      </c>
      <c r="N751" s="39">
        <v>0</v>
      </c>
      <c r="O751" s="43" t="s">
        <v>256</v>
      </c>
      <c r="P751" s="97">
        <v>0.24115789473684207</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21011</v>
      </c>
      <c r="H752" s="44">
        <v>9.1999999999999998E-2</v>
      </c>
      <c r="I752" s="68">
        <v>1933.0119999999999</v>
      </c>
      <c r="J752" s="70">
        <v>0.22066347031963471</v>
      </c>
      <c r="K752" s="33">
        <v>0.64700000000000002</v>
      </c>
      <c r="L752" s="89">
        <v>3</v>
      </c>
      <c r="M752" s="39">
        <v>109</v>
      </c>
      <c r="N752" s="39">
        <v>0</v>
      </c>
      <c r="O752" s="43" t="s">
        <v>258</v>
      </c>
      <c r="P752" s="97">
        <v>0.24115789473684207</v>
      </c>
      <c r="Q752" s="97">
        <v>0.05</v>
      </c>
      <c r="R752" s="71"/>
      <c r="S752" s="37">
        <v>2.5421476001394607</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7304</v>
      </c>
      <c r="H753" s="44">
        <v>1.4999999999999999E-2</v>
      </c>
      <c r="I753" s="68">
        <v>109.56</v>
      </c>
      <c r="J753" s="70">
        <v>1.2506849315068493E-2</v>
      </c>
      <c r="K753" s="33">
        <v>0.64700000000000002</v>
      </c>
      <c r="L753" s="89">
        <v>1</v>
      </c>
      <c r="M753" s="39">
        <v>0</v>
      </c>
      <c r="N753" s="39">
        <v>0</v>
      </c>
      <c r="O753" s="43" t="s">
        <v>260</v>
      </c>
      <c r="P753" s="97">
        <v>0.71</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7304</v>
      </c>
      <c r="H754" s="44">
        <v>9.1999999999999998E-2</v>
      </c>
      <c r="I754" s="68">
        <v>671.96799999999996</v>
      </c>
      <c r="J754" s="70">
        <v>7.6708675799086759E-2</v>
      </c>
      <c r="K754" s="33">
        <v>0.64700000000000002</v>
      </c>
      <c r="L754" s="89">
        <v>3</v>
      </c>
      <c r="M754" s="39">
        <v>109</v>
      </c>
      <c r="N754" s="39">
        <v>0</v>
      </c>
      <c r="O754" s="43" t="s">
        <v>262</v>
      </c>
      <c r="P754" s="97">
        <v>0.71</v>
      </c>
      <c r="Q754" s="97">
        <v>0.05</v>
      </c>
      <c r="S754" s="37">
        <v>0.93179970483125718</v>
      </c>
      <c r="U754" s="7"/>
      <c r="V754" s="3"/>
      <c r="W754" s="3"/>
      <c r="X754" s="3"/>
      <c r="Y754" s="3"/>
      <c r="Z754" s="3"/>
      <c r="AA754" s="3"/>
    </row>
    <row r="755" spans="2:32" s="65" customFormat="1" ht="23" x14ac:dyDescent="0.35">
      <c r="B755" s="27">
        <v>7019</v>
      </c>
      <c r="C755" s="69" t="s">
        <v>250</v>
      </c>
      <c r="D755" s="28" t="s">
        <v>49</v>
      </c>
      <c r="E755" s="28" t="s">
        <v>251</v>
      </c>
      <c r="F755" s="28" t="s">
        <v>48</v>
      </c>
      <c r="G755" s="68">
        <v>14329</v>
      </c>
      <c r="H755" s="44">
        <v>1.4999999999999999E-2</v>
      </c>
      <c r="I755" s="68">
        <v>214.935</v>
      </c>
      <c r="J755" s="70">
        <v>2.4535958904109589E-2</v>
      </c>
      <c r="K755" s="33">
        <v>0.64700000000000002</v>
      </c>
      <c r="L755" s="89">
        <v>1</v>
      </c>
      <c r="M755" s="39">
        <v>0</v>
      </c>
      <c r="N755" s="39">
        <v>0</v>
      </c>
      <c r="O755" s="43" t="s">
        <v>252</v>
      </c>
      <c r="P755" s="97">
        <v>0.28999999999999998</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14329</v>
      </c>
      <c r="H756" s="30">
        <v>9.1999999999999998E-2</v>
      </c>
      <c r="I756" s="84">
        <v>1318.268</v>
      </c>
      <c r="J756" s="73">
        <v>0.15048721461187214</v>
      </c>
      <c r="K756" s="33">
        <v>0.64700000000000002</v>
      </c>
      <c r="L756" s="88">
        <v>3</v>
      </c>
      <c r="M756" s="35">
        <v>109</v>
      </c>
      <c r="N756" s="35">
        <v>0</v>
      </c>
      <c r="O756" s="36" t="s">
        <v>254</v>
      </c>
      <c r="P756" s="97">
        <v>0.28999999999999998</v>
      </c>
      <c r="Q756" s="97">
        <v>0</v>
      </c>
      <c r="S756" s="37">
        <v>1.7336839256769472</v>
      </c>
      <c r="U756" s="7"/>
      <c r="V756" s="3"/>
      <c r="W756" s="3"/>
      <c r="X756" s="3"/>
      <c r="Y756" s="3"/>
      <c r="Z756" s="3"/>
      <c r="AA756" s="3"/>
    </row>
    <row r="757" spans="2:32" s="65" customFormat="1" ht="23" x14ac:dyDescent="0.35">
      <c r="B757" s="27">
        <v>7021</v>
      </c>
      <c r="C757" s="69" t="s">
        <v>259</v>
      </c>
      <c r="D757" s="28" t="s">
        <v>49</v>
      </c>
      <c r="E757" s="28" t="s">
        <v>251</v>
      </c>
      <c r="F757" s="28" t="s">
        <v>48</v>
      </c>
      <c r="G757" s="68">
        <v>7213</v>
      </c>
      <c r="H757" s="44">
        <v>1.4999999999999999E-2</v>
      </c>
      <c r="I757" s="68">
        <v>108.19499999999999</v>
      </c>
      <c r="J757" s="70">
        <v>1.2351027397260274E-2</v>
      </c>
      <c r="K757" s="33">
        <v>0.64700000000000002</v>
      </c>
      <c r="L757" s="89">
        <v>1</v>
      </c>
      <c r="M757" s="39">
        <v>0</v>
      </c>
      <c r="N757" s="39">
        <v>0</v>
      </c>
      <c r="O757" s="43" t="s">
        <v>260</v>
      </c>
      <c r="P757" s="97">
        <v>0.71</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7213</v>
      </c>
      <c r="H758" s="44">
        <v>9.1999999999999998E-2</v>
      </c>
      <c r="I758" s="68">
        <v>663.596</v>
      </c>
      <c r="J758" s="70">
        <v>7.5752968036529686E-2</v>
      </c>
      <c r="K758" s="33">
        <v>0.64700000000000002</v>
      </c>
      <c r="L758" s="89">
        <v>3</v>
      </c>
      <c r="M758" s="39">
        <v>109</v>
      </c>
      <c r="N758" s="39">
        <v>0</v>
      </c>
      <c r="O758" s="43" t="s">
        <v>262</v>
      </c>
      <c r="P758" s="97">
        <v>0.71</v>
      </c>
      <c r="Q758" s="97">
        <v>0</v>
      </c>
      <c r="S758" s="37">
        <v>0.92019048068837062</v>
      </c>
      <c r="U758" s="7"/>
      <c r="V758" s="3"/>
      <c r="W758" s="3"/>
      <c r="X758" s="3"/>
      <c r="Y758" s="3"/>
      <c r="Z758" s="3"/>
      <c r="AA758" s="3"/>
    </row>
    <row r="759" spans="2:32" s="65" customFormat="1" ht="23" x14ac:dyDescent="0.35">
      <c r="B759" s="27">
        <v>7023</v>
      </c>
      <c r="C759" s="69" t="s">
        <v>250</v>
      </c>
      <c r="D759" s="28" t="s">
        <v>50</v>
      </c>
      <c r="E759" s="28" t="s">
        <v>251</v>
      </c>
      <c r="F759" s="28" t="s">
        <v>42</v>
      </c>
      <c r="G759" s="68">
        <v>10399</v>
      </c>
      <c r="H759" s="44">
        <v>1.4999999999999999E-2</v>
      </c>
      <c r="I759" s="68">
        <v>155.98499999999999</v>
      </c>
      <c r="J759" s="70">
        <v>1.7806506849315066E-2</v>
      </c>
      <c r="K759" s="33">
        <v>0.64700000000000002</v>
      </c>
      <c r="L759" s="89">
        <v>1</v>
      </c>
      <c r="M759" s="39">
        <v>0</v>
      </c>
      <c r="N759" s="39">
        <v>0</v>
      </c>
      <c r="O759" s="43" t="s">
        <v>252</v>
      </c>
      <c r="P759" s="97">
        <v>4.8842105263157895E-2</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10399</v>
      </c>
      <c r="H760" s="44">
        <v>9.1999999999999998E-2</v>
      </c>
      <c r="I760" s="68">
        <v>956.70799999999997</v>
      </c>
      <c r="J760" s="70">
        <v>0.10921324200913242</v>
      </c>
      <c r="K760" s="33">
        <v>0.64700000000000002</v>
      </c>
      <c r="L760" s="89">
        <v>3</v>
      </c>
      <c r="M760" s="39">
        <v>109</v>
      </c>
      <c r="N760" s="39">
        <v>0</v>
      </c>
      <c r="O760" s="43" t="s">
        <v>254</v>
      </c>
      <c r="P760" s="97">
        <v>4.8842105263157895E-2</v>
      </c>
      <c r="Q760" s="97">
        <v>0.05</v>
      </c>
      <c r="S760" s="37">
        <v>1.2581882296820834</v>
      </c>
      <c r="U760" s="7"/>
      <c r="V760" s="3"/>
      <c r="W760" s="3"/>
      <c r="X760" s="3"/>
      <c r="Y760" s="3"/>
      <c r="Z760" s="3"/>
      <c r="AA760" s="3"/>
    </row>
    <row r="761" spans="2:32" s="65" customFormat="1" ht="23" x14ac:dyDescent="0.35">
      <c r="B761" s="27">
        <v>7025</v>
      </c>
      <c r="C761" s="69" t="s">
        <v>255</v>
      </c>
      <c r="D761" s="28" t="s">
        <v>50</v>
      </c>
      <c r="E761" s="28" t="s">
        <v>251</v>
      </c>
      <c r="F761" s="28" t="s">
        <v>42</v>
      </c>
      <c r="G761" s="29">
        <v>11855</v>
      </c>
      <c r="H761" s="30">
        <v>1.4999999999999999E-2</v>
      </c>
      <c r="I761" s="84">
        <v>177.82499999999999</v>
      </c>
      <c r="J761" s="73">
        <v>2.0299657534246573E-2</v>
      </c>
      <c r="K761" s="33">
        <v>0.64700000000000002</v>
      </c>
      <c r="L761" s="88">
        <v>1</v>
      </c>
      <c r="M761" s="35">
        <v>0</v>
      </c>
      <c r="N761" s="35">
        <v>0</v>
      </c>
      <c r="O761" s="36" t="s">
        <v>256</v>
      </c>
      <c r="P761" s="97">
        <v>0.24115789473684207</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11855</v>
      </c>
      <c r="H762" s="30">
        <v>9.2000000000000012E-2</v>
      </c>
      <c r="I762" s="84">
        <v>1090.6600000000001</v>
      </c>
      <c r="J762" s="73">
        <v>0.12450456621004567</v>
      </c>
      <c r="K762" s="33">
        <v>0.64700000000000002</v>
      </c>
      <c r="L762" s="88">
        <v>3</v>
      </c>
      <c r="M762" s="35">
        <v>109</v>
      </c>
      <c r="N762" s="35">
        <v>0</v>
      </c>
      <c r="O762" s="36" t="s">
        <v>258</v>
      </c>
      <c r="P762" s="97">
        <v>0.24115789473684207</v>
      </c>
      <c r="Q762" s="97">
        <v>0.05</v>
      </c>
      <c r="S762" s="37">
        <v>1.4343515206155497</v>
      </c>
      <c r="U762" s="7"/>
      <c r="V762" s="3"/>
      <c r="W762" s="3"/>
      <c r="X762" s="3"/>
      <c r="Y762" s="3"/>
      <c r="Z762" s="3"/>
      <c r="AA762" s="3"/>
    </row>
    <row r="763" spans="2:32" s="65" customFormat="1" ht="23" x14ac:dyDescent="0.35">
      <c r="B763" s="27">
        <v>7027</v>
      </c>
      <c r="C763" s="69" t="s">
        <v>259</v>
      </c>
      <c r="D763" s="28" t="s">
        <v>50</v>
      </c>
      <c r="E763" s="28" t="s">
        <v>251</v>
      </c>
      <c r="F763" s="28" t="s">
        <v>42</v>
      </c>
      <c r="G763" s="68">
        <v>6492</v>
      </c>
      <c r="H763" s="44">
        <v>1.4999999999999999E-2</v>
      </c>
      <c r="I763" s="68">
        <v>97.38</v>
      </c>
      <c r="J763" s="70">
        <v>1.1116438356164384E-2</v>
      </c>
      <c r="K763" s="33">
        <v>0.64700000000000002</v>
      </c>
      <c r="L763" s="89">
        <v>1</v>
      </c>
      <c r="M763" s="39">
        <v>0</v>
      </c>
      <c r="N763" s="39">
        <v>0</v>
      </c>
      <c r="O763" s="43" t="s">
        <v>260</v>
      </c>
      <c r="P763" s="97">
        <v>0.71</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6492</v>
      </c>
      <c r="H764" s="44">
        <v>9.1999999999999998E-2</v>
      </c>
      <c r="I764" s="68">
        <v>597.26400000000001</v>
      </c>
      <c r="J764" s="70">
        <v>6.8180821917808221E-2</v>
      </c>
      <c r="K764" s="33">
        <v>0.64700000000000002</v>
      </c>
      <c r="L764" s="89">
        <v>3</v>
      </c>
      <c r="M764" s="39">
        <v>109</v>
      </c>
      <c r="N764" s="39">
        <v>0</v>
      </c>
      <c r="O764" s="43" t="s">
        <v>262</v>
      </c>
      <c r="P764" s="97">
        <v>0.71</v>
      </c>
      <c r="Q764" s="97">
        <v>0.05</v>
      </c>
      <c r="S764" s="37">
        <v>0.82820970478703759</v>
      </c>
      <c r="U764" s="7"/>
      <c r="V764" s="3"/>
      <c r="W764" s="3"/>
      <c r="X764" s="3"/>
      <c r="Y764" s="3"/>
      <c r="Z764" s="3"/>
      <c r="AA764" s="3"/>
    </row>
    <row r="765" spans="2:32" s="65" customFormat="1" ht="23" x14ac:dyDescent="0.35">
      <c r="B765" s="27">
        <v>7029</v>
      </c>
      <c r="C765" s="69" t="s">
        <v>250</v>
      </c>
      <c r="D765" s="28" t="s">
        <v>50</v>
      </c>
      <c r="E765" s="28" t="s">
        <v>251</v>
      </c>
      <c r="F765" s="28" t="s">
        <v>48</v>
      </c>
      <c r="G765" s="68">
        <v>9883</v>
      </c>
      <c r="H765" s="44">
        <v>1.5000000000000001E-2</v>
      </c>
      <c r="I765" s="68">
        <v>148.245</v>
      </c>
      <c r="J765" s="70">
        <v>1.6922945205479451E-2</v>
      </c>
      <c r="K765" s="33">
        <v>0.64700000000000002</v>
      </c>
      <c r="L765" s="89">
        <v>1</v>
      </c>
      <c r="M765" s="39">
        <v>0</v>
      </c>
      <c r="N765" s="39">
        <v>0</v>
      </c>
      <c r="O765" s="43" t="s">
        <v>252</v>
      </c>
      <c r="P765" s="97">
        <v>0.28999999999999998</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9883</v>
      </c>
      <c r="H766" s="44">
        <v>9.1999999999999998E-2</v>
      </c>
      <c r="I766" s="68">
        <v>909.23599999999999</v>
      </c>
      <c r="J766" s="70">
        <v>0.10379406392694064</v>
      </c>
      <c r="K766" s="33">
        <v>0.64700000000000002</v>
      </c>
      <c r="L766" s="89">
        <v>3</v>
      </c>
      <c r="M766" s="39">
        <v>109</v>
      </c>
      <c r="N766" s="39">
        <v>0</v>
      </c>
      <c r="O766" s="43" t="s">
        <v>254</v>
      </c>
      <c r="P766" s="97">
        <v>0.28999999999999998</v>
      </c>
      <c r="Q766" s="97">
        <v>0</v>
      </c>
      <c r="S766" s="37">
        <v>1.1957567337193988</v>
      </c>
      <c r="U766" s="7"/>
      <c r="V766" s="3"/>
      <c r="W766" s="3"/>
      <c r="X766" s="3"/>
      <c r="Y766" s="3"/>
      <c r="Z766" s="3"/>
      <c r="AA766" s="3"/>
    </row>
    <row r="767" spans="2:32" s="65" customFormat="1" ht="23" x14ac:dyDescent="0.35">
      <c r="B767" s="27">
        <v>7031</v>
      </c>
      <c r="C767" s="69" t="s">
        <v>259</v>
      </c>
      <c r="D767" s="28" t="s">
        <v>50</v>
      </c>
      <c r="E767" s="28" t="s">
        <v>251</v>
      </c>
      <c r="F767" s="28" t="s">
        <v>48</v>
      </c>
      <c r="G767" s="29">
        <v>6172</v>
      </c>
      <c r="H767" s="30">
        <v>1.4999999999999999E-2</v>
      </c>
      <c r="I767" s="84">
        <v>92.58</v>
      </c>
      <c r="J767" s="73">
        <v>1.0568493150684932E-2</v>
      </c>
      <c r="K767" s="33">
        <v>0.64700000000000002</v>
      </c>
      <c r="L767" s="88">
        <v>1</v>
      </c>
      <c r="M767" s="35">
        <v>0</v>
      </c>
      <c r="N767" s="35">
        <v>0</v>
      </c>
      <c r="O767" s="36" t="s">
        <v>260</v>
      </c>
      <c r="P767" s="97">
        <v>0.71</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6172</v>
      </c>
      <c r="H768" s="44">
        <v>9.1999999999999998E-2</v>
      </c>
      <c r="I768" s="68">
        <v>567.82399999999996</v>
      </c>
      <c r="J768" s="70">
        <v>6.4820091324200912E-2</v>
      </c>
      <c r="K768" s="33">
        <v>0.64700000000000002</v>
      </c>
      <c r="L768" s="89">
        <v>3</v>
      </c>
      <c r="M768" s="39">
        <v>109</v>
      </c>
      <c r="N768" s="39">
        <v>0</v>
      </c>
      <c r="O768" s="43" t="s">
        <v>262</v>
      </c>
      <c r="P768" s="97">
        <v>0.71</v>
      </c>
      <c r="Q768" s="97">
        <v>0</v>
      </c>
      <c r="S768" s="37">
        <v>0.78738605944941387</v>
      </c>
      <c r="U768" s="7"/>
      <c r="V768" s="3"/>
      <c r="W768" s="3"/>
      <c r="X768" s="3"/>
      <c r="Y768" s="3"/>
      <c r="Z768" s="3"/>
      <c r="AA768" s="3"/>
    </row>
  </sheetData>
  <pageMargins left="0.7" right="0.7" top="0.75" bottom="0.75" header="0.3" footer="0.3"/>
  <pageSetup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320</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37.395920513749999</v>
      </c>
      <c r="H5" s="30">
        <v>0.65771796036432317</v>
      </c>
      <c r="I5" s="84">
        <v>24.595968566250001</v>
      </c>
      <c r="J5" s="32">
        <v>3.2825760300000006E-2</v>
      </c>
      <c r="K5" s="33">
        <v>0.10100000000000001</v>
      </c>
      <c r="L5" s="88">
        <v>5</v>
      </c>
      <c r="M5" s="35">
        <v>0.60656500000000046</v>
      </c>
      <c r="N5" s="35">
        <v>0.37205249999999995</v>
      </c>
      <c r="O5" s="36" t="s">
        <v>19</v>
      </c>
      <c r="P5" s="97">
        <v>18.392400000000002</v>
      </c>
      <c r="Q5" s="97">
        <v>0</v>
      </c>
      <c r="S5" s="37">
        <v>13.116187768069716</v>
      </c>
      <c r="U5" s="7"/>
      <c r="V5" s="3"/>
      <c r="W5" s="3"/>
      <c r="X5" s="3"/>
      <c r="Y5" s="3"/>
      <c r="Z5" s="3"/>
      <c r="AA5" s="3"/>
    </row>
    <row r="6" spans="2:32" s="26" customFormat="1" ht="23" x14ac:dyDescent="0.35">
      <c r="B6" s="27">
        <v>1002</v>
      </c>
      <c r="C6" s="69" t="s">
        <v>23</v>
      </c>
      <c r="D6" s="28" t="s">
        <v>20</v>
      </c>
      <c r="E6" s="28" t="s">
        <v>21</v>
      </c>
      <c r="F6" s="28" t="s">
        <v>22</v>
      </c>
      <c r="G6" s="29">
        <v>67.870676900000007</v>
      </c>
      <c r="H6" s="30">
        <v>0.69704952581664914</v>
      </c>
      <c r="I6" s="84">
        <v>47.309223150000008</v>
      </c>
      <c r="J6" s="32">
        <v>6.3138851999999995E-2</v>
      </c>
      <c r="K6" s="33">
        <v>0.10100000000000001</v>
      </c>
      <c r="L6" s="88">
        <v>5</v>
      </c>
      <c r="M6" s="35">
        <v>1.6440000000000001</v>
      </c>
      <c r="N6" s="35">
        <v>0.33929999999999999</v>
      </c>
      <c r="O6" s="36" t="s">
        <v>23</v>
      </c>
      <c r="P6" s="97">
        <v>3.503314285714286</v>
      </c>
      <c r="Q6" s="97">
        <v>0</v>
      </c>
      <c r="S6" s="37">
        <v>8.3143024548392681</v>
      </c>
      <c r="U6" s="7"/>
      <c r="V6" s="3"/>
      <c r="W6" s="3"/>
      <c r="X6" s="3"/>
      <c r="Y6" s="3"/>
      <c r="Z6" s="3"/>
      <c r="AA6" s="3"/>
    </row>
    <row r="7" spans="2:32" s="26" customFormat="1" ht="23" x14ac:dyDescent="0.35">
      <c r="B7" s="27">
        <v>1003</v>
      </c>
      <c r="C7" s="69" t="s">
        <v>24</v>
      </c>
      <c r="D7" s="28" t="s">
        <v>20</v>
      </c>
      <c r="E7" s="28" t="s">
        <v>21</v>
      </c>
      <c r="F7" s="28" t="s">
        <v>22</v>
      </c>
      <c r="G7" s="29">
        <v>37.395920513749999</v>
      </c>
      <c r="H7" s="30">
        <v>0.78451387726805477</v>
      </c>
      <c r="I7" s="84">
        <v>29.33761859625</v>
      </c>
      <c r="J7" s="32">
        <v>3.9153962700000003E-2</v>
      </c>
      <c r="K7" s="33">
        <v>0.10100000000000001</v>
      </c>
      <c r="L7" s="88">
        <v>15</v>
      </c>
      <c r="M7" s="35">
        <v>5.9437749999999996</v>
      </c>
      <c r="N7" s="35">
        <v>0.37266100000000002</v>
      </c>
      <c r="O7" s="36" t="s">
        <v>24</v>
      </c>
      <c r="P7" s="97">
        <v>18.392400000000002</v>
      </c>
      <c r="Q7" s="97">
        <v>0</v>
      </c>
      <c r="S7" s="37">
        <v>3.8453544674293569</v>
      </c>
      <c r="U7" s="7"/>
      <c r="V7" s="3"/>
      <c r="W7" s="3"/>
      <c r="X7" s="3"/>
      <c r="Y7" s="3"/>
      <c r="Z7" s="3"/>
      <c r="AA7" s="3"/>
    </row>
    <row r="8" spans="2:32" s="26" customFormat="1" ht="23" x14ac:dyDescent="0.35">
      <c r="B8" s="27">
        <v>1004</v>
      </c>
      <c r="C8" s="69" t="s">
        <v>25</v>
      </c>
      <c r="D8" s="28" t="s">
        <v>20</v>
      </c>
      <c r="E8" s="28" t="s">
        <v>21</v>
      </c>
      <c r="F8" s="28" t="s">
        <v>22</v>
      </c>
      <c r="G8" s="29">
        <v>67.870676900000007</v>
      </c>
      <c r="H8" s="30">
        <v>0.76290832455216018</v>
      </c>
      <c r="I8" s="84">
        <v>51.779104400000008</v>
      </c>
      <c r="J8" s="32">
        <v>6.9104351999999994E-2</v>
      </c>
      <c r="K8" s="33">
        <v>0.10100000000000001</v>
      </c>
      <c r="L8" s="88">
        <v>15</v>
      </c>
      <c r="M8" s="35">
        <v>12.654</v>
      </c>
      <c r="N8" s="35">
        <v>0.45040000000000002</v>
      </c>
      <c r="O8" s="36" t="s">
        <v>25</v>
      </c>
      <c r="P8" s="97">
        <v>3.503314285714286</v>
      </c>
      <c r="Q8" s="97">
        <v>0</v>
      </c>
      <c r="S8" s="37">
        <v>3.0332161658816563</v>
      </c>
      <c r="U8" s="7"/>
      <c r="V8" s="3"/>
      <c r="W8" s="3"/>
      <c r="X8" s="3"/>
      <c r="Y8" s="3"/>
      <c r="Z8" s="3"/>
      <c r="AA8" s="3"/>
    </row>
    <row r="9" spans="2:32" s="26" customFormat="1" ht="23" x14ac:dyDescent="0.35">
      <c r="B9" s="27">
        <v>1005</v>
      </c>
      <c r="C9" s="69" t="s">
        <v>26</v>
      </c>
      <c r="D9" s="28" t="s">
        <v>20</v>
      </c>
      <c r="E9" s="28" t="s">
        <v>21</v>
      </c>
      <c r="F9" s="28" t="s">
        <v>22</v>
      </c>
      <c r="G9" s="29">
        <v>34.570061587500007</v>
      </c>
      <c r="H9" s="30">
        <v>0.75016808895784859</v>
      </c>
      <c r="I9" s="84">
        <v>25.933357036250008</v>
      </c>
      <c r="J9" s="32">
        <v>3.4610637899999998E-2</v>
      </c>
      <c r="K9" s="33">
        <v>0.10100000000000001</v>
      </c>
      <c r="L9" s="88">
        <v>5</v>
      </c>
      <c r="M9" s="35">
        <v>2.7125899999999996</v>
      </c>
      <c r="N9" s="35">
        <v>0.37246249999999997</v>
      </c>
      <c r="O9" s="36" t="s">
        <v>26</v>
      </c>
      <c r="P9" s="97">
        <v>11.426400000000001</v>
      </c>
      <c r="Q9" s="97">
        <v>0</v>
      </c>
      <c r="S9" s="37">
        <v>3.060675241381527</v>
      </c>
      <c r="U9" s="7"/>
      <c r="V9" s="3"/>
      <c r="W9" s="3"/>
      <c r="X9" s="3"/>
      <c r="Y9" s="3"/>
      <c r="Z9" s="3"/>
      <c r="AA9" s="3"/>
    </row>
    <row r="10" spans="2:32" s="26" customFormat="1" ht="23" x14ac:dyDescent="0.35">
      <c r="B10" s="27">
        <v>1006</v>
      </c>
      <c r="C10" s="69" t="s">
        <v>27</v>
      </c>
      <c r="D10" s="28" t="s">
        <v>20</v>
      </c>
      <c r="E10" s="28" t="s">
        <v>21</v>
      </c>
      <c r="F10" s="28" t="s">
        <v>22</v>
      </c>
      <c r="G10" s="29">
        <v>64.866916700000004</v>
      </c>
      <c r="H10" s="30">
        <v>0.68302094818081593</v>
      </c>
      <c r="I10" s="84">
        <v>44.305462950000006</v>
      </c>
      <c r="J10" s="32">
        <v>5.9130035999999997E-2</v>
      </c>
      <c r="K10" s="33">
        <v>0.10100000000000001</v>
      </c>
      <c r="L10" s="88">
        <v>5</v>
      </c>
      <c r="M10" s="35">
        <v>5.2549999999999999</v>
      </c>
      <c r="N10" s="35">
        <v>0.67974999999999997</v>
      </c>
      <c r="O10" s="36" t="s">
        <v>27</v>
      </c>
      <c r="P10" s="97">
        <v>0</v>
      </c>
      <c r="Q10" s="97">
        <v>0</v>
      </c>
      <c r="S10" s="37">
        <v>2.7350277112638617</v>
      </c>
      <c r="U10" s="7"/>
      <c r="V10" s="3"/>
      <c r="W10" s="3"/>
      <c r="X10" s="3"/>
      <c r="Y10" s="3"/>
      <c r="Z10" s="3"/>
      <c r="AA10" s="3"/>
    </row>
    <row r="11" spans="2:32" s="26" customFormat="1" ht="23" x14ac:dyDescent="0.35">
      <c r="B11" s="27">
        <v>1007</v>
      </c>
      <c r="C11" s="69" t="s">
        <v>28</v>
      </c>
      <c r="D11" s="28" t="s">
        <v>20</v>
      </c>
      <c r="E11" s="28" t="s">
        <v>21</v>
      </c>
      <c r="F11" s="28" t="s">
        <v>22</v>
      </c>
      <c r="G11" s="29">
        <v>34.570061587500007</v>
      </c>
      <c r="H11" s="30">
        <v>0.83498836307214896</v>
      </c>
      <c r="I11" s="84">
        <v>28.865599136250005</v>
      </c>
      <c r="J11" s="32">
        <v>3.8524005899999998E-2</v>
      </c>
      <c r="K11" s="33">
        <v>0.10100000000000001</v>
      </c>
      <c r="L11" s="88">
        <v>15</v>
      </c>
      <c r="M11" s="35">
        <v>8.6197500000000016</v>
      </c>
      <c r="N11" s="35">
        <v>0.51900733333333327</v>
      </c>
      <c r="O11" s="36" t="s">
        <v>28</v>
      </c>
      <c r="P11" s="97">
        <v>11.426400000000001</v>
      </c>
      <c r="Q11" s="97">
        <v>0</v>
      </c>
      <c r="S11" s="37">
        <v>2.7757403515550423</v>
      </c>
      <c r="U11" s="7"/>
      <c r="V11" s="3"/>
      <c r="W11" s="3"/>
      <c r="X11" s="3"/>
      <c r="Y11" s="3"/>
      <c r="Z11" s="3"/>
      <c r="AA11" s="3"/>
    </row>
    <row r="12" spans="2:32" s="26" customFormat="1" ht="23" x14ac:dyDescent="0.35">
      <c r="B12" s="27">
        <v>1008</v>
      </c>
      <c r="C12" s="69" t="s">
        <v>29</v>
      </c>
      <c r="D12" s="28" t="s">
        <v>20</v>
      </c>
      <c r="E12" s="28" t="s">
        <v>21</v>
      </c>
      <c r="F12" s="28" t="s">
        <v>22</v>
      </c>
      <c r="G12" s="29">
        <v>64.866916700000004</v>
      </c>
      <c r="H12" s="30">
        <v>0.75192943770672549</v>
      </c>
      <c r="I12" s="84">
        <v>48.775344200000006</v>
      </c>
      <c r="J12" s="32">
        <v>6.5095536000000009E-2</v>
      </c>
      <c r="K12" s="33">
        <v>0.10100000000000001</v>
      </c>
      <c r="L12" s="88">
        <v>15</v>
      </c>
      <c r="M12" s="35">
        <v>16.885000000000002</v>
      </c>
      <c r="N12" s="35">
        <v>1.21604</v>
      </c>
      <c r="O12" s="36" t="s">
        <v>29</v>
      </c>
      <c r="P12" s="97">
        <v>0</v>
      </c>
      <c r="Q12" s="97">
        <v>0</v>
      </c>
      <c r="S12" s="37">
        <v>2.5839170618343879</v>
      </c>
      <c r="U12" s="7"/>
      <c r="V12" s="3"/>
      <c r="W12" s="3"/>
      <c r="X12" s="3"/>
      <c r="Y12" s="3"/>
      <c r="Z12" s="3"/>
      <c r="AA12" s="3"/>
    </row>
    <row r="13" spans="2:32" s="26" customFormat="1" x14ac:dyDescent="0.35">
      <c r="B13" s="27">
        <v>1009</v>
      </c>
      <c r="C13" s="69" t="s">
        <v>30</v>
      </c>
      <c r="D13" s="28" t="s">
        <v>20</v>
      </c>
      <c r="E13" s="28" t="s">
        <v>21</v>
      </c>
      <c r="F13" s="28" t="s">
        <v>22</v>
      </c>
      <c r="G13" s="29">
        <v>37.395920513749999</v>
      </c>
      <c r="H13" s="30">
        <v>0.78451387726805477</v>
      </c>
      <c r="I13" s="84">
        <v>29.33761859625</v>
      </c>
      <c r="J13" s="32">
        <v>3.9153962700000003E-2</v>
      </c>
      <c r="K13" s="33">
        <v>0.10100000000000001</v>
      </c>
      <c r="L13" s="88">
        <v>15</v>
      </c>
      <c r="M13" s="35">
        <v>5.9437749999999996</v>
      </c>
      <c r="N13" s="35">
        <v>0.37266100000000002</v>
      </c>
      <c r="O13" s="36" t="s">
        <v>30</v>
      </c>
      <c r="P13" s="97">
        <v>9.1821600000000014</v>
      </c>
      <c r="Q13" s="97">
        <v>1</v>
      </c>
      <c r="S13" s="37">
        <v>3.8453544674293569</v>
      </c>
      <c r="U13" s="7"/>
      <c r="V13" s="3"/>
      <c r="W13" s="3"/>
      <c r="X13" s="3"/>
      <c r="Y13" s="3"/>
      <c r="Z13" s="3"/>
      <c r="AA13" s="3"/>
    </row>
    <row r="14" spans="2:32" s="26" customFormat="1" x14ac:dyDescent="0.35">
      <c r="B14" s="27">
        <v>1010</v>
      </c>
      <c r="C14" s="69" t="s">
        <v>31</v>
      </c>
      <c r="D14" s="28" t="s">
        <v>20</v>
      </c>
      <c r="E14" s="28" t="s">
        <v>21</v>
      </c>
      <c r="F14" s="28" t="s">
        <v>22</v>
      </c>
      <c r="G14" s="29">
        <v>67.870676900000007</v>
      </c>
      <c r="H14" s="30">
        <v>0.76290832455216018</v>
      </c>
      <c r="I14" s="84">
        <v>51.779104400000008</v>
      </c>
      <c r="J14" s="32">
        <v>6.9104351999999994E-2</v>
      </c>
      <c r="K14" s="33">
        <v>0.10100000000000001</v>
      </c>
      <c r="L14" s="88">
        <v>15</v>
      </c>
      <c r="M14" s="35">
        <v>12.654</v>
      </c>
      <c r="N14" s="35">
        <v>0.45040000000000002</v>
      </c>
      <c r="O14" s="36" t="s">
        <v>31</v>
      </c>
      <c r="P14" s="97">
        <v>1.7489828571428572</v>
      </c>
      <c r="Q14" s="97">
        <v>1</v>
      </c>
      <c r="S14" s="37">
        <v>3.0332161658816563</v>
      </c>
      <c r="U14" s="7"/>
      <c r="V14" s="3"/>
      <c r="W14" s="3"/>
      <c r="X14" s="3"/>
      <c r="Y14" s="3"/>
      <c r="Z14" s="3"/>
      <c r="AA14" s="3"/>
    </row>
    <row r="15" spans="2:32" s="26" customFormat="1" x14ac:dyDescent="0.35">
      <c r="B15" s="27">
        <v>1011</v>
      </c>
      <c r="C15" s="69" t="s">
        <v>32</v>
      </c>
      <c r="D15" s="28" t="s">
        <v>20</v>
      </c>
      <c r="E15" s="28" t="s">
        <v>21</v>
      </c>
      <c r="F15" s="28" t="s">
        <v>22</v>
      </c>
      <c r="G15" s="29">
        <v>34.570061587500007</v>
      </c>
      <c r="H15" s="30">
        <v>0.83498836307214896</v>
      </c>
      <c r="I15" s="84">
        <v>28.865599136250005</v>
      </c>
      <c r="J15" s="32">
        <v>3.8524005899999998E-2</v>
      </c>
      <c r="K15" s="33">
        <v>0.10100000000000001</v>
      </c>
      <c r="L15" s="88">
        <v>15</v>
      </c>
      <c r="M15" s="35">
        <v>8.6197500000000016</v>
      </c>
      <c r="N15" s="35">
        <v>0.51900733333333327</v>
      </c>
      <c r="O15" s="36" t="s">
        <v>32</v>
      </c>
      <c r="P15" s="97">
        <v>0.36668571428571428</v>
      </c>
      <c r="Q15" s="97">
        <v>1</v>
      </c>
      <c r="S15" s="37">
        <v>2.7757403515550423</v>
      </c>
      <c r="U15" s="7"/>
      <c r="V15" s="3"/>
      <c r="W15" s="3"/>
      <c r="X15" s="3"/>
      <c r="Y15" s="3"/>
      <c r="Z15" s="3"/>
      <c r="AA15" s="3"/>
    </row>
    <row r="16" spans="2:32" s="26" customFormat="1" x14ac:dyDescent="0.35">
      <c r="B16" s="27">
        <v>1012</v>
      </c>
      <c r="C16" s="69" t="s">
        <v>33</v>
      </c>
      <c r="D16" s="28" t="s">
        <v>20</v>
      </c>
      <c r="E16" s="28" t="s">
        <v>21</v>
      </c>
      <c r="F16" s="28" t="s">
        <v>22</v>
      </c>
      <c r="G16" s="29">
        <v>64.866916700000004</v>
      </c>
      <c r="H16" s="30">
        <v>0.75192943770672549</v>
      </c>
      <c r="I16" s="84">
        <v>48.775344200000006</v>
      </c>
      <c r="J16" s="32">
        <v>6.5095536000000009E-2</v>
      </c>
      <c r="K16" s="33">
        <v>0.10100000000000001</v>
      </c>
      <c r="L16" s="88">
        <v>15</v>
      </c>
      <c r="M16" s="35">
        <v>16.885000000000002</v>
      </c>
      <c r="N16" s="35">
        <v>1.21604</v>
      </c>
      <c r="O16" s="36" t="s">
        <v>33</v>
      </c>
      <c r="P16" s="97">
        <v>0</v>
      </c>
      <c r="Q16" s="97">
        <v>1</v>
      </c>
      <c r="S16" s="37">
        <v>2.5839170618343879</v>
      </c>
      <c r="U16" s="7"/>
      <c r="V16" s="3"/>
      <c r="W16" s="3"/>
      <c r="X16" s="3"/>
      <c r="Y16" s="3"/>
      <c r="Z16" s="3"/>
      <c r="AA16" s="3"/>
    </row>
    <row r="17" spans="2:27" s="26" customFormat="1" ht="12" x14ac:dyDescent="0.25">
      <c r="B17" s="27">
        <v>1013</v>
      </c>
      <c r="C17" s="69" t="s">
        <v>34</v>
      </c>
      <c r="D17" s="28" t="s">
        <v>20</v>
      </c>
      <c r="E17" s="28" t="s">
        <v>21</v>
      </c>
      <c r="F17" s="28" t="s">
        <v>22</v>
      </c>
      <c r="G17" s="29">
        <v>58.108456249999996</v>
      </c>
      <c r="H17" s="30">
        <v>0.7444615384615384</v>
      </c>
      <c r="I17" s="84">
        <v>43.259510737499994</v>
      </c>
      <c r="J17" s="32">
        <v>5.7734108999999999E-2</v>
      </c>
      <c r="K17" s="33">
        <v>0.10100000000000001</v>
      </c>
      <c r="L17" s="88">
        <v>5</v>
      </c>
      <c r="M17" s="35">
        <v>2.1470000000000002</v>
      </c>
      <c r="N17" s="35">
        <v>1.2368999999999999</v>
      </c>
      <c r="O17" s="36" t="s">
        <v>34</v>
      </c>
      <c r="P17" s="97">
        <v>5.7085714285714291</v>
      </c>
      <c r="Q17" s="97">
        <v>0</v>
      </c>
      <c r="S17" s="37">
        <v>7.6953857956691678</v>
      </c>
      <c r="U17" s="7"/>
      <c r="V17" s="3"/>
      <c r="W17" s="3"/>
      <c r="X17" s="3"/>
      <c r="Y17" s="3"/>
      <c r="Z17" s="3"/>
      <c r="AA17" s="3"/>
    </row>
    <row r="18" spans="2:27" s="26" customFormat="1" ht="12" x14ac:dyDescent="0.25">
      <c r="B18" s="27">
        <v>1014</v>
      </c>
      <c r="C18" s="69" t="s">
        <v>35</v>
      </c>
      <c r="D18" s="28" t="s">
        <v>20</v>
      </c>
      <c r="E18" s="28" t="s">
        <v>21</v>
      </c>
      <c r="F18" s="28" t="s">
        <v>22</v>
      </c>
      <c r="G18" s="29">
        <v>58.108456249999996</v>
      </c>
      <c r="H18" s="30">
        <v>0.83823076923076922</v>
      </c>
      <c r="I18" s="84">
        <v>48.708295981249996</v>
      </c>
      <c r="J18" s="32">
        <v>6.5006053499999994E-2</v>
      </c>
      <c r="K18" s="33">
        <v>0.10100000000000001</v>
      </c>
      <c r="L18" s="88">
        <v>15</v>
      </c>
      <c r="M18" s="35">
        <v>9.4769999999999985</v>
      </c>
      <c r="N18" s="35">
        <v>1.9240666666666666</v>
      </c>
      <c r="O18" s="36" t="s">
        <v>35</v>
      </c>
      <c r="P18" s="97">
        <v>5.7085714285714291</v>
      </c>
      <c r="Q18" s="97">
        <v>0</v>
      </c>
      <c r="S18" s="37">
        <v>5.3042634964130642</v>
      </c>
      <c r="U18" s="7"/>
      <c r="V18" s="3"/>
      <c r="W18" s="3"/>
      <c r="X18" s="3"/>
      <c r="Y18" s="3"/>
      <c r="Z18" s="3"/>
      <c r="AA18" s="3"/>
    </row>
    <row r="19" spans="2:27" s="26" customFormat="1" x14ac:dyDescent="0.35">
      <c r="B19" s="27">
        <v>1015</v>
      </c>
      <c r="C19" s="69" t="s">
        <v>36</v>
      </c>
      <c r="D19" s="28" t="s">
        <v>20</v>
      </c>
      <c r="E19" s="28" t="s">
        <v>21</v>
      </c>
      <c r="F19" s="28" t="s">
        <v>22</v>
      </c>
      <c r="G19" s="29">
        <v>58.108456249999996</v>
      </c>
      <c r="H19" s="30">
        <v>0.83823076923076922</v>
      </c>
      <c r="I19" s="84">
        <v>48.708295981249996</v>
      </c>
      <c r="J19" s="32">
        <v>6.5006053499999994E-2</v>
      </c>
      <c r="K19" s="33">
        <v>0.10100000000000001</v>
      </c>
      <c r="L19" s="88">
        <v>15</v>
      </c>
      <c r="M19" s="35">
        <v>9.4769999999999985</v>
      </c>
      <c r="N19" s="35">
        <v>1.9240666666666666</v>
      </c>
      <c r="O19" s="36" t="s">
        <v>36</v>
      </c>
      <c r="P19" s="97">
        <v>0.44434285714285715</v>
      </c>
      <c r="Q19" s="97">
        <v>1</v>
      </c>
      <c r="S19" s="37">
        <v>5.3042634964130642</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4.5527999999999995</v>
      </c>
      <c r="Q20" s="97">
        <v>0</v>
      </c>
      <c r="S20" s="37">
        <v>8.243960721680061</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4.5527999999999995</v>
      </c>
      <c r="Q21" s="97">
        <v>0</v>
      </c>
      <c r="S21" s="37">
        <v>4.1816577569657678</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1.0024</v>
      </c>
      <c r="Q22" s="97">
        <v>1</v>
      </c>
      <c r="S22" s="37">
        <v>4.1816577569657678</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0.21024671552192836</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4.8079126308132665</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3.1796246430398778</v>
      </c>
      <c r="U25" s="7"/>
      <c r="V25" s="3"/>
      <c r="W25" s="3"/>
      <c r="X25" s="3"/>
      <c r="Y25" s="3"/>
      <c r="Z25" s="3"/>
      <c r="AA25" s="3"/>
    </row>
    <row r="26" spans="2:27" s="26" customFormat="1" ht="23" x14ac:dyDescent="0.35">
      <c r="B26" s="27">
        <v>1022</v>
      </c>
      <c r="C26" s="69" t="s">
        <v>19</v>
      </c>
      <c r="D26" s="28" t="s">
        <v>20</v>
      </c>
      <c r="E26" s="28" t="s">
        <v>47</v>
      </c>
      <c r="F26" s="28" t="s">
        <v>22</v>
      </c>
      <c r="G26" s="29">
        <v>37.395920513749999</v>
      </c>
      <c r="H26" s="30">
        <v>0.65771796036432317</v>
      </c>
      <c r="I26" s="84">
        <v>24.595968566250001</v>
      </c>
      <c r="J26" s="32">
        <v>3.2825760300000006E-2</v>
      </c>
      <c r="K26" s="33">
        <v>0.10100000000000001</v>
      </c>
      <c r="L26" s="88">
        <v>5</v>
      </c>
      <c r="M26" s="35">
        <v>0.60656500000000046</v>
      </c>
      <c r="N26" s="35">
        <v>0.37205249999999995</v>
      </c>
      <c r="O26" s="36" t="s">
        <v>19</v>
      </c>
      <c r="P26" s="97">
        <v>18.392400000000002</v>
      </c>
      <c r="Q26" s="97">
        <v>0</v>
      </c>
      <c r="S26" s="37">
        <v>13.116187768069716</v>
      </c>
      <c r="U26" s="7"/>
      <c r="V26" s="3"/>
      <c r="W26" s="3"/>
      <c r="X26" s="3"/>
      <c r="Y26" s="3"/>
      <c r="Z26" s="3"/>
      <c r="AA26" s="3"/>
    </row>
    <row r="27" spans="2:27" s="26" customFormat="1" ht="23" x14ac:dyDescent="0.35">
      <c r="B27" s="27">
        <v>1023</v>
      </c>
      <c r="C27" s="69" t="s">
        <v>23</v>
      </c>
      <c r="D27" s="28" t="s">
        <v>20</v>
      </c>
      <c r="E27" s="28" t="s">
        <v>47</v>
      </c>
      <c r="F27" s="28" t="s">
        <v>22</v>
      </c>
      <c r="G27" s="29">
        <v>67.870676900000007</v>
      </c>
      <c r="H27" s="30">
        <v>0.69704952581664914</v>
      </c>
      <c r="I27" s="84">
        <v>47.309223150000008</v>
      </c>
      <c r="J27" s="32">
        <v>6.3138851999999995E-2</v>
      </c>
      <c r="K27" s="33">
        <v>0.10100000000000001</v>
      </c>
      <c r="L27" s="88">
        <v>5</v>
      </c>
      <c r="M27" s="35">
        <v>1.6440000000000001</v>
      </c>
      <c r="N27" s="35">
        <v>0.33929999999999999</v>
      </c>
      <c r="O27" s="36" t="s">
        <v>23</v>
      </c>
      <c r="P27" s="97">
        <v>3.503314285714286</v>
      </c>
      <c r="Q27" s="97">
        <v>0</v>
      </c>
      <c r="S27" s="37">
        <v>8.3143024548392681</v>
      </c>
      <c r="U27" s="7"/>
      <c r="V27" s="3"/>
      <c r="W27" s="3"/>
      <c r="X27" s="3"/>
      <c r="Y27" s="3"/>
      <c r="Z27" s="3"/>
      <c r="AA27" s="3"/>
    </row>
    <row r="28" spans="2:27" s="26" customFormat="1" ht="23" x14ac:dyDescent="0.35">
      <c r="B28" s="27">
        <v>1024</v>
      </c>
      <c r="C28" s="69" t="s">
        <v>24</v>
      </c>
      <c r="D28" s="28" t="s">
        <v>20</v>
      </c>
      <c r="E28" s="28" t="s">
        <v>47</v>
      </c>
      <c r="F28" s="28" t="s">
        <v>22</v>
      </c>
      <c r="G28" s="29">
        <v>37.395920513749999</v>
      </c>
      <c r="H28" s="30">
        <v>0.78451387726805477</v>
      </c>
      <c r="I28" s="84">
        <v>29.33761859625</v>
      </c>
      <c r="J28" s="32">
        <v>3.9153962700000003E-2</v>
      </c>
      <c r="K28" s="33">
        <v>0.10100000000000001</v>
      </c>
      <c r="L28" s="88">
        <v>15</v>
      </c>
      <c r="M28" s="35">
        <v>5.9437749999999996</v>
      </c>
      <c r="N28" s="35">
        <v>0.37266100000000002</v>
      </c>
      <c r="O28" s="36" t="s">
        <v>24</v>
      </c>
      <c r="P28" s="97">
        <v>18.392400000000002</v>
      </c>
      <c r="Q28" s="97">
        <v>0</v>
      </c>
      <c r="S28" s="37">
        <v>3.8453544674293569</v>
      </c>
      <c r="U28" s="7"/>
      <c r="V28" s="3"/>
      <c r="W28" s="3"/>
      <c r="X28" s="3"/>
      <c r="Y28" s="3"/>
      <c r="Z28" s="3"/>
      <c r="AA28" s="3"/>
    </row>
    <row r="29" spans="2:27" s="26" customFormat="1" ht="23" x14ac:dyDescent="0.35">
      <c r="B29" s="27">
        <v>1025</v>
      </c>
      <c r="C29" s="69" t="s">
        <v>25</v>
      </c>
      <c r="D29" s="28" t="s">
        <v>20</v>
      </c>
      <c r="E29" s="28" t="s">
        <v>47</v>
      </c>
      <c r="F29" s="28" t="s">
        <v>22</v>
      </c>
      <c r="G29" s="29">
        <v>67.870676900000007</v>
      </c>
      <c r="H29" s="30">
        <v>0.76290832455216018</v>
      </c>
      <c r="I29" s="84">
        <v>51.779104400000008</v>
      </c>
      <c r="J29" s="32">
        <v>6.9104351999999994E-2</v>
      </c>
      <c r="K29" s="33">
        <v>0.10100000000000001</v>
      </c>
      <c r="L29" s="88">
        <v>15</v>
      </c>
      <c r="M29" s="35">
        <v>12.654</v>
      </c>
      <c r="N29" s="35">
        <v>0.45040000000000002</v>
      </c>
      <c r="O29" s="36" t="s">
        <v>25</v>
      </c>
      <c r="P29" s="97">
        <v>3.503314285714286</v>
      </c>
      <c r="Q29" s="97">
        <v>0</v>
      </c>
      <c r="S29" s="37">
        <v>3.0332161658816563</v>
      </c>
      <c r="U29" s="7"/>
      <c r="V29" s="3"/>
      <c r="W29" s="3"/>
      <c r="X29" s="3"/>
      <c r="Y29" s="3"/>
      <c r="Z29" s="3"/>
      <c r="AA29" s="3"/>
    </row>
    <row r="30" spans="2:27" s="26" customFormat="1" ht="23" x14ac:dyDescent="0.35">
      <c r="B30" s="27">
        <v>1026</v>
      </c>
      <c r="C30" s="69" t="s">
        <v>26</v>
      </c>
      <c r="D30" s="28" t="s">
        <v>20</v>
      </c>
      <c r="E30" s="28" t="s">
        <v>47</v>
      </c>
      <c r="F30" s="28" t="s">
        <v>22</v>
      </c>
      <c r="G30" s="29">
        <v>34.570061587500007</v>
      </c>
      <c r="H30" s="30">
        <v>0.75016808895784859</v>
      </c>
      <c r="I30" s="84">
        <v>25.933357036250008</v>
      </c>
      <c r="J30" s="32">
        <v>3.4610637899999998E-2</v>
      </c>
      <c r="K30" s="33">
        <v>0.10100000000000001</v>
      </c>
      <c r="L30" s="88">
        <v>5</v>
      </c>
      <c r="M30" s="35">
        <v>2.7125899999999996</v>
      </c>
      <c r="N30" s="35">
        <v>0.37246249999999997</v>
      </c>
      <c r="O30" s="36" t="s">
        <v>26</v>
      </c>
      <c r="P30" s="97">
        <v>11.426400000000001</v>
      </c>
      <c r="Q30" s="97">
        <v>0</v>
      </c>
      <c r="S30" s="37">
        <v>3.060675241381527</v>
      </c>
      <c r="U30" s="7"/>
      <c r="V30" s="3"/>
      <c r="W30" s="3"/>
      <c r="X30" s="3"/>
      <c r="Y30" s="3"/>
      <c r="Z30" s="3"/>
      <c r="AA30" s="3"/>
    </row>
    <row r="31" spans="2:27" s="26" customFormat="1" ht="23" x14ac:dyDescent="0.35">
      <c r="B31" s="27">
        <v>1027</v>
      </c>
      <c r="C31" s="69" t="s">
        <v>27</v>
      </c>
      <c r="D31" s="28" t="s">
        <v>20</v>
      </c>
      <c r="E31" s="28" t="s">
        <v>47</v>
      </c>
      <c r="F31" s="28" t="s">
        <v>22</v>
      </c>
      <c r="G31" s="29">
        <v>64.866916700000004</v>
      </c>
      <c r="H31" s="30">
        <v>0.68302094818081593</v>
      </c>
      <c r="I31" s="84">
        <v>44.305462950000006</v>
      </c>
      <c r="J31" s="32">
        <v>5.9130035999999997E-2</v>
      </c>
      <c r="K31" s="33">
        <v>0.10100000000000001</v>
      </c>
      <c r="L31" s="88">
        <v>5</v>
      </c>
      <c r="M31" s="35">
        <v>5.2549999999999999</v>
      </c>
      <c r="N31" s="35">
        <v>0.67974999999999997</v>
      </c>
      <c r="O31" s="36" t="s">
        <v>27</v>
      </c>
      <c r="P31" s="97">
        <v>0</v>
      </c>
      <c r="Q31" s="97">
        <v>0</v>
      </c>
      <c r="S31" s="37">
        <v>2.7350277112638617</v>
      </c>
      <c r="U31" s="7"/>
      <c r="V31" s="3"/>
      <c r="W31" s="3"/>
      <c r="X31" s="3"/>
      <c r="Y31" s="3"/>
      <c r="Z31" s="3"/>
      <c r="AA31" s="3"/>
    </row>
    <row r="32" spans="2:27" s="26" customFormat="1" ht="23" x14ac:dyDescent="0.35">
      <c r="B32" s="27">
        <v>1028</v>
      </c>
      <c r="C32" s="69" t="s">
        <v>28</v>
      </c>
      <c r="D32" s="28" t="s">
        <v>20</v>
      </c>
      <c r="E32" s="28" t="s">
        <v>47</v>
      </c>
      <c r="F32" s="28" t="s">
        <v>22</v>
      </c>
      <c r="G32" s="29">
        <v>34.570061587500007</v>
      </c>
      <c r="H32" s="30">
        <v>0.83498836307214896</v>
      </c>
      <c r="I32" s="84">
        <v>28.865599136250005</v>
      </c>
      <c r="J32" s="32">
        <v>3.8524005899999998E-2</v>
      </c>
      <c r="K32" s="33">
        <v>0.10100000000000001</v>
      </c>
      <c r="L32" s="88">
        <v>15</v>
      </c>
      <c r="M32" s="35">
        <v>8.6197500000000016</v>
      </c>
      <c r="N32" s="35">
        <v>0.51900733333333327</v>
      </c>
      <c r="O32" s="36" t="s">
        <v>28</v>
      </c>
      <c r="P32" s="97">
        <v>11.426400000000001</v>
      </c>
      <c r="Q32" s="97">
        <v>0</v>
      </c>
      <c r="S32" s="37">
        <v>2.7757403515550423</v>
      </c>
      <c r="U32" s="7"/>
      <c r="V32" s="3"/>
      <c r="W32" s="3"/>
      <c r="X32" s="3"/>
      <c r="Y32" s="3"/>
      <c r="Z32" s="3"/>
      <c r="AA32" s="3"/>
    </row>
    <row r="33" spans="2:27" s="26" customFormat="1" ht="23" x14ac:dyDescent="0.35">
      <c r="B33" s="27">
        <v>1029</v>
      </c>
      <c r="C33" s="69" t="s">
        <v>29</v>
      </c>
      <c r="D33" s="28" t="s">
        <v>20</v>
      </c>
      <c r="E33" s="28" t="s">
        <v>47</v>
      </c>
      <c r="F33" s="28" t="s">
        <v>22</v>
      </c>
      <c r="G33" s="29">
        <v>64.866916700000004</v>
      </c>
      <c r="H33" s="30">
        <v>0.75192943770672549</v>
      </c>
      <c r="I33" s="84">
        <v>48.775344200000006</v>
      </c>
      <c r="J33" s="32">
        <v>6.5095536000000009E-2</v>
      </c>
      <c r="K33" s="33">
        <v>0.10100000000000001</v>
      </c>
      <c r="L33" s="88">
        <v>15</v>
      </c>
      <c r="M33" s="35">
        <v>16.885000000000002</v>
      </c>
      <c r="N33" s="35">
        <v>1.21604</v>
      </c>
      <c r="O33" s="36" t="s">
        <v>29</v>
      </c>
      <c r="P33" s="97">
        <v>0</v>
      </c>
      <c r="Q33" s="97">
        <v>0</v>
      </c>
      <c r="S33" s="37">
        <v>2.5839170618343879</v>
      </c>
      <c r="U33" s="7"/>
      <c r="V33" s="3"/>
      <c r="W33" s="3"/>
      <c r="X33" s="3"/>
      <c r="Y33" s="3"/>
      <c r="Z33" s="3"/>
      <c r="AA33" s="3"/>
    </row>
    <row r="34" spans="2:27" s="26" customFormat="1" x14ac:dyDescent="0.35">
      <c r="B34" s="27">
        <v>1030</v>
      </c>
      <c r="C34" s="69" t="s">
        <v>30</v>
      </c>
      <c r="D34" s="28" t="s">
        <v>20</v>
      </c>
      <c r="E34" s="28" t="s">
        <v>47</v>
      </c>
      <c r="F34" s="28" t="s">
        <v>22</v>
      </c>
      <c r="G34" s="29">
        <v>37.395920513749999</v>
      </c>
      <c r="H34" s="30">
        <v>0.78451387726805477</v>
      </c>
      <c r="I34" s="84">
        <v>29.33761859625</v>
      </c>
      <c r="J34" s="32">
        <v>3.9153962700000003E-2</v>
      </c>
      <c r="K34" s="33">
        <v>0.10100000000000001</v>
      </c>
      <c r="L34" s="88">
        <v>15</v>
      </c>
      <c r="M34" s="35">
        <v>5.9437749999999996</v>
      </c>
      <c r="N34" s="35">
        <v>0.37266100000000002</v>
      </c>
      <c r="O34" s="36" t="s">
        <v>30</v>
      </c>
      <c r="P34" s="97">
        <v>9.1821600000000014</v>
      </c>
      <c r="Q34" s="97">
        <v>1</v>
      </c>
      <c r="S34" s="37">
        <v>3.8453544674293569</v>
      </c>
      <c r="U34" s="7"/>
      <c r="V34" s="3"/>
      <c r="W34" s="3"/>
      <c r="X34" s="3"/>
      <c r="Y34" s="3"/>
      <c r="Z34" s="3"/>
      <c r="AA34" s="3"/>
    </row>
    <row r="35" spans="2:27" s="26" customFormat="1" x14ac:dyDescent="0.35">
      <c r="B35" s="27">
        <v>1031</v>
      </c>
      <c r="C35" s="69" t="s">
        <v>31</v>
      </c>
      <c r="D35" s="28" t="s">
        <v>20</v>
      </c>
      <c r="E35" s="28" t="s">
        <v>47</v>
      </c>
      <c r="F35" s="28" t="s">
        <v>22</v>
      </c>
      <c r="G35" s="29">
        <v>67.870676900000007</v>
      </c>
      <c r="H35" s="30">
        <v>0.76290832455216018</v>
      </c>
      <c r="I35" s="84">
        <v>51.779104400000008</v>
      </c>
      <c r="J35" s="32">
        <v>6.9104351999999994E-2</v>
      </c>
      <c r="K35" s="33">
        <v>0.10100000000000001</v>
      </c>
      <c r="L35" s="88">
        <v>15</v>
      </c>
      <c r="M35" s="35">
        <v>12.654</v>
      </c>
      <c r="N35" s="35">
        <v>0.45040000000000002</v>
      </c>
      <c r="O35" s="36" t="s">
        <v>31</v>
      </c>
      <c r="P35" s="97">
        <v>1.7489828571428572</v>
      </c>
      <c r="Q35" s="97">
        <v>1</v>
      </c>
      <c r="S35" s="37">
        <v>3.0332161658816563</v>
      </c>
      <c r="U35" s="7"/>
      <c r="V35" s="3"/>
      <c r="W35" s="3"/>
      <c r="X35" s="3"/>
      <c r="Y35" s="3"/>
      <c r="Z35" s="3"/>
      <c r="AA35" s="3"/>
    </row>
    <row r="36" spans="2:27" s="26" customFormat="1" x14ac:dyDescent="0.35">
      <c r="B36" s="27">
        <v>1032</v>
      </c>
      <c r="C36" s="69" t="s">
        <v>32</v>
      </c>
      <c r="D36" s="28" t="s">
        <v>20</v>
      </c>
      <c r="E36" s="28" t="s">
        <v>47</v>
      </c>
      <c r="F36" s="28" t="s">
        <v>22</v>
      </c>
      <c r="G36" s="29">
        <v>34.570061587500007</v>
      </c>
      <c r="H36" s="30">
        <v>0.83498836307214896</v>
      </c>
      <c r="I36" s="84">
        <v>28.865599136250005</v>
      </c>
      <c r="J36" s="32">
        <v>3.8524005899999998E-2</v>
      </c>
      <c r="K36" s="33">
        <v>0.10100000000000001</v>
      </c>
      <c r="L36" s="88">
        <v>15</v>
      </c>
      <c r="M36" s="35">
        <v>8.6197500000000016</v>
      </c>
      <c r="N36" s="35">
        <v>0.51900733333333327</v>
      </c>
      <c r="O36" s="36" t="s">
        <v>32</v>
      </c>
      <c r="P36" s="97">
        <v>0.36668571428571428</v>
      </c>
      <c r="Q36" s="97">
        <v>1</v>
      </c>
      <c r="S36" s="37">
        <v>2.7757403515550423</v>
      </c>
      <c r="U36" s="7"/>
      <c r="V36" s="3"/>
      <c r="W36" s="3"/>
      <c r="X36" s="3"/>
      <c r="Y36" s="3"/>
      <c r="Z36" s="3"/>
      <c r="AA36" s="3"/>
    </row>
    <row r="37" spans="2:27" s="26" customFormat="1" x14ac:dyDescent="0.35">
      <c r="B37" s="27">
        <v>1033</v>
      </c>
      <c r="C37" s="69" t="s">
        <v>33</v>
      </c>
      <c r="D37" s="28" t="s">
        <v>20</v>
      </c>
      <c r="E37" s="28" t="s">
        <v>47</v>
      </c>
      <c r="F37" s="28" t="s">
        <v>22</v>
      </c>
      <c r="G37" s="29">
        <v>64.866916700000004</v>
      </c>
      <c r="H37" s="30">
        <v>0.75192943770672549</v>
      </c>
      <c r="I37" s="84">
        <v>48.775344200000006</v>
      </c>
      <c r="J37" s="32">
        <v>6.5095536000000009E-2</v>
      </c>
      <c r="K37" s="33">
        <v>0.10100000000000001</v>
      </c>
      <c r="L37" s="88">
        <v>15</v>
      </c>
      <c r="M37" s="35">
        <v>16.885000000000002</v>
      </c>
      <c r="N37" s="35">
        <v>1.21604</v>
      </c>
      <c r="O37" s="36" t="s">
        <v>33</v>
      </c>
      <c r="P37" s="97">
        <v>0</v>
      </c>
      <c r="Q37" s="97">
        <v>1</v>
      </c>
      <c r="S37" s="37">
        <v>2.5839170618343879</v>
      </c>
      <c r="U37" s="7"/>
      <c r="V37" s="3"/>
      <c r="W37" s="3"/>
      <c r="X37" s="3"/>
      <c r="Y37" s="3"/>
      <c r="Z37" s="3"/>
      <c r="AA37" s="3"/>
    </row>
    <row r="38" spans="2:27" s="26" customFormat="1" x14ac:dyDescent="0.35">
      <c r="B38" s="27">
        <v>1034</v>
      </c>
      <c r="C38" s="69" t="s">
        <v>34</v>
      </c>
      <c r="D38" s="28" t="s">
        <v>20</v>
      </c>
      <c r="E38" s="28" t="s">
        <v>47</v>
      </c>
      <c r="F38" s="28" t="s">
        <v>22</v>
      </c>
      <c r="G38" s="29">
        <v>58.108456249999996</v>
      </c>
      <c r="H38" s="30">
        <v>0.7444615384615384</v>
      </c>
      <c r="I38" s="84">
        <v>43.259510737499994</v>
      </c>
      <c r="J38" s="32">
        <v>5.7734108999999999E-2</v>
      </c>
      <c r="K38" s="33">
        <v>0.10100000000000001</v>
      </c>
      <c r="L38" s="88">
        <v>5</v>
      </c>
      <c r="M38" s="35">
        <v>2.1470000000000002</v>
      </c>
      <c r="N38" s="35">
        <v>1.2368999999999999</v>
      </c>
      <c r="O38" s="36" t="s">
        <v>34</v>
      </c>
      <c r="P38" s="97">
        <v>5.7085714285714291</v>
      </c>
      <c r="Q38" s="97">
        <v>0</v>
      </c>
      <c r="S38" s="37">
        <v>7.6953857956691678</v>
      </c>
      <c r="U38" s="7"/>
      <c r="V38" s="3"/>
      <c r="W38" s="3"/>
      <c r="X38" s="3"/>
      <c r="Y38" s="3"/>
      <c r="Z38" s="3"/>
      <c r="AA38" s="3"/>
    </row>
    <row r="39" spans="2:27" s="26" customFormat="1" x14ac:dyDescent="0.35">
      <c r="B39" s="27">
        <v>1035</v>
      </c>
      <c r="C39" s="69" t="s">
        <v>35</v>
      </c>
      <c r="D39" s="28" t="s">
        <v>20</v>
      </c>
      <c r="E39" s="28" t="s">
        <v>47</v>
      </c>
      <c r="F39" s="28" t="s">
        <v>22</v>
      </c>
      <c r="G39" s="29">
        <v>58.108456249999996</v>
      </c>
      <c r="H39" s="30">
        <v>0.83823076923076922</v>
      </c>
      <c r="I39" s="84">
        <v>48.708295981249996</v>
      </c>
      <c r="J39" s="32">
        <v>6.5006053499999994E-2</v>
      </c>
      <c r="K39" s="33">
        <v>0.10100000000000001</v>
      </c>
      <c r="L39" s="88">
        <v>15</v>
      </c>
      <c r="M39" s="35">
        <v>9.4769999999999985</v>
      </c>
      <c r="N39" s="35">
        <v>1.9240666666666666</v>
      </c>
      <c r="O39" s="36" t="s">
        <v>35</v>
      </c>
      <c r="P39" s="97">
        <v>5.7085714285714291</v>
      </c>
      <c r="Q39" s="97">
        <v>0</v>
      </c>
      <c r="S39" s="37">
        <v>5.3042634964130642</v>
      </c>
      <c r="U39" s="7"/>
      <c r="V39" s="3"/>
      <c r="W39" s="3"/>
      <c r="X39" s="3"/>
      <c r="Y39" s="3"/>
      <c r="Z39" s="3"/>
      <c r="AA39" s="3"/>
    </row>
    <row r="40" spans="2:27" s="26" customFormat="1" x14ac:dyDescent="0.35">
      <c r="B40" s="27">
        <v>1036</v>
      </c>
      <c r="C40" s="69" t="s">
        <v>36</v>
      </c>
      <c r="D40" s="28" t="s">
        <v>20</v>
      </c>
      <c r="E40" s="28" t="s">
        <v>47</v>
      </c>
      <c r="F40" s="28" t="s">
        <v>22</v>
      </c>
      <c r="G40" s="29">
        <v>58.108456249999996</v>
      </c>
      <c r="H40" s="30">
        <v>0.83823076923076922</v>
      </c>
      <c r="I40" s="84">
        <v>48.708295981249996</v>
      </c>
      <c r="J40" s="32">
        <v>6.5006053499999994E-2</v>
      </c>
      <c r="K40" s="33">
        <v>0.10100000000000001</v>
      </c>
      <c r="L40" s="88">
        <v>15</v>
      </c>
      <c r="M40" s="35">
        <v>9.4769999999999985</v>
      </c>
      <c r="N40" s="35">
        <v>1.9240666666666666</v>
      </c>
      <c r="O40" s="36" t="s">
        <v>36</v>
      </c>
      <c r="P40" s="97">
        <v>0.44434285714285715</v>
      </c>
      <c r="Q40" s="97">
        <v>1</v>
      </c>
      <c r="S40" s="37">
        <v>5.3042634964130642</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4.5527999999999995</v>
      </c>
      <c r="Q41" s="97">
        <v>0</v>
      </c>
      <c r="S41" s="37">
        <v>8.243960721680061</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4.5527999999999995</v>
      </c>
      <c r="Q42" s="97">
        <v>0</v>
      </c>
      <c r="S42" s="37">
        <v>4.1816577569657678</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1.0024</v>
      </c>
      <c r="Q43" s="97">
        <v>1</v>
      </c>
      <c r="S43" s="37">
        <v>4.1816577569657678</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3.1796246430398778</v>
      </c>
      <c r="U44" s="7"/>
      <c r="V44" s="3"/>
      <c r="W44" s="3"/>
      <c r="X44" s="3"/>
      <c r="Y44" s="3"/>
      <c r="Z44" s="3"/>
      <c r="AA44" s="3"/>
    </row>
    <row r="45" spans="2:27" s="26" customFormat="1" ht="23" x14ac:dyDescent="0.35">
      <c r="B45" s="27">
        <v>1041</v>
      </c>
      <c r="C45" s="69" t="s">
        <v>19</v>
      </c>
      <c r="D45" s="28" t="s">
        <v>20</v>
      </c>
      <c r="E45" s="28" t="s">
        <v>41</v>
      </c>
      <c r="F45" s="28" t="s">
        <v>48</v>
      </c>
      <c r="G45" s="29">
        <v>37.395920513749999</v>
      </c>
      <c r="H45" s="30">
        <v>0.65771796036432317</v>
      </c>
      <c r="I45" s="84">
        <v>24.595968566250001</v>
      </c>
      <c r="J45" s="32">
        <v>3.2825760300000006E-2</v>
      </c>
      <c r="K45" s="33">
        <v>0.10100000000000001</v>
      </c>
      <c r="L45" s="88">
        <v>5</v>
      </c>
      <c r="M45" s="35">
        <v>0.60656500000000046</v>
      </c>
      <c r="N45" s="35">
        <v>0.37205249999999995</v>
      </c>
      <c r="O45" s="36" t="s">
        <v>19</v>
      </c>
      <c r="P45" s="97">
        <v>28.080000000000002</v>
      </c>
      <c r="Q45" s="97">
        <v>0</v>
      </c>
      <c r="S45" s="37">
        <v>13.116187768069716</v>
      </c>
      <c r="U45" s="7"/>
      <c r="V45" s="3"/>
      <c r="W45" s="3"/>
      <c r="X45" s="3"/>
      <c r="Y45" s="3"/>
      <c r="Z45" s="3"/>
      <c r="AA45" s="3"/>
    </row>
    <row r="46" spans="2:27" s="26" customFormat="1" ht="23" x14ac:dyDescent="0.35">
      <c r="B46" s="27">
        <v>1042</v>
      </c>
      <c r="C46" s="69" t="s">
        <v>23</v>
      </c>
      <c r="D46" s="28" t="s">
        <v>20</v>
      </c>
      <c r="E46" s="28" t="s">
        <v>41</v>
      </c>
      <c r="F46" s="28" t="s">
        <v>48</v>
      </c>
      <c r="G46" s="29">
        <v>67.870676900000007</v>
      </c>
      <c r="H46" s="30">
        <v>0.69704952581664914</v>
      </c>
      <c r="I46" s="84">
        <v>47.309223150000008</v>
      </c>
      <c r="J46" s="32">
        <v>6.3138851999999995E-2</v>
      </c>
      <c r="K46" s="33">
        <v>0.10100000000000001</v>
      </c>
      <c r="L46" s="88">
        <v>5</v>
      </c>
      <c r="M46" s="35">
        <v>1.6440000000000001</v>
      </c>
      <c r="N46" s="35">
        <v>0.33929999999999999</v>
      </c>
      <c r="O46" s="36" t="s">
        <v>23</v>
      </c>
      <c r="P46" s="97">
        <v>5.3485714285714288</v>
      </c>
      <c r="Q46" s="97">
        <v>0</v>
      </c>
      <c r="S46" s="37">
        <v>8.3143024548392681</v>
      </c>
      <c r="U46" s="7"/>
      <c r="V46" s="3"/>
      <c r="W46" s="3"/>
      <c r="X46" s="3"/>
      <c r="Y46" s="3"/>
      <c r="Z46" s="3"/>
      <c r="AA46" s="3"/>
    </row>
    <row r="47" spans="2:27" s="26" customFormat="1" ht="23" x14ac:dyDescent="0.35">
      <c r="B47" s="27">
        <v>1043</v>
      </c>
      <c r="C47" s="69" t="s">
        <v>24</v>
      </c>
      <c r="D47" s="28" t="s">
        <v>20</v>
      </c>
      <c r="E47" s="28" t="s">
        <v>41</v>
      </c>
      <c r="F47" s="28" t="s">
        <v>48</v>
      </c>
      <c r="G47" s="29">
        <v>37.395920513749999</v>
      </c>
      <c r="H47" s="30">
        <v>0.78451387726805477</v>
      </c>
      <c r="I47" s="84">
        <v>29.33761859625</v>
      </c>
      <c r="J47" s="32">
        <v>3.9153962700000003E-2</v>
      </c>
      <c r="K47" s="33">
        <v>0.10100000000000001</v>
      </c>
      <c r="L47" s="88">
        <v>15</v>
      </c>
      <c r="M47" s="35">
        <v>5.9437749999999996</v>
      </c>
      <c r="N47" s="35">
        <v>0.37266100000000002</v>
      </c>
      <c r="O47" s="36" t="s">
        <v>24</v>
      </c>
      <c r="P47" s="97">
        <v>28.080000000000002</v>
      </c>
      <c r="Q47" s="97">
        <v>0</v>
      </c>
      <c r="S47" s="37">
        <v>3.8453544674293569</v>
      </c>
      <c r="U47" s="7"/>
      <c r="V47" s="3"/>
      <c r="W47" s="3"/>
      <c r="X47" s="3"/>
      <c r="Y47" s="3"/>
      <c r="Z47" s="3"/>
      <c r="AA47" s="3"/>
    </row>
    <row r="48" spans="2:27" s="26" customFormat="1" ht="23" x14ac:dyDescent="0.35">
      <c r="B48" s="27">
        <v>1044</v>
      </c>
      <c r="C48" s="69" t="s">
        <v>25</v>
      </c>
      <c r="D48" s="28" t="s">
        <v>20</v>
      </c>
      <c r="E48" s="28" t="s">
        <v>41</v>
      </c>
      <c r="F48" s="28" t="s">
        <v>48</v>
      </c>
      <c r="G48" s="29">
        <v>67.870676900000007</v>
      </c>
      <c r="H48" s="30">
        <v>0.76290832455216018</v>
      </c>
      <c r="I48" s="84">
        <v>51.779104400000008</v>
      </c>
      <c r="J48" s="32">
        <v>6.9104351999999994E-2</v>
      </c>
      <c r="K48" s="33">
        <v>0.10100000000000001</v>
      </c>
      <c r="L48" s="88">
        <v>15</v>
      </c>
      <c r="M48" s="35">
        <v>12.654</v>
      </c>
      <c r="N48" s="35">
        <v>0.45040000000000002</v>
      </c>
      <c r="O48" s="36" t="s">
        <v>25</v>
      </c>
      <c r="P48" s="97">
        <v>5.3485714285714288</v>
      </c>
      <c r="Q48" s="97">
        <v>0</v>
      </c>
      <c r="S48" s="37">
        <v>3.0332161658816563</v>
      </c>
      <c r="U48" s="7"/>
      <c r="V48" s="3"/>
      <c r="W48" s="3"/>
      <c r="X48" s="3"/>
      <c r="Y48" s="3"/>
      <c r="Z48" s="3"/>
      <c r="AA48" s="3"/>
    </row>
    <row r="49" spans="2:27" s="26" customFormat="1" ht="23" x14ac:dyDescent="0.35">
      <c r="B49" s="27">
        <v>1045</v>
      </c>
      <c r="C49" s="69" t="s">
        <v>26</v>
      </c>
      <c r="D49" s="28" t="s">
        <v>20</v>
      </c>
      <c r="E49" s="28" t="s">
        <v>41</v>
      </c>
      <c r="F49" s="28" t="s">
        <v>48</v>
      </c>
      <c r="G49" s="29">
        <v>34.570061587500007</v>
      </c>
      <c r="H49" s="30">
        <v>0.75016808895784859</v>
      </c>
      <c r="I49" s="84">
        <v>25.933357036250008</v>
      </c>
      <c r="J49" s="32">
        <v>3.4610637899999998E-2</v>
      </c>
      <c r="K49" s="33">
        <v>0.10100000000000001</v>
      </c>
      <c r="L49" s="88">
        <v>5</v>
      </c>
      <c r="M49" s="35">
        <v>2.7125899999999996</v>
      </c>
      <c r="N49" s="35">
        <v>0.37246249999999997</v>
      </c>
      <c r="O49" s="36" t="s">
        <v>26</v>
      </c>
      <c r="P49" s="97">
        <v>11.828571428571429</v>
      </c>
      <c r="Q49" s="97">
        <v>0</v>
      </c>
      <c r="S49" s="37">
        <v>3.060675241381527</v>
      </c>
      <c r="U49" s="7"/>
      <c r="V49" s="3"/>
      <c r="W49" s="3"/>
      <c r="X49" s="3"/>
      <c r="Y49" s="3"/>
      <c r="Z49" s="3"/>
      <c r="AA49" s="3"/>
    </row>
    <row r="50" spans="2:27" s="26" customFormat="1" ht="23" x14ac:dyDescent="0.35">
      <c r="B50" s="27">
        <v>1046</v>
      </c>
      <c r="C50" s="69" t="s">
        <v>27</v>
      </c>
      <c r="D50" s="28" t="s">
        <v>20</v>
      </c>
      <c r="E50" s="28" t="s">
        <v>41</v>
      </c>
      <c r="F50" s="28" t="s">
        <v>48</v>
      </c>
      <c r="G50" s="29">
        <v>64.866916700000004</v>
      </c>
      <c r="H50" s="30">
        <v>0.68302094818081593</v>
      </c>
      <c r="I50" s="84">
        <v>44.305462950000006</v>
      </c>
      <c r="J50" s="32">
        <v>5.9130035999999997E-2</v>
      </c>
      <c r="K50" s="33">
        <v>0.10100000000000001</v>
      </c>
      <c r="L50" s="88">
        <v>5</v>
      </c>
      <c r="M50" s="35">
        <v>5.2549999999999999</v>
      </c>
      <c r="N50" s="35">
        <v>0.67974999999999997</v>
      </c>
      <c r="O50" s="36" t="s">
        <v>27</v>
      </c>
      <c r="P50" s="97">
        <v>0</v>
      </c>
      <c r="Q50" s="97">
        <v>0</v>
      </c>
      <c r="S50" s="37">
        <v>2.7350277112638617</v>
      </c>
      <c r="U50" s="7"/>
      <c r="V50" s="3"/>
      <c r="W50" s="3"/>
      <c r="X50" s="3"/>
      <c r="Y50" s="3"/>
      <c r="Z50" s="3"/>
      <c r="AA50" s="3"/>
    </row>
    <row r="51" spans="2:27" s="26" customFormat="1" ht="23" x14ac:dyDescent="0.35">
      <c r="B51" s="27">
        <v>1047</v>
      </c>
      <c r="C51" s="69" t="s">
        <v>28</v>
      </c>
      <c r="D51" s="28" t="s">
        <v>20</v>
      </c>
      <c r="E51" s="28" t="s">
        <v>41</v>
      </c>
      <c r="F51" s="28" t="s">
        <v>48</v>
      </c>
      <c r="G51" s="29">
        <v>34.570061587500007</v>
      </c>
      <c r="H51" s="30">
        <v>0.83498836307214896</v>
      </c>
      <c r="I51" s="84">
        <v>28.865599136250005</v>
      </c>
      <c r="J51" s="32">
        <v>3.8524005899999998E-2</v>
      </c>
      <c r="K51" s="33">
        <v>0.10100000000000001</v>
      </c>
      <c r="L51" s="88">
        <v>15</v>
      </c>
      <c r="M51" s="35">
        <v>8.6197500000000016</v>
      </c>
      <c r="N51" s="35">
        <v>0.51900733333333327</v>
      </c>
      <c r="O51" s="36" t="s">
        <v>28</v>
      </c>
      <c r="P51" s="97">
        <v>11.828571428571429</v>
      </c>
      <c r="Q51" s="97">
        <v>0</v>
      </c>
      <c r="S51" s="37">
        <v>2.7757403515550423</v>
      </c>
      <c r="U51" s="7"/>
      <c r="V51" s="3"/>
      <c r="W51" s="3"/>
      <c r="X51" s="3"/>
      <c r="Y51" s="3"/>
      <c r="Z51" s="3"/>
      <c r="AA51" s="3"/>
    </row>
    <row r="52" spans="2:27" s="26" customFormat="1" ht="23" x14ac:dyDescent="0.35">
      <c r="B52" s="27">
        <v>1048</v>
      </c>
      <c r="C52" s="69" t="s">
        <v>29</v>
      </c>
      <c r="D52" s="28" t="s">
        <v>20</v>
      </c>
      <c r="E52" s="28" t="s">
        <v>41</v>
      </c>
      <c r="F52" s="28" t="s">
        <v>48</v>
      </c>
      <c r="G52" s="29">
        <v>64.866916700000004</v>
      </c>
      <c r="H52" s="30">
        <v>0.75192943770672549</v>
      </c>
      <c r="I52" s="84">
        <v>48.775344200000006</v>
      </c>
      <c r="J52" s="32">
        <v>6.5095536000000009E-2</v>
      </c>
      <c r="K52" s="33">
        <v>0.10100000000000001</v>
      </c>
      <c r="L52" s="88">
        <v>15</v>
      </c>
      <c r="M52" s="35">
        <v>16.885000000000002</v>
      </c>
      <c r="N52" s="35">
        <v>1.21604</v>
      </c>
      <c r="O52" s="36" t="s">
        <v>29</v>
      </c>
      <c r="P52" s="97">
        <v>0</v>
      </c>
      <c r="Q52" s="97">
        <v>0</v>
      </c>
      <c r="S52" s="37">
        <v>2.5839170618343879</v>
      </c>
      <c r="U52" s="7"/>
      <c r="V52" s="3"/>
      <c r="W52" s="3"/>
      <c r="X52" s="3"/>
      <c r="Y52" s="3"/>
      <c r="Z52" s="3"/>
      <c r="AA52" s="3"/>
    </row>
    <row r="53" spans="2:27" s="26" customFormat="1" x14ac:dyDescent="0.35">
      <c r="B53" s="27">
        <v>1049</v>
      </c>
      <c r="C53" s="69" t="s">
        <v>34</v>
      </c>
      <c r="D53" s="28" t="s">
        <v>20</v>
      </c>
      <c r="E53" s="28" t="s">
        <v>41</v>
      </c>
      <c r="F53" s="28" t="s">
        <v>48</v>
      </c>
      <c r="G53" s="29">
        <v>58.108456249999996</v>
      </c>
      <c r="H53" s="30">
        <v>0.7444615384615384</v>
      </c>
      <c r="I53" s="84">
        <v>43.259510737499994</v>
      </c>
      <c r="J53" s="32">
        <v>5.7734108999999999E-2</v>
      </c>
      <c r="K53" s="33">
        <v>0.10100000000000001</v>
      </c>
      <c r="L53" s="88">
        <v>5</v>
      </c>
      <c r="M53" s="35">
        <v>2.1470000000000002</v>
      </c>
      <c r="N53" s="35">
        <v>1.2368999999999999</v>
      </c>
      <c r="O53" s="36" t="s">
        <v>34</v>
      </c>
      <c r="P53" s="97">
        <v>6.1714285714285717</v>
      </c>
      <c r="Q53" s="97">
        <v>0</v>
      </c>
      <c r="S53" s="37">
        <v>7.6953857956691678</v>
      </c>
      <c r="U53" s="7"/>
      <c r="V53" s="3"/>
      <c r="W53" s="3"/>
      <c r="X53" s="3"/>
      <c r="Y53" s="3"/>
      <c r="Z53" s="3"/>
      <c r="AA53" s="3"/>
    </row>
    <row r="54" spans="2:27" s="26" customFormat="1" x14ac:dyDescent="0.35">
      <c r="B54" s="27">
        <v>1050</v>
      </c>
      <c r="C54" s="69" t="s">
        <v>35</v>
      </c>
      <c r="D54" s="28" t="s">
        <v>20</v>
      </c>
      <c r="E54" s="28" t="s">
        <v>41</v>
      </c>
      <c r="F54" s="28" t="s">
        <v>48</v>
      </c>
      <c r="G54" s="29">
        <v>58.108456249999996</v>
      </c>
      <c r="H54" s="30">
        <v>0.83823076923076922</v>
      </c>
      <c r="I54" s="84">
        <v>48.708295981249996</v>
      </c>
      <c r="J54" s="32">
        <v>6.5006053499999994E-2</v>
      </c>
      <c r="K54" s="33">
        <v>0.10100000000000001</v>
      </c>
      <c r="L54" s="88">
        <v>15</v>
      </c>
      <c r="M54" s="35">
        <v>9.4769999999999985</v>
      </c>
      <c r="N54" s="35">
        <v>1.9240666666666666</v>
      </c>
      <c r="O54" s="36" t="s">
        <v>35</v>
      </c>
      <c r="P54" s="97">
        <v>6.1714285714285717</v>
      </c>
      <c r="Q54" s="97">
        <v>0</v>
      </c>
      <c r="S54" s="37">
        <v>5.3042634964130642</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5.6</v>
      </c>
      <c r="Q55" s="97">
        <v>0</v>
      </c>
      <c r="S55" s="37">
        <v>8.243960721680061</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5.6</v>
      </c>
      <c r="Q56" s="97">
        <v>0</v>
      </c>
      <c r="S56" s="37">
        <v>4.1816577569657678</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0.21024671552192836</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4.8079126308132665</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3.1796246430398778</v>
      </c>
      <c r="U59" s="7"/>
      <c r="V59" s="3"/>
      <c r="W59" s="3"/>
      <c r="X59" s="3"/>
      <c r="Y59" s="3"/>
      <c r="Z59" s="3"/>
      <c r="AA59" s="3"/>
    </row>
    <row r="60" spans="2:27" s="26" customFormat="1" ht="23" x14ac:dyDescent="0.35">
      <c r="B60" s="27">
        <v>1056</v>
      </c>
      <c r="C60" s="69" t="s">
        <v>19</v>
      </c>
      <c r="D60" s="28" t="s">
        <v>49</v>
      </c>
      <c r="E60" s="28" t="s">
        <v>21</v>
      </c>
      <c r="F60" s="28" t="s">
        <v>22</v>
      </c>
      <c r="G60" s="29">
        <v>37.395920513749999</v>
      </c>
      <c r="H60" s="30">
        <v>0.65771796036432317</v>
      </c>
      <c r="I60" s="84">
        <v>24.595968566250001</v>
      </c>
      <c r="J60" s="32">
        <v>3.2825760300000006E-2</v>
      </c>
      <c r="K60" s="33">
        <v>0.10100000000000001</v>
      </c>
      <c r="L60" s="88">
        <v>5</v>
      </c>
      <c r="M60" s="35">
        <v>0.60656500000000046</v>
      </c>
      <c r="N60" s="35">
        <v>0.37205249999999995</v>
      </c>
      <c r="O60" s="36" t="s">
        <v>19</v>
      </c>
      <c r="P60" s="97">
        <v>12.357604285714284</v>
      </c>
      <c r="Q60" s="97">
        <v>0</v>
      </c>
      <c r="S60" s="37">
        <v>13.116187768069716</v>
      </c>
      <c r="U60" s="7"/>
      <c r="V60" s="3"/>
      <c r="W60" s="3"/>
      <c r="X60" s="3"/>
      <c r="Y60" s="3"/>
      <c r="Z60" s="3"/>
      <c r="AA60" s="3"/>
    </row>
    <row r="61" spans="2:27" s="26" customFormat="1" ht="23" x14ac:dyDescent="0.35">
      <c r="B61" s="27">
        <v>1057</v>
      </c>
      <c r="C61" s="69" t="s">
        <v>23</v>
      </c>
      <c r="D61" s="28" t="s">
        <v>49</v>
      </c>
      <c r="E61" s="28" t="s">
        <v>21</v>
      </c>
      <c r="F61" s="28" t="s">
        <v>22</v>
      </c>
      <c r="G61" s="29">
        <v>67.870676900000007</v>
      </c>
      <c r="H61" s="30">
        <v>0.69704952581664914</v>
      </c>
      <c r="I61" s="84">
        <v>47.309223150000008</v>
      </c>
      <c r="J61" s="32">
        <v>6.3138851999999995E-2</v>
      </c>
      <c r="K61" s="33">
        <v>0.10100000000000001</v>
      </c>
      <c r="L61" s="88">
        <v>5</v>
      </c>
      <c r="M61" s="35">
        <v>1.6440000000000001</v>
      </c>
      <c r="N61" s="35">
        <v>0.33929999999999999</v>
      </c>
      <c r="O61" s="36" t="s">
        <v>23</v>
      </c>
      <c r="P61" s="97">
        <v>1.8465385714285714</v>
      </c>
      <c r="Q61" s="97">
        <v>0</v>
      </c>
      <c r="S61" s="37">
        <v>8.3143024548392681</v>
      </c>
      <c r="U61" s="7"/>
      <c r="V61" s="3"/>
      <c r="W61" s="3"/>
      <c r="X61" s="3"/>
      <c r="Y61" s="3"/>
      <c r="Z61" s="3"/>
      <c r="AA61" s="3"/>
    </row>
    <row r="62" spans="2:27" s="26" customFormat="1" ht="23" x14ac:dyDescent="0.35">
      <c r="B62" s="27">
        <v>1058</v>
      </c>
      <c r="C62" s="69" t="s">
        <v>24</v>
      </c>
      <c r="D62" s="28" t="s">
        <v>49</v>
      </c>
      <c r="E62" s="28" t="s">
        <v>21</v>
      </c>
      <c r="F62" s="28" t="s">
        <v>22</v>
      </c>
      <c r="G62" s="29">
        <v>37.395920513749999</v>
      </c>
      <c r="H62" s="30">
        <v>0.78451387726805477</v>
      </c>
      <c r="I62" s="84">
        <v>29.33761859625</v>
      </c>
      <c r="J62" s="32">
        <v>3.9153962700000003E-2</v>
      </c>
      <c r="K62" s="33">
        <v>0.10100000000000001</v>
      </c>
      <c r="L62" s="88">
        <v>15</v>
      </c>
      <c r="M62" s="35">
        <v>5.9437749999999996</v>
      </c>
      <c r="N62" s="35">
        <v>0.37266100000000002</v>
      </c>
      <c r="O62" s="36" t="s">
        <v>24</v>
      </c>
      <c r="P62" s="97">
        <v>12.357604285714284</v>
      </c>
      <c r="Q62" s="97">
        <v>0</v>
      </c>
      <c r="S62" s="37">
        <v>3.8453544674293569</v>
      </c>
      <c r="U62" s="7"/>
      <c r="V62" s="3"/>
      <c r="W62" s="3"/>
      <c r="X62" s="3"/>
      <c r="Y62" s="3"/>
      <c r="Z62" s="3"/>
      <c r="AA62" s="3"/>
    </row>
    <row r="63" spans="2:27" s="26" customFormat="1" ht="23" x14ac:dyDescent="0.35">
      <c r="B63" s="27">
        <v>1059</v>
      </c>
      <c r="C63" s="69" t="s">
        <v>25</v>
      </c>
      <c r="D63" s="28" t="s">
        <v>49</v>
      </c>
      <c r="E63" s="28" t="s">
        <v>21</v>
      </c>
      <c r="F63" s="28" t="s">
        <v>22</v>
      </c>
      <c r="G63" s="29">
        <v>67.870676900000007</v>
      </c>
      <c r="H63" s="30">
        <v>0.76290832455216018</v>
      </c>
      <c r="I63" s="84">
        <v>51.779104400000008</v>
      </c>
      <c r="J63" s="32">
        <v>6.9104351999999994E-2</v>
      </c>
      <c r="K63" s="33">
        <v>0.10100000000000001</v>
      </c>
      <c r="L63" s="88">
        <v>15</v>
      </c>
      <c r="M63" s="35">
        <v>12.654</v>
      </c>
      <c r="N63" s="35">
        <v>0.45040000000000002</v>
      </c>
      <c r="O63" s="36" t="s">
        <v>25</v>
      </c>
      <c r="P63" s="97">
        <v>1.8465385714285714</v>
      </c>
      <c r="Q63" s="97">
        <v>0</v>
      </c>
      <c r="S63" s="37">
        <v>3.0332161658816563</v>
      </c>
      <c r="U63" s="7"/>
      <c r="V63" s="3"/>
      <c r="W63" s="3"/>
      <c r="X63" s="3"/>
      <c r="Y63" s="3"/>
      <c r="Z63" s="3"/>
      <c r="AA63" s="3"/>
    </row>
    <row r="64" spans="2:27" s="26" customFormat="1" ht="23" x14ac:dyDescent="0.35">
      <c r="B64" s="27">
        <v>1060</v>
      </c>
      <c r="C64" s="69" t="s">
        <v>26</v>
      </c>
      <c r="D64" s="28" t="s">
        <v>49</v>
      </c>
      <c r="E64" s="28" t="s">
        <v>21</v>
      </c>
      <c r="F64" s="28" t="s">
        <v>22</v>
      </c>
      <c r="G64" s="29">
        <v>34.570061587500007</v>
      </c>
      <c r="H64" s="30">
        <v>0.75016808895784859</v>
      </c>
      <c r="I64" s="84">
        <v>25.933357036250008</v>
      </c>
      <c r="J64" s="32">
        <v>3.4610637899999998E-2</v>
      </c>
      <c r="K64" s="33">
        <v>0.10100000000000001</v>
      </c>
      <c r="L64" s="88">
        <v>5</v>
      </c>
      <c r="M64" s="35">
        <v>2.7125899999999996</v>
      </c>
      <c r="N64" s="35">
        <v>0.37246249999999997</v>
      </c>
      <c r="O64" s="36" t="s">
        <v>26</v>
      </c>
      <c r="P64" s="97">
        <v>6.1205759999999989</v>
      </c>
      <c r="Q64" s="97">
        <v>0</v>
      </c>
      <c r="S64" s="37">
        <v>3.060675241381527</v>
      </c>
      <c r="U64" s="7"/>
      <c r="V64" s="3"/>
      <c r="W64" s="3"/>
      <c r="X64" s="3"/>
      <c r="Y64" s="3"/>
      <c r="Z64" s="3"/>
      <c r="AA64" s="3"/>
    </row>
    <row r="65" spans="2:27" s="26" customFormat="1" ht="23" x14ac:dyDescent="0.35">
      <c r="B65" s="27">
        <v>1061</v>
      </c>
      <c r="C65" s="69" t="s">
        <v>27</v>
      </c>
      <c r="D65" s="28" t="s">
        <v>49</v>
      </c>
      <c r="E65" s="28" t="s">
        <v>21</v>
      </c>
      <c r="F65" s="28" t="s">
        <v>22</v>
      </c>
      <c r="G65" s="29">
        <v>64.866916700000004</v>
      </c>
      <c r="H65" s="30">
        <v>0.68302094818081593</v>
      </c>
      <c r="I65" s="84">
        <v>44.305462950000006</v>
      </c>
      <c r="J65" s="32">
        <v>5.9130035999999997E-2</v>
      </c>
      <c r="K65" s="33">
        <v>0.10100000000000001</v>
      </c>
      <c r="L65" s="88">
        <v>5</v>
      </c>
      <c r="M65" s="35">
        <v>5.2549999999999999</v>
      </c>
      <c r="N65" s="35">
        <v>0.67974999999999997</v>
      </c>
      <c r="O65" s="36" t="s">
        <v>27</v>
      </c>
      <c r="P65" s="97">
        <v>0.25502400000000003</v>
      </c>
      <c r="Q65" s="97">
        <v>0</v>
      </c>
      <c r="S65" s="37">
        <v>2.7350277112638617</v>
      </c>
      <c r="U65" s="7"/>
      <c r="V65" s="3"/>
      <c r="W65" s="3"/>
      <c r="X65" s="3"/>
      <c r="Y65" s="3"/>
      <c r="Z65" s="3"/>
      <c r="AA65" s="3"/>
    </row>
    <row r="66" spans="2:27" s="26" customFormat="1" ht="23" x14ac:dyDescent="0.35">
      <c r="B66" s="27">
        <v>1062</v>
      </c>
      <c r="C66" s="69" t="s">
        <v>28</v>
      </c>
      <c r="D66" s="28" t="s">
        <v>49</v>
      </c>
      <c r="E66" s="28" t="s">
        <v>21</v>
      </c>
      <c r="F66" s="28" t="s">
        <v>22</v>
      </c>
      <c r="G66" s="29">
        <v>34.570061587500007</v>
      </c>
      <c r="H66" s="30">
        <v>0.83498836307214896</v>
      </c>
      <c r="I66" s="84">
        <v>28.865599136250005</v>
      </c>
      <c r="J66" s="32">
        <v>3.8524005899999998E-2</v>
      </c>
      <c r="K66" s="33">
        <v>0.10100000000000001</v>
      </c>
      <c r="L66" s="88">
        <v>15</v>
      </c>
      <c r="M66" s="35">
        <v>8.6197500000000016</v>
      </c>
      <c r="N66" s="35">
        <v>0.51900733333333327</v>
      </c>
      <c r="O66" s="36" t="s">
        <v>28</v>
      </c>
      <c r="P66" s="97">
        <v>6.1205759999999989</v>
      </c>
      <c r="Q66" s="97">
        <v>0</v>
      </c>
      <c r="S66" s="37">
        <v>2.7757403515550423</v>
      </c>
      <c r="U66" s="7"/>
      <c r="V66" s="3"/>
      <c r="W66" s="3"/>
      <c r="X66" s="3"/>
      <c r="Y66" s="3"/>
      <c r="Z66" s="3"/>
      <c r="AA66" s="3"/>
    </row>
    <row r="67" spans="2:27" s="26" customFormat="1" ht="23" x14ac:dyDescent="0.35">
      <c r="B67" s="27">
        <v>1063</v>
      </c>
      <c r="C67" s="69" t="s">
        <v>29</v>
      </c>
      <c r="D67" s="28" t="s">
        <v>49</v>
      </c>
      <c r="E67" s="28" t="s">
        <v>21</v>
      </c>
      <c r="F67" s="28" t="s">
        <v>22</v>
      </c>
      <c r="G67" s="29">
        <v>64.866916700000004</v>
      </c>
      <c r="H67" s="30">
        <v>0.75192943770672549</v>
      </c>
      <c r="I67" s="84">
        <v>48.775344200000006</v>
      </c>
      <c r="J67" s="32">
        <v>6.5095536000000009E-2</v>
      </c>
      <c r="K67" s="33">
        <v>0.10100000000000001</v>
      </c>
      <c r="L67" s="88">
        <v>15</v>
      </c>
      <c r="M67" s="35">
        <v>16.885000000000002</v>
      </c>
      <c r="N67" s="35">
        <v>1.21604</v>
      </c>
      <c r="O67" s="36" t="s">
        <v>29</v>
      </c>
      <c r="P67" s="97">
        <v>0.25502400000000003</v>
      </c>
      <c r="Q67" s="97">
        <v>0</v>
      </c>
      <c r="S67" s="37">
        <v>2.5839170618343879</v>
      </c>
      <c r="U67" s="7"/>
      <c r="V67" s="3"/>
      <c r="W67" s="3"/>
      <c r="X67" s="3"/>
      <c r="Y67" s="3"/>
      <c r="Z67" s="3"/>
      <c r="AA67" s="3"/>
    </row>
    <row r="68" spans="2:27" s="26" customFormat="1" x14ac:dyDescent="0.35">
      <c r="B68" s="27">
        <v>1064</v>
      </c>
      <c r="C68" s="69" t="s">
        <v>30</v>
      </c>
      <c r="D68" s="28" t="s">
        <v>49</v>
      </c>
      <c r="E68" s="28" t="s">
        <v>21</v>
      </c>
      <c r="F68" s="28" t="s">
        <v>22</v>
      </c>
      <c r="G68" s="29">
        <v>37.395920513749999</v>
      </c>
      <c r="H68" s="30">
        <v>0.78451387726805477</v>
      </c>
      <c r="I68" s="84">
        <v>29.33761859625</v>
      </c>
      <c r="J68" s="32">
        <v>3.9153962700000003E-2</v>
      </c>
      <c r="K68" s="33">
        <v>0.10100000000000001</v>
      </c>
      <c r="L68" s="88">
        <v>15</v>
      </c>
      <c r="M68" s="35">
        <v>5.9437749999999996</v>
      </c>
      <c r="N68" s="35">
        <v>0.37266100000000002</v>
      </c>
      <c r="O68" s="36" t="s">
        <v>30</v>
      </c>
      <c r="P68" s="97">
        <v>6.1693688571428567</v>
      </c>
      <c r="Q68" s="97">
        <v>1</v>
      </c>
      <c r="S68" s="37">
        <v>3.8453544674293569</v>
      </c>
      <c r="U68" s="7"/>
      <c r="V68" s="3"/>
      <c r="W68" s="3"/>
      <c r="X68" s="3"/>
      <c r="Y68" s="3"/>
      <c r="Z68" s="3"/>
      <c r="AA68" s="3"/>
    </row>
    <row r="69" spans="2:27" s="26" customFormat="1" x14ac:dyDescent="0.35">
      <c r="B69" s="27">
        <v>1065</v>
      </c>
      <c r="C69" s="69" t="s">
        <v>31</v>
      </c>
      <c r="D69" s="28" t="s">
        <v>49</v>
      </c>
      <c r="E69" s="28" t="s">
        <v>21</v>
      </c>
      <c r="F69" s="28" t="s">
        <v>22</v>
      </c>
      <c r="G69" s="29">
        <v>67.870676900000007</v>
      </c>
      <c r="H69" s="30">
        <v>0.76290832455216018</v>
      </c>
      <c r="I69" s="84">
        <v>51.779104400000008</v>
      </c>
      <c r="J69" s="32">
        <v>6.9104351999999994E-2</v>
      </c>
      <c r="K69" s="33">
        <v>0.10100000000000001</v>
      </c>
      <c r="L69" s="88">
        <v>15</v>
      </c>
      <c r="M69" s="35">
        <v>12.654</v>
      </c>
      <c r="N69" s="35">
        <v>0.45040000000000002</v>
      </c>
      <c r="O69" s="36" t="s">
        <v>31</v>
      </c>
      <c r="P69" s="97">
        <v>0.92185971428571423</v>
      </c>
      <c r="Q69" s="97">
        <v>1</v>
      </c>
      <c r="S69" s="37">
        <v>3.0332161658816563</v>
      </c>
      <c r="U69" s="7"/>
      <c r="V69" s="3"/>
      <c r="W69" s="3"/>
      <c r="X69" s="3"/>
      <c r="Y69" s="3"/>
      <c r="Z69" s="3"/>
      <c r="AA69" s="3"/>
    </row>
    <row r="70" spans="2:27" s="26" customFormat="1" x14ac:dyDescent="0.35">
      <c r="B70" s="27">
        <v>1066</v>
      </c>
      <c r="C70" s="69" t="s">
        <v>32</v>
      </c>
      <c r="D70" s="28" t="s">
        <v>49</v>
      </c>
      <c r="E70" s="28" t="s">
        <v>21</v>
      </c>
      <c r="F70" s="28" t="s">
        <v>22</v>
      </c>
      <c r="G70" s="29">
        <v>34.570061587500007</v>
      </c>
      <c r="H70" s="30">
        <v>0.83498836307214896</v>
      </c>
      <c r="I70" s="84">
        <v>28.865599136250005</v>
      </c>
      <c r="J70" s="32">
        <v>3.8524005899999998E-2</v>
      </c>
      <c r="K70" s="33">
        <v>0.10100000000000001</v>
      </c>
      <c r="L70" s="88">
        <v>15</v>
      </c>
      <c r="M70" s="35">
        <v>8.6197500000000016</v>
      </c>
      <c r="N70" s="35">
        <v>0.51900733333333327</v>
      </c>
      <c r="O70" s="36" t="s">
        <v>32</v>
      </c>
      <c r="P70" s="97">
        <v>0.19641599999999998</v>
      </c>
      <c r="Q70" s="97">
        <v>1</v>
      </c>
      <c r="S70" s="37">
        <v>2.7757403515550423</v>
      </c>
      <c r="U70" s="7"/>
      <c r="V70" s="3"/>
      <c r="W70" s="3"/>
      <c r="X70" s="3"/>
      <c r="Y70" s="3"/>
      <c r="Z70" s="3"/>
      <c r="AA70" s="3"/>
    </row>
    <row r="71" spans="2:27" s="26" customFormat="1" x14ac:dyDescent="0.35">
      <c r="B71" s="27">
        <v>1067</v>
      </c>
      <c r="C71" s="69" t="s">
        <v>33</v>
      </c>
      <c r="D71" s="28" t="s">
        <v>49</v>
      </c>
      <c r="E71" s="28" t="s">
        <v>21</v>
      </c>
      <c r="F71" s="28" t="s">
        <v>22</v>
      </c>
      <c r="G71" s="29">
        <v>64.866916700000004</v>
      </c>
      <c r="H71" s="30">
        <v>0.75192943770672549</v>
      </c>
      <c r="I71" s="84">
        <v>48.775344200000006</v>
      </c>
      <c r="J71" s="32">
        <v>6.5095536000000009E-2</v>
      </c>
      <c r="K71" s="33">
        <v>0.10100000000000001</v>
      </c>
      <c r="L71" s="88">
        <v>15</v>
      </c>
      <c r="M71" s="35">
        <v>16.885000000000002</v>
      </c>
      <c r="N71" s="35">
        <v>1.21604</v>
      </c>
      <c r="O71" s="36" t="s">
        <v>33</v>
      </c>
      <c r="P71" s="97">
        <v>8.1840000000000003E-3</v>
      </c>
      <c r="Q71" s="97">
        <v>1</v>
      </c>
      <c r="S71" s="37">
        <v>2.5839170618343879</v>
      </c>
      <c r="U71" s="7"/>
      <c r="V71" s="3"/>
      <c r="W71" s="3"/>
      <c r="X71" s="3"/>
      <c r="Y71" s="3"/>
      <c r="Z71" s="3"/>
      <c r="AA71" s="3"/>
    </row>
    <row r="72" spans="2:27" s="26" customFormat="1" x14ac:dyDescent="0.35">
      <c r="B72" s="27">
        <v>1068</v>
      </c>
      <c r="C72" s="69" t="s">
        <v>34</v>
      </c>
      <c r="D72" s="28" t="s">
        <v>49</v>
      </c>
      <c r="E72" s="28" t="s">
        <v>21</v>
      </c>
      <c r="F72" s="28" t="s">
        <v>22</v>
      </c>
      <c r="G72" s="29">
        <v>58.108456249999996</v>
      </c>
      <c r="H72" s="30">
        <v>0.7444615384615384</v>
      </c>
      <c r="I72" s="84">
        <v>43.259510737499994</v>
      </c>
      <c r="J72" s="32">
        <v>5.7734108999999999E-2</v>
      </c>
      <c r="K72" s="33">
        <v>0.10100000000000001</v>
      </c>
      <c r="L72" s="88">
        <v>5</v>
      </c>
      <c r="M72" s="35">
        <v>2.1470000000000002</v>
      </c>
      <c r="N72" s="35">
        <v>1.2368999999999999</v>
      </c>
      <c r="O72" s="36" t="s">
        <v>34</v>
      </c>
      <c r="P72" s="97">
        <v>2.907142857142857</v>
      </c>
      <c r="Q72" s="97">
        <v>0</v>
      </c>
      <c r="S72" s="37">
        <v>7.6953857956691678</v>
      </c>
      <c r="U72" s="7"/>
      <c r="V72" s="3"/>
      <c r="W72" s="3"/>
      <c r="X72" s="3"/>
      <c r="Y72" s="3"/>
      <c r="Z72" s="3"/>
      <c r="AA72" s="3"/>
    </row>
    <row r="73" spans="2:27" s="26" customFormat="1" x14ac:dyDescent="0.35">
      <c r="B73" s="27">
        <v>1069</v>
      </c>
      <c r="C73" s="69" t="s">
        <v>35</v>
      </c>
      <c r="D73" s="28" t="s">
        <v>49</v>
      </c>
      <c r="E73" s="28" t="s">
        <v>21</v>
      </c>
      <c r="F73" s="28" t="s">
        <v>22</v>
      </c>
      <c r="G73" s="29">
        <v>58.108456249999996</v>
      </c>
      <c r="H73" s="30">
        <v>0.83823076923076922</v>
      </c>
      <c r="I73" s="84">
        <v>48.708295981249996</v>
      </c>
      <c r="J73" s="32">
        <v>6.5006053499999994E-2</v>
      </c>
      <c r="K73" s="33">
        <v>0.10100000000000001</v>
      </c>
      <c r="L73" s="88">
        <v>15</v>
      </c>
      <c r="M73" s="35">
        <v>9.4769999999999985</v>
      </c>
      <c r="N73" s="35">
        <v>1.9240666666666666</v>
      </c>
      <c r="O73" s="36" t="s">
        <v>35</v>
      </c>
      <c r="P73" s="97">
        <v>2.907142857142857</v>
      </c>
      <c r="Q73" s="97">
        <v>0</v>
      </c>
      <c r="S73" s="37">
        <v>5.3042634964130642</v>
      </c>
      <c r="U73" s="7"/>
      <c r="V73" s="3"/>
      <c r="W73" s="3"/>
      <c r="X73" s="3"/>
      <c r="Y73" s="3"/>
      <c r="Z73" s="3"/>
      <c r="AA73" s="3"/>
    </row>
    <row r="74" spans="2:27" s="26" customFormat="1" x14ac:dyDescent="0.35">
      <c r="B74" s="27">
        <v>1070</v>
      </c>
      <c r="C74" s="69" t="s">
        <v>36</v>
      </c>
      <c r="D74" s="28" t="s">
        <v>49</v>
      </c>
      <c r="E74" s="28" t="s">
        <v>21</v>
      </c>
      <c r="F74" s="28" t="s">
        <v>22</v>
      </c>
      <c r="G74" s="29">
        <v>58.108456249999996</v>
      </c>
      <c r="H74" s="30">
        <v>0.83823076923076922</v>
      </c>
      <c r="I74" s="84">
        <v>48.708295981249996</v>
      </c>
      <c r="J74" s="32">
        <v>6.5006053499999994E-2</v>
      </c>
      <c r="K74" s="33">
        <v>0.10100000000000001</v>
      </c>
      <c r="L74" s="88">
        <v>15</v>
      </c>
      <c r="M74" s="35">
        <v>9.4769999999999985</v>
      </c>
      <c r="N74" s="35">
        <v>1.9240666666666666</v>
      </c>
      <c r="O74" s="36" t="s">
        <v>36</v>
      </c>
      <c r="P74" s="97">
        <v>0.22628571428571426</v>
      </c>
      <c r="Q74" s="97">
        <v>1</v>
      </c>
      <c r="S74" s="37">
        <v>5.3042634964130642</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1.3008</v>
      </c>
      <c r="Q75" s="97">
        <v>0</v>
      </c>
      <c r="S75" s="37">
        <v>8.243960721680061</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1.3008</v>
      </c>
      <c r="Q76" s="97">
        <v>0</v>
      </c>
      <c r="S76" s="37">
        <v>4.1816577569657678</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0.28639999999999999</v>
      </c>
      <c r="Q77" s="97">
        <v>1</v>
      </c>
      <c r="S77" s="37">
        <v>4.1816577569657678</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0.21024671552192836</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4.8079126308132665</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3.1796246430398778</v>
      </c>
      <c r="U80" s="7"/>
      <c r="V80" s="3"/>
      <c r="W80" s="3"/>
      <c r="X80" s="3"/>
      <c r="Y80" s="3"/>
      <c r="Z80" s="3"/>
      <c r="AA80" s="3"/>
    </row>
    <row r="81" spans="2:27" s="26" customFormat="1" ht="23" x14ac:dyDescent="0.35">
      <c r="B81" s="27">
        <v>1077</v>
      </c>
      <c r="C81" s="69" t="s">
        <v>19</v>
      </c>
      <c r="D81" s="28" t="s">
        <v>49</v>
      </c>
      <c r="E81" s="28" t="s">
        <v>47</v>
      </c>
      <c r="F81" s="28" t="s">
        <v>22</v>
      </c>
      <c r="G81" s="29">
        <v>37.395920513749999</v>
      </c>
      <c r="H81" s="30">
        <v>0.65771796036432317</v>
      </c>
      <c r="I81" s="84">
        <v>24.595968566250001</v>
      </c>
      <c r="J81" s="32">
        <v>3.2825760300000006E-2</v>
      </c>
      <c r="K81" s="33">
        <v>0.10100000000000001</v>
      </c>
      <c r="L81" s="88">
        <v>5</v>
      </c>
      <c r="M81" s="35">
        <v>0.60656500000000046</v>
      </c>
      <c r="N81" s="35">
        <v>0.37205249999999995</v>
      </c>
      <c r="O81" s="36" t="s">
        <v>19</v>
      </c>
      <c r="P81" s="97">
        <v>12.357604285714284</v>
      </c>
      <c r="Q81" s="97">
        <v>0</v>
      </c>
      <c r="S81" s="37">
        <v>13.116187768069716</v>
      </c>
      <c r="U81" s="7"/>
      <c r="V81" s="3"/>
      <c r="W81" s="3"/>
      <c r="X81" s="3"/>
      <c r="Y81" s="3"/>
      <c r="Z81" s="3"/>
      <c r="AA81" s="3"/>
    </row>
    <row r="82" spans="2:27" s="26" customFormat="1" ht="23" x14ac:dyDescent="0.35">
      <c r="B82" s="27">
        <v>1078</v>
      </c>
      <c r="C82" s="69" t="s">
        <v>23</v>
      </c>
      <c r="D82" s="28" t="s">
        <v>49</v>
      </c>
      <c r="E82" s="28" t="s">
        <v>47</v>
      </c>
      <c r="F82" s="28" t="s">
        <v>22</v>
      </c>
      <c r="G82" s="29">
        <v>67.870676900000007</v>
      </c>
      <c r="H82" s="30">
        <v>0.69704952581664914</v>
      </c>
      <c r="I82" s="84">
        <v>47.309223150000008</v>
      </c>
      <c r="J82" s="32">
        <v>6.3138851999999995E-2</v>
      </c>
      <c r="K82" s="33">
        <v>0.10100000000000001</v>
      </c>
      <c r="L82" s="88">
        <v>5</v>
      </c>
      <c r="M82" s="35">
        <v>1.6440000000000001</v>
      </c>
      <c r="N82" s="35">
        <v>0.33929999999999999</v>
      </c>
      <c r="O82" s="36" t="s">
        <v>23</v>
      </c>
      <c r="P82" s="97">
        <v>1.8465385714285714</v>
      </c>
      <c r="Q82" s="97">
        <v>0</v>
      </c>
      <c r="S82" s="37">
        <v>8.3143024548392681</v>
      </c>
      <c r="U82" s="7"/>
      <c r="V82" s="3"/>
      <c r="W82" s="3"/>
      <c r="X82" s="3"/>
      <c r="Y82" s="3"/>
      <c r="Z82" s="3"/>
      <c r="AA82" s="3"/>
    </row>
    <row r="83" spans="2:27" s="26" customFormat="1" ht="23" x14ac:dyDescent="0.35">
      <c r="B83" s="27">
        <v>1079</v>
      </c>
      <c r="C83" s="69" t="s">
        <v>24</v>
      </c>
      <c r="D83" s="28" t="s">
        <v>49</v>
      </c>
      <c r="E83" s="28" t="s">
        <v>47</v>
      </c>
      <c r="F83" s="28" t="s">
        <v>22</v>
      </c>
      <c r="G83" s="29">
        <v>37.395920513749999</v>
      </c>
      <c r="H83" s="30">
        <v>0.78451387726805477</v>
      </c>
      <c r="I83" s="84">
        <v>29.33761859625</v>
      </c>
      <c r="J83" s="32">
        <v>3.9153962700000003E-2</v>
      </c>
      <c r="K83" s="33">
        <v>0.10100000000000001</v>
      </c>
      <c r="L83" s="88">
        <v>15</v>
      </c>
      <c r="M83" s="35">
        <v>5.9437749999999996</v>
      </c>
      <c r="N83" s="35">
        <v>0.37266100000000002</v>
      </c>
      <c r="O83" s="36" t="s">
        <v>24</v>
      </c>
      <c r="P83" s="97">
        <v>12.357604285714284</v>
      </c>
      <c r="Q83" s="97">
        <v>0</v>
      </c>
      <c r="S83" s="37">
        <v>3.8453544674293569</v>
      </c>
      <c r="U83" s="7"/>
      <c r="V83" s="3"/>
      <c r="W83" s="3"/>
      <c r="X83" s="3"/>
      <c r="Y83" s="3"/>
      <c r="Z83" s="3"/>
      <c r="AA83" s="3"/>
    </row>
    <row r="84" spans="2:27" s="26" customFormat="1" ht="23" x14ac:dyDescent="0.35">
      <c r="B84" s="27">
        <v>1080</v>
      </c>
      <c r="C84" s="69" t="s">
        <v>25</v>
      </c>
      <c r="D84" s="28" t="s">
        <v>49</v>
      </c>
      <c r="E84" s="28" t="s">
        <v>47</v>
      </c>
      <c r="F84" s="28" t="s">
        <v>22</v>
      </c>
      <c r="G84" s="29">
        <v>67.870676900000007</v>
      </c>
      <c r="H84" s="30">
        <v>0.76290832455216018</v>
      </c>
      <c r="I84" s="84">
        <v>51.779104400000008</v>
      </c>
      <c r="J84" s="32">
        <v>6.9104351999999994E-2</v>
      </c>
      <c r="K84" s="33">
        <v>0.10100000000000001</v>
      </c>
      <c r="L84" s="88">
        <v>15</v>
      </c>
      <c r="M84" s="35">
        <v>12.654</v>
      </c>
      <c r="N84" s="35">
        <v>0.45040000000000002</v>
      </c>
      <c r="O84" s="36" t="s">
        <v>25</v>
      </c>
      <c r="P84" s="97">
        <v>1.8465385714285714</v>
      </c>
      <c r="Q84" s="97">
        <v>0</v>
      </c>
      <c r="S84" s="37">
        <v>3.0332161658816563</v>
      </c>
      <c r="U84" s="7"/>
      <c r="V84" s="3"/>
      <c r="W84" s="3"/>
      <c r="X84" s="3"/>
      <c r="Y84" s="3"/>
      <c r="Z84" s="3"/>
      <c r="AA84" s="3"/>
    </row>
    <row r="85" spans="2:27" s="26" customFormat="1" ht="23" x14ac:dyDescent="0.35">
      <c r="B85" s="27">
        <v>1081</v>
      </c>
      <c r="C85" s="69" t="s">
        <v>26</v>
      </c>
      <c r="D85" s="28" t="s">
        <v>49</v>
      </c>
      <c r="E85" s="28" t="s">
        <v>47</v>
      </c>
      <c r="F85" s="28" t="s">
        <v>22</v>
      </c>
      <c r="G85" s="29">
        <v>34.570061587500007</v>
      </c>
      <c r="H85" s="30">
        <v>0.75016808895784859</v>
      </c>
      <c r="I85" s="84">
        <v>25.933357036250008</v>
      </c>
      <c r="J85" s="32">
        <v>3.4610637899999998E-2</v>
      </c>
      <c r="K85" s="33">
        <v>0.10100000000000001</v>
      </c>
      <c r="L85" s="88">
        <v>5</v>
      </c>
      <c r="M85" s="35">
        <v>2.7125899999999996</v>
      </c>
      <c r="N85" s="35">
        <v>0.37246249999999997</v>
      </c>
      <c r="O85" s="36" t="s">
        <v>26</v>
      </c>
      <c r="P85" s="97">
        <v>6.1205759999999989</v>
      </c>
      <c r="Q85" s="97">
        <v>0</v>
      </c>
      <c r="S85" s="37">
        <v>3.060675241381527</v>
      </c>
      <c r="U85" s="7"/>
      <c r="V85" s="3"/>
      <c r="W85" s="3"/>
      <c r="X85" s="3"/>
      <c r="Y85" s="3"/>
      <c r="Z85" s="3"/>
      <c r="AA85" s="3"/>
    </row>
    <row r="86" spans="2:27" s="26" customFormat="1" ht="23" x14ac:dyDescent="0.35">
      <c r="B86" s="27">
        <v>1082</v>
      </c>
      <c r="C86" s="69" t="s">
        <v>27</v>
      </c>
      <c r="D86" s="28" t="s">
        <v>49</v>
      </c>
      <c r="E86" s="28" t="s">
        <v>47</v>
      </c>
      <c r="F86" s="28" t="s">
        <v>22</v>
      </c>
      <c r="G86" s="29">
        <v>64.866916700000004</v>
      </c>
      <c r="H86" s="30">
        <v>0.68302094818081593</v>
      </c>
      <c r="I86" s="84">
        <v>44.305462950000006</v>
      </c>
      <c r="J86" s="32">
        <v>5.9130035999999997E-2</v>
      </c>
      <c r="K86" s="33">
        <v>0.10100000000000001</v>
      </c>
      <c r="L86" s="88">
        <v>5</v>
      </c>
      <c r="M86" s="35">
        <v>5.2549999999999999</v>
      </c>
      <c r="N86" s="35">
        <v>0.67974999999999997</v>
      </c>
      <c r="O86" s="36" t="s">
        <v>27</v>
      </c>
      <c r="P86" s="97">
        <v>0.25502400000000003</v>
      </c>
      <c r="Q86" s="97">
        <v>0</v>
      </c>
      <c r="S86" s="37">
        <v>2.7350277112638617</v>
      </c>
      <c r="U86" s="7"/>
      <c r="V86" s="3"/>
      <c r="W86" s="3"/>
      <c r="X86" s="3"/>
      <c r="Y86" s="3"/>
      <c r="Z86" s="3"/>
      <c r="AA86" s="3"/>
    </row>
    <row r="87" spans="2:27" s="26" customFormat="1" ht="23" x14ac:dyDescent="0.35">
      <c r="B87" s="27">
        <v>1083</v>
      </c>
      <c r="C87" s="69" t="s">
        <v>28</v>
      </c>
      <c r="D87" s="28" t="s">
        <v>49</v>
      </c>
      <c r="E87" s="28" t="s">
        <v>47</v>
      </c>
      <c r="F87" s="28" t="s">
        <v>22</v>
      </c>
      <c r="G87" s="29">
        <v>34.570061587500007</v>
      </c>
      <c r="H87" s="30">
        <v>0.83498836307214896</v>
      </c>
      <c r="I87" s="84">
        <v>28.865599136250005</v>
      </c>
      <c r="J87" s="32">
        <v>3.8524005899999998E-2</v>
      </c>
      <c r="K87" s="33">
        <v>0.10100000000000001</v>
      </c>
      <c r="L87" s="88">
        <v>15</v>
      </c>
      <c r="M87" s="35">
        <v>8.6197500000000016</v>
      </c>
      <c r="N87" s="35">
        <v>0.51900733333333327</v>
      </c>
      <c r="O87" s="36" t="s">
        <v>28</v>
      </c>
      <c r="P87" s="97">
        <v>6.1205759999999989</v>
      </c>
      <c r="Q87" s="97">
        <v>0</v>
      </c>
      <c r="S87" s="37">
        <v>2.7757403515550423</v>
      </c>
      <c r="U87" s="7"/>
      <c r="V87" s="3"/>
      <c r="W87" s="3"/>
      <c r="X87" s="3"/>
      <c r="Y87" s="3"/>
      <c r="Z87" s="3"/>
      <c r="AA87" s="3"/>
    </row>
    <row r="88" spans="2:27" s="26" customFormat="1" ht="23" x14ac:dyDescent="0.35">
      <c r="B88" s="27">
        <v>1084</v>
      </c>
      <c r="C88" s="69" t="s">
        <v>29</v>
      </c>
      <c r="D88" s="28" t="s">
        <v>49</v>
      </c>
      <c r="E88" s="28" t="s">
        <v>47</v>
      </c>
      <c r="F88" s="28" t="s">
        <v>22</v>
      </c>
      <c r="G88" s="29">
        <v>64.866916700000004</v>
      </c>
      <c r="H88" s="30">
        <v>0.75192943770672549</v>
      </c>
      <c r="I88" s="84">
        <v>48.775344200000006</v>
      </c>
      <c r="J88" s="32">
        <v>6.5095536000000009E-2</v>
      </c>
      <c r="K88" s="33">
        <v>0.10100000000000001</v>
      </c>
      <c r="L88" s="88">
        <v>15</v>
      </c>
      <c r="M88" s="35">
        <v>16.885000000000002</v>
      </c>
      <c r="N88" s="35">
        <v>1.21604</v>
      </c>
      <c r="O88" s="36" t="s">
        <v>29</v>
      </c>
      <c r="P88" s="97">
        <v>0.25502400000000003</v>
      </c>
      <c r="Q88" s="97">
        <v>0</v>
      </c>
      <c r="S88" s="37">
        <v>2.5839170618343879</v>
      </c>
      <c r="U88" s="7"/>
      <c r="V88" s="3"/>
      <c r="W88" s="3"/>
      <c r="X88" s="3"/>
      <c r="Y88" s="3"/>
      <c r="Z88" s="3"/>
      <c r="AA88" s="3"/>
    </row>
    <row r="89" spans="2:27" s="26" customFormat="1" x14ac:dyDescent="0.35">
      <c r="B89" s="27">
        <v>1085</v>
      </c>
      <c r="C89" s="69" t="s">
        <v>30</v>
      </c>
      <c r="D89" s="28" t="s">
        <v>49</v>
      </c>
      <c r="E89" s="28" t="s">
        <v>47</v>
      </c>
      <c r="F89" s="28" t="s">
        <v>22</v>
      </c>
      <c r="G89" s="29">
        <v>37.395920513749999</v>
      </c>
      <c r="H89" s="30">
        <v>0.78451387726805477</v>
      </c>
      <c r="I89" s="84">
        <v>29.33761859625</v>
      </c>
      <c r="J89" s="32">
        <v>3.9153962700000003E-2</v>
      </c>
      <c r="K89" s="33">
        <v>0.10100000000000001</v>
      </c>
      <c r="L89" s="88">
        <v>15</v>
      </c>
      <c r="M89" s="35">
        <v>5.9437749999999996</v>
      </c>
      <c r="N89" s="35">
        <v>0.37266100000000002</v>
      </c>
      <c r="O89" s="36" t="s">
        <v>30</v>
      </c>
      <c r="P89" s="97">
        <v>6.1693688571428567</v>
      </c>
      <c r="Q89" s="97">
        <v>1</v>
      </c>
      <c r="S89" s="37">
        <v>3.8453544674293569</v>
      </c>
      <c r="U89" s="7"/>
      <c r="V89" s="3"/>
      <c r="W89" s="3"/>
      <c r="X89" s="3"/>
      <c r="Y89" s="3"/>
      <c r="Z89" s="3"/>
      <c r="AA89" s="3"/>
    </row>
    <row r="90" spans="2:27" s="26" customFormat="1" x14ac:dyDescent="0.35">
      <c r="B90" s="27">
        <v>1086</v>
      </c>
      <c r="C90" s="69" t="s">
        <v>31</v>
      </c>
      <c r="D90" s="28" t="s">
        <v>49</v>
      </c>
      <c r="E90" s="28" t="s">
        <v>47</v>
      </c>
      <c r="F90" s="28" t="s">
        <v>22</v>
      </c>
      <c r="G90" s="29">
        <v>67.870676900000007</v>
      </c>
      <c r="H90" s="30">
        <v>0.76290832455216018</v>
      </c>
      <c r="I90" s="84">
        <v>51.779104400000008</v>
      </c>
      <c r="J90" s="32">
        <v>6.9104351999999994E-2</v>
      </c>
      <c r="K90" s="33">
        <v>0.10100000000000001</v>
      </c>
      <c r="L90" s="88">
        <v>15</v>
      </c>
      <c r="M90" s="35">
        <v>12.654</v>
      </c>
      <c r="N90" s="35">
        <v>0.45040000000000002</v>
      </c>
      <c r="O90" s="36" t="s">
        <v>31</v>
      </c>
      <c r="P90" s="97">
        <v>0.92185971428571423</v>
      </c>
      <c r="Q90" s="97">
        <v>1</v>
      </c>
      <c r="S90" s="37">
        <v>3.0332161658816563</v>
      </c>
      <c r="U90" s="7"/>
      <c r="V90" s="3"/>
      <c r="W90" s="3"/>
      <c r="X90" s="3"/>
      <c r="Y90" s="3"/>
      <c r="Z90" s="3"/>
      <c r="AA90" s="3"/>
    </row>
    <row r="91" spans="2:27" s="26" customFormat="1" x14ac:dyDescent="0.35">
      <c r="B91" s="27">
        <v>1087</v>
      </c>
      <c r="C91" s="69" t="s">
        <v>32</v>
      </c>
      <c r="D91" s="28" t="s">
        <v>49</v>
      </c>
      <c r="E91" s="28" t="s">
        <v>47</v>
      </c>
      <c r="F91" s="28" t="s">
        <v>22</v>
      </c>
      <c r="G91" s="29">
        <v>34.570061587500007</v>
      </c>
      <c r="H91" s="30">
        <v>0.83498836307214896</v>
      </c>
      <c r="I91" s="84">
        <v>28.865599136250005</v>
      </c>
      <c r="J91" s="32">
        <v>3.8524005899999998E-2</v>
      </c>
      <c r="K91" s="33">
        <v>0.10100000000000001</v>
      </c>
      <c r="L91" s="88">
        <v>15</v>
      </c>
      <c r="M91" s="35">
        <v>8.6197500000000016</v>
      </c>
      <c r="N91" s="35">
        <v>0.51900733333333327</v>
      </c>
      <c r="O91" s="36" t="s">
        <v>32</v>
      </c>
      <c r="P91" s="97">
        <v>0.19641599999999998</v>
      </c>
      <c r="Q91" s="97">
        <v>1</v>
      </c>
      <c r="S91" s="37">
        <v>2.7757403515550423</v>
      </c>
      <c r="U91" s="7"/>
      <c r="V91" s="3"/>
      <c r="W91" s="3"/>
      <c r="X91" s="3"/>
      <c r="Y91" s="3"/>
      <c r="Z91" s="3"/>
      <c r="AA91" s="3"/>
    </row>
    <row r="92" spans="2:27" s="26" customFormat="1" x14ac:dyDescent="0.35">
      <c r="B92" s="27">
        <v>1088</v>
      </c>
      <c r="C92" s="69" t="s">
        <v>33</v>
      </c>
      <c r="D92" s="28" t="s">
        <v>49</v>
      </c>
      <c r="E92" s="28" t="s">
        <v>47</v>
      </c>
      <c r="F92" s="28" t="s">
        <v>22</v>
      </c>
      <c r="G92" s="29">
        <v>64.866916700000004</v>
      </c>
      <c r="H92" s="30">
        <v>0.75192943770672549</v>
      </c>
      <c r="I92" s="84">
        <v>48.775344200000006</v>
      </c>
      <c r="J92" s="32">
        <v>6.5095536000000009E-2</v>
      </c>
      <c r="K92" s="33">
        <v>0.10100000000000001</v>
      </c>
      <c r="L92" s="88">
        <v>15</v>
      </c>
      <c r="M92" s="35">
        <v>16.885000000000002</v>
      </c>
      <c r="N92" s="35">
        <v>1.21604</v>
      </c>
      <c r="O92" s="36" t="s">
        <v>33</v>
      </c>
      <c r="P92" s="97">
        <v>8.1840000000000003E-3</v>
      </c>
      <c r="Q92" s="97">
        <v>1</v>
      </c>
      <c r="S92" s="37">
        <v>2.5839170618343879</v>
      </c>
      <c r="U92" s="7"/>
      <c r="V92" s="3"/>
      <c r="W92" s="3"/>
      <c r="X92" s="3"/>
      <c r="Y92" s="3"/>
      <c r="Z92" s="3"/>
      <c r="AA92" s="3"/>
    </row>
    <row r="93" spans="2:27" s="26" customFormat="1" x14ac:dyDescent="0.35">
      <c r="B93" s="27">
        <v>1089</v>
      </c>
      <c r="C93" s="69" t="s">
        <v>34</v>
      </c>
      <c r="D93" s="28" t="s">
        <v>49</v>
      </c>
      <c r="E93" s="28" t="s">
        <v>47</v>
      </c>
      <c r="F93" s="28" t="s">
        <v>22</v>
      </c>
      <c r="G93" s="29">
        <v>58.108456249999996</v>
      </c>
      <c r="H93" s="30">
        <v>0.7444615384615384</v>
      </c>
      <c r="I93" s="84">
        <v>43.259510737499994</v>
      </c>
      <c r="J93" s="32">
        <v>5.7734108999999999E-2</v>
      </c>
      <c r="K93" s="33">
        <v>0.10100000000000001</v>
      </c>
      <c r="L93" s="88">
        <v>5</v>
      </c>
      <c r="M93" s="35">
        <v>2.1470000000000002</v>
      </c>
      <c r="N93" s="35">
        <v>1.2368999999999999</v>
      </c>
      <c r="O93" s="36" t="s">
        <v>34</v>
      </c>
      <c r="P93" s="97">
        <v>2.907142857142857</v>
      </c>
      <c r="Q93" s="97">
        <v>0</v>
      </c>
      <c r="S93" s="37">
        <v>7.6953857956691678</v>
      </c>
      <c r="U93" s="7"/>
      <c r="V93" s="3"/>
      <c r="W93" s="3"/>
      <c r="X93" s="3"/>
      <c r="Y93" s="3"/>
      <c r="Z93" s="3"/>
      <c r="AA93" s="3"/>
    </row>
    <row r="94" spans="2:27" s="26" customFormat="1" x14ac:dyDescent="0.35">
      <c r="B94" s="27">
        <v>1090</v>
      </c>
      <c r="C94" s="69" t="s">
        <v>35</v>
      </c>
      <c r="D94" s="28" t="s">
        <v>49</v>
      </c>
      <c r="E94" s="28" t="s">
        <v>47</v>
      </c>
      <c r="F94" s="28" t="s">
        <v>22</v>
      </c>
      <c r="G94" s="29">
        <v>58.108456249999996</v>
      </c>
      <c r="H94" s="30">
        <v>0.83823076923076922</v>
      </c>
      <c r="I94" s="84">
        <v>48.708295981249996</v>
      </c>
      <c r="J94" s="32">
        <v>6.5006053499999994E-2</v>
      </c>
      <c r="K94" s="33">
        <v>0.10100000000000001</v>
      </c>
      <c r="L94" s="88">
        <v>15</v>
      </c>
      <c r="M94" s="35">
        <v>9.4769999999999985</v>
      </c>
      <c r="N94" s="35">
        <v>1.9240666666666666</v>
      </c>
      <c r="O94" s="36" t="s">
        <v>35</v>
      </c>
      <c r="P94" s="97">
        <v>2.907142857142857</v>
      </c>
      <c r="Q94" s="97">
        <v>0</v>
      </c>
      <c r="S94" s="37">
        <v>5.3042634964130642</v>
      </c>
      <c r="U94" s="7"/>
      <c r="V94" s="3"/>
      <c r="W94" s="3"/>
      <c r="X94" s="3"/>
      <c r="Y94" s="3"/>
      <c r="Z94" s="3"/>
      <c r="AA94" s="3"/>
    </row>
    <row r="95" spans="2:27" s="26" customFormat="1" x14ac:dyDescent="0.35">
      <c r="B95" s="27">
        <v>1091</v>
      </c>
      <c r="C95" s="69" t="s">
        <v>36</v>
      </c>
      <c r="D95" s="28" t="s">
        <v>49</v>
      </c>
      <c r="E95" s="28" t="s">
        <v>47</v>
      </c>
      <c r="F95" s="28" t="s">
        <v>22</v>
      </c>
      <c r="G95" s="29">
        <v>58.108456249999996</v>
      </c>
      <c r="H95" s="30">
        <v>0.83823076923076922</v>
      </c>
      <c r="I95" s="84">
        <v>48.708295981249996</v>
      </c>
      <c r="J95" s="32">
        <v>6.5006053499999994E-2</v>
      </c>
      <c r="K95" s="33">
        <v>0.10100000000000001</v>
      </c>
      <c r="L95" s="88">
        <v>15</v>
      </c>
      <c r="M95" s="35">
        <v>9.4769999999999985</v>
      </c>
      <c r="N95" s="35">
        <v>1.9240666666666666</v>
      </c>
      <c r="O95" s="36" t="s">
        <v>36</v>
      </c>
      <c r="P95" s="97">
        <v>0.22628571428571426</v>
      </c>
      <c r="Q95" s="97">
        <v>1</v>
      </c>
      <c r="S95" s="37">
        <v>5.3042634964130642</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1.3008</v>
      </c>
      <c r="Q96" s="97">
        <v>0</v>
      </c>
      <c r="S96" s="37">
        <v>8.243960721680061</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1.3008</v>
      </c>
      <c r="Q97" s="97">
        <v>0</v>
      </c>
      <c r="S97" s="37">
        <v>4.1816577569657678</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0.28639999999999999</v>
      </c>
      <c r="Q98" s="97">
        <v>1</v>
      </c>
      <c r="S98" s="37">
        <v>4.1816577569657678</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3.1796246430398778</v>
      </c>
      <c r="U99" s="7"/>
      <c r="V99" s="3"/>
      <c r="W99" s="3"/>
      <c r="X99" s="3"/>
      <c r="Y99" s="3"/>
      <c r="Z99" s="3"/>
      <c r="AA99" s="3"/>
    </row>
    <row r="100" spans="2:27" s="26" customFormat="1" ht="23" x14ac:dyDescent="0.35">
      <c r="B100" s="27">
        <v>1096</v>
      </c>
      <c r="C100" s="69" t="s">
        <v>19</v>
      </c>
      <c r="D100" s="28" t="s">
        <v>49</v>
      </c>
      <c r="E100" s="28" t="s">
        <v>41</v>
      </c>
      <c r="F100" s="28" t="s">
        <v>48</v>
      </c>
      <c r="G100" s="29">
        <v>37.395920513749999</v>
      </c>
      <c r="H100" s="30">
        <v>0.65771796036432317</v>
      </c>
      <c r="I100" s="84">
        <v>24.595968566250001</v>
      </c>
      <c r="J100" s="32">
        <v>3.2825760300000006E-2</v>
      </c>
      <c r="K100" s="33">
        <v>0.10100000000000001</v>
      </c>
      <c r="L100" s="88">
        <v>5</v>
      </c>
      <c r="M100" s="35">
        <v>0.60656500000000046</v>
      </c>
      <c r="N100" s="35">
        <v>0.37205249999999995</v>
      </c>
      <c r="O100" s="36" t="s">
        <v>19</v>
      </c>
      <c r="P100" s="97">
        <v>18.866571428571426</v>
      </c>
      <c r="Q100" s="97">
        <v>0</v>
      </c>
      <c r="S100" s="37">
        <v>13.116187768069716</v>
      </c>
      <c r="U100" s="7"/>
      <c r="V100" s="3"/>
      <c r="W100" s="3"/>
      <c r="X100" s="3"/>
      <c r="Y100" s="3"/>
      <c r="Z100" s="3"/>
      <c r="AA100" s="3"/>
    </row>
    <row r="101" spans="2:27" s="26" customFormat="1" ht="23" x14ac:dyDescent="0.35">
      <c r="B101" s="27">
        <v>1097</v>
      </c>
      <c r="C101" s="69" t="s">
        <v>23</v>
      </c>
      <c r="D101" s="28" t="s">
        <v>49</v>
      </c>
      <c r="E101" s="28" t="s">
        <v>41</v>
      </c>
      <c r="F101" s="28" t="s">
        <v>48</v>
      </c>
      <c r="G101" s="29">
        <v>67.870676900000007</v>
      </c>
      <c r="H101" s="30">
        <v>0.69704952581664914</v>
      </c>
      <c r="I101" s="84">
        <v>47.309223150000008</v>
      </c>
      <c r="J101" s="32">
        <v>6.3138851999999995E-2</v>
      </c>
      <c r="K101" s="33">
        <v>0.10100000000000001</v>
      </c>
      <c r="L101" s="88">
        <v>5</v>
      </c>
      <c r="M101" s="35">
        <v>1.6440000000000001</v>
      </c>
      <c r="N101" s="35">
        <v>0.33929999999999999</v>
      </c>
      <c r="O101" s="36" t="s">
        <v>23</v>
      </c>
      <c r="P101" s="97">
        <v>2.819142857142857</v>
      </c>
      <c r="Q101" s="97">
        <v>0</v>
      </c>
      <c r="S101" s="37">
        <v>8.3143024548392681</v>
      </c>
      <c r="U101" s="7"/>
      <c r="V101" s="3"/>
      <c r="W101" s="3"/>
      <c r="X101" s="3"/>
      <c r="Y101" s="3"/>
      <c r="Z101" s="3"/>
      <c r="AA101" s="3"/>
    </row>
    <row r="102" spans="2:27" s="26" customFormat="1" ht="23" x14ac:dyDescent="0.35">
      <c r="B102" s="27">
        <v>1098</v>
      </c>
      <c r="C102" s="69" t="s">
        <v>24</v>
      </c>
      <c r="D102" s="28" t="s">
        <v>49</v>
      </c>
      <c r="E102" s="28" t="s">
        <v>41</v>
      </c>
      <c r="F102" s="28" t="s">
        <v>48</v>
      </c>
      <c r="G102" s="29">
        <v>37.395920513749999</v>
      </c>
      <c r="H102" s="30">
        <v>0.78451387726805477</v>
      </c>
      <c r="I102" s="84">
        <v>29.33761859625</v>
      </c>
      <c r="J102" s="32">
        <v>3.9153962700000003E-2</v>
      </c>
      <c r="K102" s="33">
        <v>0.10100000000000001</v>
      </c>
      <c r="L102" s="88">
        <v>15</v>
      </c>
      <c r="M102" s="35">
        <v>5.9437749999999996</v>
      </c>
      <c r="N102" s="35">
        <v>0.37266100000000002</v>
      </c>
      <c r="O102" s="36" t="s">
        <v>24</v>
      </c>
      <c r="P102" s="97">
        <v>18.866571428571426</v>
      </c>
      <c r="Q102" s="97">
        <v>0</v>
      </c>
      <c r="S102" s="37">
        <v>3.8453544674293569</v>
      </c>
      <c r="U102" s="7"/>
      <c r="V102" s="3"/>
      <c r="W102" s="3"/>
      <c r="X102" s="3"/>
      <c r="Y102" s="3"/>
      <c r="Z102" s="3"/>
      <c r="AA102" s="3"/>
    </row>
    <row r="103" spans="2:27" s="26" customFormat="1" ht="23" x14ac:dyDescent="0.35">
      <c r="B103" s="27">
        <v>1099</v>
      </c>
      <c r="C103" s="69" t="s">
        <v>25</v>
      </c>
      <c r="D103" s="28" t="s">
        <v>49</v>
      </c>
      <c r="E103" s="28" t="s">
        <v>41</v>
      </c>
      <c r="F103" s="28" t="s">
        <v>48</v>
      </c>
      <c r="G103" s="29">
        <v>67.870676900000007</v>
      </c>
      <c r="H103" s="30">
        <v>0.76290832455216018</v>
      </c>
      <c r="I103" s="84">
        <v>51.779104400000008</v>
      </c>
      <c r="J103" s="32">
        <v>6.9104351999999994E-2</v>
      </c>
      <c r="K103" s="33">
        <v>0.10100000000000001</v>
      </c>
      <c r="L103" s="88">
        <v>15</v>
      </c>
      <c r="M103" s="35">
        <v>12.654</v>
      </c>
      <c r="N103" s="35">
        <v>0.45040000000000002</v>
      </c>
      <c r="O103" s="36" t="s">
        <v>25</v>
      </c>
      <c r="P103" s="97">
        <v>2.819142857142857</v>
      </c>
      <c r="Q103" s="97">
        <v>0</v>
      </c>
      <c r="S103" s="37">
        <v>3.0332161658816563</v>
      </c>
      <c r="U103" s="7"/>
      <c r="V103" s="3"/>
      <c r="W103" s="3"/>
      <c r="X103" s="3"/>
      <c r="Y103" s="3"/>
      <c r="Z103" s="3"/>
      <c r="AA103" s="3"/>
    </row>
    <row r="104" spans="2:27" s="26" customFormat="1" ht="23" x14ac:dyDescent="0.35">
      <c r="B104" s="27">
        <v>1100</v>
      </c>
      <c r="C104" s="69" t="s">
        <v>26</v>
      </c>
      <c r="D104" s="28" t="s">
        <v>49</v>
      </c>
      <c r="E104" s="28" t="s">
        <v>41</v>
      </c>
      <c r="F104" s="28" t="s">
        <v>48</v>
      </c>
      <c r="G104" s="29">
        <v>34.570061587500007</v>
      </c>
      <c r="H104" s="30">
        <v>0.75016808895784859</v>
      </c>
      <c r="I104" s="84">
        <v>25.933357036250008</v>
      </c>
      <c r="J104" s="32">
        <v>3.4610637899999998E-2</v>
      </c>
      <c r="K104" s="33">
        <v>0.10100000000000001</v>
      </c>
      <c r="L104" s="88">
        <v>5</v>
      </c>
      <c r="M104" s="35">
        <v>2.7125899999999996</v>
      </c>
      <c r="N104" s="35">
        <v>0.37246249999999997</v>
      </c>
      <c r="O104" s="36" t="s">
        <v>26</v>
      </c>
      <c r="P104" s="97">
        <v>6.3359999999999994</v>
      </c>
      <c r="Q104" s="97">
        <v>0</v>
      </c>
      <c r="S104" s="37">
        <v>3.060675241381527</v>
      </c>
      <c r="U104" s="7"/>
      <c r="V104" s="3"/>
      <c r="W104" s="3"/>
      <c r="X104" s="3"/>
      <c r="Y104" s="3"/>
      <c r="Z104" s="3"/>
      <c r="AA104" s="3"/>
    </row>
    <row r="105" spans="2:27" s="26" customFormat="1" ht="23" x14ac:dyDescent="0.35">
      <c r="B105" s="27">
        <v>1101</v>
      </c>
      <c r="C105" s="69" t="s">
        <v>27</v>
      </c>
      <c r="D105" s="28" t="s">
        <v>49</v>
      </c>
      <c r="E105" s="28" t="s">
        <v>41</v>
      </c>
      <c r="F105" s="28" t="s">
        <v>48</v>
      </c>
      <c r="G105" s="29">
        <v>64.866916700000004</v>
      </c>
      <c r="H105" s="30">
        <v>0.68302094818081593</v>
      </c>
      <c r="I105" s="84">
        <v>44.305462950000006</v>
      </c>
      <c r="J105" s="32">
        <v>5.9130035999999997E-2</v>
      </c>
      <c r="K105" s="33">
        <v>0.10100000000000001</v>
      </c>
      <c r="L105" s="88">
        <v>5</v>
      </c>
      <c r="M105" s="35">
        <v>5.2549999999999999</v>
      </c>
      <c r="N105" s="35">
        <v>0.67974999999999997</v>
      </c>
      <c r="O105" s="36" t="s">
        <v>27</v>
      </c>
      <c r="P105" s="97">
        <v>0.26400000000000001</v>
      </c>
      <c r="Q105" s="97">
        <v>0</v>
      </c>
      <c r="S105" s="37">
        <v>2.7350277112638617</v>
      </c>
      <c r="U105" s="7"/>
      <c r="V105" s="3"/>
      <c r="W105" s="3"/>
      <c r="X105" s="3"/>
      <c r="Y105" s="3"/>
      <c r="Z105" s="3"/>
      <c r="AA105" s="3"/>
    </row>
    <row r="106" spans="2:27" s="26" customFormat="1" ht="23" x14ac:dyDescent="0.35">
      <c r="B106" s="27">
        <v>1102</v>
      </c>
      <c r="C106" s="69" t="s">
        <v>28</v>
      </c>
      <c r="D106" s="28" t="s">
        <v>49</v>
      </c>
      <c r="E106" s="28" t="s">
        <v>41</v>
      </c>
      <c r="F106" s="28" t="s">
        <v>48</v>
      </c>
      <c r="G106" s="29">
        <v>34.570061587500007</v>
      </c>
      <c r="H106" s="30">
        <v>0.83498836307214896</v>
      </c>
      <c r="I106" s="84">
        <v>28.865599136250005</v>
      </c>
      <c r="J106" s="32">
        <v>3.8524005899999998E-2</v>
      </c>
      <c r="K106" s="33">
        <v>0.10100000000000001</v>
      </c>
      <c r="L106" s="88">
        <v>15</v>
      </c>
      <c r="M106" s="35">
        <v>8.6197500000000016</v>
      </c>
      <c r="N106" s="35">
        <v>0.51900733333333327</v>
      </c>
      <c r="O106" s="36" t="s">
        <v>28</v>
      </c>
      <c r="P106" s="97">
        <v>6.3359999999999994</v>
      </c>
      <c r="Q106" s="97">
        <v>0</v>
      </c>
      <c r="S106" s="37">
        <v>2.7757403515550423</v>
      </c>
      <c r="U106" s="7"/>
      <c r="V106" s="3"/>
      <c r="W106" s="3"/>
      <c r="X106" s="3"/>
      <c r="Y106" s="3"/>
      <c r="Z106" s="3"/>
      <c r="AA106" s="3"/>
    </row>
    <row r="107" spans="2:27" s="26" customFormat="1" ht="23" x14ac:dyDescent="0.35">
      <c r="B107" s="27">
        <v>1103</v>
      </c>
      <c r="C107" s="69" t="s">
        <v>29</v>
      </c>
      <c r="D107" s="28" t="s">
        <v>49</v>
      </c>
      <c r="E107" s="28" t="s">
        <v>41</v>
      </c>
      <c r="F107" s="28" t="s">
        <v>48</v>
      </c>
      <c r="G107" s="29">
        <v>64.866916700000004</v>
      </c>
      <c r="H107" s="30">
        <v>0.75192943770672549</v>
      </c>
      <c r="I107" s="84">
        <v>48.775344200000006</v>
      </c>
      <c r="J107" s="32">
        <v>6.5095536000000009E-2</v>
      </c>
      <c r="K107" s="33">
        <v>0.10100000000000001</v>
      </c>
      <c r="L107" s="88">
        <v>15</v>
      </c>
      <c r="M107" s="35">
        <v>16.885000000000002</v>
      </c>
      <c r="N107" s="35">
        <v>1.21604</v>
      </c>
      <c r="O107" s="36" t="s">
        <v>29</v>
      </c>
      <c r="P107" s="97">
        <v>0.26400000000000001</v>
      </c>
      <c r="Q107" s="97">
        <v>0</v>
      </c>
      <c r="S107" s="37">
        <v>2.5839170618343879</v>
      </c>
      <c r="U107" s="7"/>
      <c r="V107" s="3"/>
      <c r="W107" s="3"/>
      <c r="X107" s="3"/>
      <c r="Y107" s="3"/>
      <c r="Z107" s="3"/>
      <c r="AA107" s="3"/>
    </row>
    <row r="108" spans="2:27" s="26" customFormat="1" x14ac:dyDescent="0.35">
      <c r="B108" s="27">
        <v>1104</v>
      </c>
      <c r="C108" s="69" t="s">
        <v>34</v>
      </c>
      <c r="D108" s="28" t="s">
        <v>49</v>
      </c>
      <c r="E108" s="28" t="s">
        <v>41</v>
      </c>
      <c r="F108" s="28" t="s">
        <v>48</v>
      </c>
      <c r="G108" s="29">
        <v>58.108456249999996</v>
      </c>
      <c r="H108" s="30">
        <v>0.7444615384615384</v>
      </c>
      <c r="I108" s="84">
        <v>43.259510737499994</v>
      </c>
      <c r="J108" s="32">
        <v>5.7734108999999999E-2</v>
      </c>
      <c r="K108" s="33">
        <v>0.10100000000000001</v>
      </c>
      <c r="L108" s="88">
        <v>5</v>
      </c>
      <c r="M108" s="35">
        <v>2.1470000000000002</v>
      </c>
      <c r="N108" s="35">
        <v>1.2368999999999999</v>
      </c>
      <c r="O108" s="36" t="s">
        <v>34</v>
      </c>
      <c r="P108" s="97">
        <v>3.1428571428571428</v>
      </c>
      <c r="Q108" s="97">
        <v>0</v>
      </c>
      <c r="S108" s="37">
        <v>7.6953857956691678</v>
      </c>
      <c r="U108" s="7"/>
      <c r="V108" s="3"/>
      <c r="W108" s="3"/>
      <c r="X108" s="3"/>
      <c r="Y108" s="3"/>
      <c r="Z108" s="3"/>
      <c r="AA108" s="3"/>
    </row>
    <row r="109" spans="2:27" s="26" customFormat="1" x14ac:dyDescent="0.35">
      <c r="B109" s="27">
        <v>1105</v>
      </c>
      <c r="C109" s="69" t="s">
        <v>35</v>
      </c>
      <c r="D109" s="28" t="s">
        <v>49</v>
      </c>
      <c r="E109" s="28" t="s">
        <v>41</v>
      </c>
      <c r="F109" s="28" t="s">
        <v>48</v>
      </c>
      <c r="G109" s="29">
        <v>58.108456249999996</v>
      </c>
      <c r="H109" s="30">
        <v>0.83823076923076922</v>
      </c>
      <c r="I109" s="84">
        <v>48.708295981249996</v>
      </c>
      <c r="J109" s="32">
        <v>6.5006053499999994E-2</v>
      </c>
      <c r="K109" s="33">
        <v>0.10100000000000001</v>
      </c>
      <c r="L109" s="88">
        <v>15</v>
      </c>
      <c r="M109" s="35">
        <v>9.4769999999999985</v>
      </c>
      <c r="N109" s="35">
        <v>1.9240666666666666</v>
      </c>
      <c r="O109" s="36" t="s">
        <v>35</v>
      </c>
      <c r="P109" s="97">
        <v>3.1428571428571428</v>
      </c>
      <c r="Q109" s="97">
        <v>0</v>
      </c>
      <c r="S109" s="37">
        <v>5.3042634964130642</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1.6</v>
      </c>
      <c r="Q110" s="97">
        <v>0</v>
      </c>
      <c r="S110" s="37">
        <v>8.243960721680061</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1.3008</v>
      </c>
      <c r="Q111" s="97">
        <v>0</v>
      </c>
      <c r="S111" s="37">
        <v>4.1816577569657678</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0.21024671552192836</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4.8079126308132665</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3.1796246430398778</v>
      </c>
      <c r="U114" s="7"/>
      <c r="V114" s="3"/>
      <c r="W114" s="3"/>
      <c r="X114" s="3"/>
      <c r="Y114" s="3"/>
      <c r="Z114" s="3"/>
      <c r="AA114" s="3"/>
    </row>
    <row r="115" spans="2:27" s="26" customFormat="1" ht="23" x14ac:dyDescent="0.35">
      <c r="B115" s="27">
        <v>1111</v>
      </c>
      <c r="C115" s="69" t="s">
        <v>19</v>
      </c>
      <c r="D115" s="28" t="s">
        <v>50</v>
      </c>
      <c r="E115" s="28" t="s">
        <v>21</v>
      </c>
      <c r="F115" s="28" t="s">
        <v>22</v>
      </c>
      <c r="G115" s="29">
        <v>37.395920513749999</v>
      </c>
      <c r="H115" s="30">
        <v>0.65771796036432317</v>
      </c>
      <c r="I115" s="84">
        <v>24.595968566250001</v>
      </c>
      <c r="J115" s="32">
        <v>3.2825760300000006E-2</v>
      </c>
      <c r="K115" s="33">
        <v>0.10100000000000001</v>
      </c>
      <c r="L115" s="88">
        <v>5</v>
      </c>
      <c r="M115" s="35">
        <v>0.60656500000000046</v>
      </c>
      <c r="N115" s="35">
        <v>0.37205249999999995</v>
      </c>
      <c r="O115" s="36" t="s">
        <v>19</v>
      </c>
      <c r="P115" s="97">
        <v>7.7252571428571439</v>
      </c>
      <c r="Q115" s="97">
        <v>0</v>
      </c>
      <c r="S115" s="37">
        <v>13.116187768069716</v>
      </c>
      <c r="U115" s="7"/>
      <c r="V115" s="3"/>
      <c r="W115" s="3"/>
      <c r="X115" s="3"/>
      <c r="Y115" s="3"/>
      <c r="Z115" s="3"/>
      <c r="AA115" s="3"/>
    </row>
    <row r="116" spans="2:27" s="26" customFormat="1" ht="23" x14ac:dyDescent="0.35">
      <c r="B116" s="27">
        <v>1112</v>
      </c>
      <c r="C116" s="69" t="s">
        <v>23</v>
      </c>
      <c r="D116" s="28" t="s">
        <v>50</v>
      </c>
      <c r="E116" s="28" t="s">
        <v>21</v>
      </c>
      <c r="F116" s="28" t="s">
        <v>22</v>
      </c>
      <c r="G116" s="29">
        <v>67.870676900000007</v>
      </c>
      <c r="H116" s="30">
        <v>0.69704952581664914</v>
      </c>
      <c r="I116" s="84">
        <v>47.309223150000008</v>
      </c>
      <c r="J116" s="32">
        <v>6.3138851999999995E-2</v>
      </c>
      <c r="K116" s="33">
        <v>0.10100000000000001</v>
      </c>
      <c r="L116" s="88">
        <v>5</v>
      </c>
      <c r="M116" s="35">
        <v>1.6440000000000001</v>
      </c>
      <c r="N116" s="35">
        <v>0.33929999999999999</v>
      </c>
      <c r="O116" s="36" t="s">
        <v>23</v>
      </c>
      <c r="P116" s="97">
        <v>1.2576000000000003</v>
      </c>
      <c r="Q116" s="97">
        <v>0</v>
      </c>
      <c r="S116" s="37">
        <v>8.3143024548392681</v>
      </c>
      <c r="U116" s="7"/>
      <c r="V116" s="3"/>
      <c r="W116" s="3"/>
      <c r="X116" s="3"/>
      <c r="Y116" s="3"/>
      <c r="Z116" s="3"/>
      <c r="AA116" s="3"/>
    </row>
    <row r="117" spans="2:27" s="26" customFormat="1" ht="23" x14ac:dyDescent="0.35">
      <c r="B117" s="27">
        <v>1113</v>
      </c>
      <c r="C117" s="69" t="s">
        <v>24</v>
      </c>
      <c r="D117" s="28" t="s">
        <v>50</v>
      </c>
      <c r="E117" s="28" t="s">
        <v>21</v>
      </c>
      <c r="F117" s="28" t="s">
        <v>22</v>
      </c>
      <c r="G117" s="29">
        <v>37.395920513749999</v>
      </c>
      <c r="H117" s="30">
        <v>0.78451387726805477</v>
      </c>
      <c r="I117" s="84">
        <v>29.33761859625</v>
      </c>
      <c r="J117" s="32">
        <v>3.9153962700000003E-2</v>
      </c>
      <c r="K117" s="33">
        <v>0.10100000000000001</v>
      </c>
      <c r="L117" s="88">
        <v>15</v>
      </c>
      <c r="M117" s="35">
        <v>5.9437749999999996</v>
      </c>
      <c r="N117" s="35">
        <v>0.37266100000000002</v>
      </c>
      <c r="O117" s="36" t="s">
        <v>24</v>
      </c>
      <c r="P117" s="97">
        <v>7.7252571428571439</v>
      </c>
      <c r="Q117" s="97">
        <v>0</v>
      </c>
      <c r="S117" s="37">
        <v>3.8453544674293569</v>
      </c>
      <c r="U117" s="7"/>
      <c r="V117" s="3"/>
      <c r="W117" s="3"/>
      <c r="X117" s="3"/>
      <c r="Y117" s="3"/>
      <c r="Z117" s="3"/>
      <c r="AA117" s="3"/>
    </row>
    <row r="118" spans="2:27" s="26" customFormat="1" ht="23" x14ac:dyDescent="0.35">
      <c r="B118" s="27">
        <v>1114</v>
      </c>
      <c r="C118" s="69" t="s">
        <v>25</v>
      </c>
      <c r="D118" s="28" t="s">
        <v>50</v>
      </c>
      <c r="E118" s="28" t="s">
        <v>21</v>
      </c>
      <c r="F118" s="28" t="s">
        <v>22</v>
      </c>
      <c r="G118" s="29">
        <v>67.870676900000007</v>
      </c>
      <c r="H118" s="30">
        <v>0.76290832455216018</v>
      </c>
      <c r="I118" s="84">
        <v>51.779104400000008</v>
      </c>
      <c r="J118" s="32">
        <v>6.9104351999999994E-2</v>
      </c>
      <c r="K118" s="33">
        <v>0.10100000000000001</v>
      </c>
      <c r="L118" s="88">
        <v>15</v>
      </c>
      <c r="M118" s="35">
        <v>12.654</v>
      </c>
      <c r="N118" s="35">
        <v>0.45040000000000002</v>
      </c>
      <c r="O118" s="36" t="s">
        <v>25</v>
      </c>
      <c r="P118" s="97">
        <v>1.2576000000000003</v>
      </c>
      <c r="Q118" s="97">
        <v>0</v>
      </c>
      <c r="S118" s="37">
        <v>3.0332161658816563</v>
      </c>
      <c r="U118" s="7"/>
      <c r="V118" s="3"/>
      <c r="W118" s="3"/>
      <c r="X118" s="3"/>
      <c r="Y118" s="3"/>
      <c r="Z118" s="3"/>
      <c r="AA118" s="3"/>
    </row>
    <row r="119" spans="2:27" s="26" customFormat="1" ht="23" x14ac:dyDescent="0.35">
      <c r="B119" s="27">
        <v>1115</v>
      </c>
      <c r="C119" s="69" t="s">
        <v>26</v>
      </c>
      <c r="D119" s="28" t="s">
        <v>50</v>
      </c>
      <c r="E119" s="28" t="s">
        <v>21</v>
      </c>
      <c r="F119" s="28" t="s">
        <v>22</v>
      </c>
      <c r="G119" s="29">
        <v>34.570061587500007</v>
      </c>
      <c r="H119" s="30">
        <v>0.75016808895784859</v>
      </c>
      <c r="I119" s="84">
        <v>25.933357036250008</v>
      </c>
      <c r="J119" s="32">
        <v>3.4610637899999998E-2</v>
      </c>
      <c r="K119" s="33">
        <v>0.10100000000000001</v>
      </c>
      <c r="L119" s="88">
        <v>5</v>
      </c>
      <c r="M119" s="35">
        <v>2.7125899999999996</v>
      </c>
      <c r="N119" s="35">
        <v>0.37246249999999997</v>
      </c>
      <c r="O119" s="36" t="s">
        <v>26</v>
      </c>
      <c r="P119" s="97">
        <v>2.6231039999999997</v>
      </c>
      <c r="Q119" s="97">
        <v>0</v>
      </c>
      <c r="S119" s="37">
        <v>3.060675241381527</v>
      </c>
      <c r="U119" s="7"/>
      <c r="V119" s="3"/>
      <c r="W119" s="3"/>
      <c r="X119" s="3"/>
      <c r="Y119" s="3"/>
      <c r="Z119" s="3"/>
      <c r="AA119" s="3"/>
    </row>
    <row r="120" spans="2:27" s="26" customFormat="1" ht="23" x14ac:dyDescent="0.35">
      <c r="B120" s="27">
        <v>1116</v>
      </c>
      <c r="C120" s="69" t="s">
        <v>27</v>
      </c>
      <c r="D120" s="28" t="s">
        <v>50</v>
      </c>
      <c r="E120" s="28" t="s">
        <v>21</v>
      </c>
      <c r="F120" s="28" t="s">
        <v>22</v>
      </c>
      <c r="G120" s="29">
        <v>64.866916700000004</v>
      </c>
      <c r="H120" s="30">
        <v>0.68302094818081593</v>
      </c>
      <c r="I120" s="84">
        <v>44.305462950000006</v>
      </c>
      <c r="J120" s="32">
        <v>5.9130035999999997E-2</v>
      </c>
      <c r="K120" s="33">
        <v>0.10100000000000001</v>
      </c>
      <c r="L120" s="88">
        <v>5</v>
      </c>
      <c r="M120" s="35">
        <v>5.2549999999999999</v>
      </c>
      <c r="N120" s="35">
        <v>0.67974999999999997</v>
      </c>
      <c r="O120" s="36" t="s">
        <v>27</v>
      </c>
      <c r="P120" s="97">
        <v>2.6496000000000002E-2</v>
      </c>
      <c r="Q120" s="97">
        <v>0</v>
      </c>
      <c r="S120" s="37">
        <v>2.7350277112638617</v>
      </c>
      <c r="U120" s="7"/>
      <c r="V120" s="3"/>
      <c r="W120" s="3"/>
      <c r="X120" s="3"/>
      <c r="Y120" s="3"/>
      <c r="Z120" s="3"/>
      <c r="AA120" s="3"/>
    </row>
    <row r="121" spans="2:27" s="26" customFormat="1" ht="23" x14ac:dyDescent="0.35">
      <c r="B121" s="27">
        <v>1117</v>
      </c>
      <c r="C121" s="69" t="s">
        <v>28</v>
      </c>
      <c r="D121" s="28" t="s">
        <v>50</v>
      </c>
      <c r="E121" s="28" t="s">
        <v>21</v>
      </c>
      <c r="F121" s="28" t="s">
        <v>22</v>
      </c>
      <c r="G121" s="29">
        <v>34.570061587500007</v>
      </c>
      <c r="H121" s="30">
        <v>0.83498836307214896</v>
      </c>
      <c r="I121" s="84">
        <v>28.865599136250005</v>
      </c>
      <c r="J121" s="32">
        <v>3.8524005899999998E-2</v>
      </c>
      <c r="K121" s="33">
        <v>0.10100000000000001</v>
      </c>
      <c r="L121" s="88">
        <v>15</v>
      </c>
      <c r="M121" s="35">
        <v>8.6197500000000016</v>
      </c>
      <c r="N121" s="35">
        <v>0.51900733333333327</v>
      </c>
      <c r="O121" s="36" t="s">
        <v>28</v>
      </c>
      <c r="P121" s="97">
        <v>2.6231039999999997</v>
      </c>
      <c r="Q121" s="97">
        <v>0</v>
      </c>
      <c r="S121" s="37">
        <v>2.7757403515550423</v>
      </c>
      <c r="U121" s="7"/>
      <c r="V121" s="3"/>
      <c r="W121" s="3"/>
      <c r="X121" s="3"/>
      <c r="Y121" s="3"/>
      <c r="Z121" s="3"/>
      <c r="AA121" s="3"/>
    </row>
    <row r="122" spans="2:27" s="26" customFormat="1" ht="23" x14ac:dyDescent="0.35">
      <c r="B122" s="27">
        <v>1118</v>
      </c>
      <c r="C122" s="69" t="s">
        <v>29</v>
      </c>
      <c r="D122" s="28" t="s">
        <v>50</v>
      </c>
      <c r="E122" s="28" t="s">
        <v>21</v>
      </c>
      <c r="F122" s="28" t="s">
        <v>22</v>
      </c>
      <c r="G122" s="29">
        <v>64.866916700000004</v>
      </c>
      <c r="H122" s="30">
        <v>0.75192943770672549</v>
      </c>
      <c r="I122" s="84">
        <v>48.775344200000006</v>
      </c>
      <c r="J122" s="32">
        <v>6.5095536000000009E-2</v>
      </c>
      <c r="K122" s="33">
        <v>0.10100000000000001</v>
      </c>
      <c r="L122" s="88">
        <v>15</v>
      </c>
      <c r="M122" s="35">
        <v>16.885000000000002</v>
      </c>
      <c r="N122" s="35">
        <v>1.21604</v>
      </c>
      <c r="O122" s="36" t="s">
        <v>29</v>
      </c>
      <c r="P122" s="97">
        <v>2.6496000000000002E-2</v>
      </c>
      <c r="Q122" s="97">
        <v>0</v>
      </c>
      <c r="S122" s="37">
        <v>2.5839170618343879</v>
      </c>
      <c r="U122" s="7"/>
      <c r="V122" s="3"/>
      <c r="W122" s="3"/>
      <c r="X122" s="3"/>
      <c r="Y122" s="3"/>
      <c r="Z122" s="3"/>
      <c r="AA122" s="3"/>
    </row>
    <row r="123" spans="2:27" s="26" customFormat="1" x14ac:dyDescent="0.35">
      <c r="B123" s="27">
        <v>1119</v>
      </c>
      <c r="C123" s="69" t="s">
        <v>30</v>
      </c>
      <c r="D123" s="28" t="s">
        <v>50</v>
      </c>
      <c r="E123" s="28" t="s">
        <v>21</v>
      </c>
      <c r="F123" s="28" t="s">
        <v>22</v>
      </c>
      <c r="G123" s="29">
        <v>37.395920513749999</v>
      </c>
      <c r="H123" s="30">
        <v>0.78451387726805477</v>
      </c>
      <c r="I123" s="84">
        <v>29.33761859625</v>
      </c>
      <c r="J123" s="32">
        <v>3.9153962700000003E-2</v>
      </c>
      <c r="K123" s="33">
        <v>0.10100000000000001</v>
      </c>
      <c r="L123" s="88">
        <v>15</v>
      </c>
      <c r="M123" s="35">
        <v>5.9437749999999996</v>
      </c>
      <c r="N123" s="35">
        <v>0.37266100000000002</v>
      </c>
      <c r="O123" s="36" t="s">
        <v>30</v>
      </c>
      <c r="P123" s="97">
        <v>3.8567314285714289</v>
      </c>
      <c r="Q123" s="97">
        <v>1</v>
      </c>
      <c r="S123" s="37">
        <v>3.8453544674293569</v>
      </c>
      <c r="U123" s="7"/>
      <c r="V123" s="3"/>
      <c r="W123" s="3"/>
      <c r="X123" s="3"/>
      <c r="Y123" s="3"/>
      <c r="Z123" s="3"/>
      <c r="AA123" s="3"/>
    </row>
    <row r="124" spans="2:27" s="26" customFormat="1" x14ac:dyDescent="0.35">
      <c r="B124" s="27">
        <v>1120</v>
      </c>
      <c r="C124" s="69" t="s">
        <v>31</v>
      </c>
      <c r="D124" s="28" t="s">
        <v>50</v>
      </c>
      <c r="E124" s="28" t="s">
        <v>21</v>
      </c>
      <c r="F124" s="28" t="s">
        <v>22</v>
      </c>
      <c r="G124" s="29">
        <v>67.870676900000007</v>
      </c>
      <c r="H124" s="30">
        <v>0.76290832455216018</v>
      </c>
      <c r="I124" s="84">
        <v>51.779104400000008</v>
      </c>
      <c r="J124" s="32">
        <v>6.9104351999999994E-2</v>
      </c>
      <c r="K124" s="33">
        <v>0.10100000000000001</v>
      </c>
      <c r="L124" s="88">
        <v>15</v>
      </c>
      <c r="M124" s="35">
        <v>12.654</v>
      </c>
      <c r="N124" s="35">
        <v>0.45040000000000002</v>
      </c>
      <c r="O124" s="36" t="s">
        <v>31</v>
      </c>
      <c r="P124" s="97">
        <v>0.62784000000000018</v>
      </c>
      <c r="Q124" s="97">
        <v>1</v>
      </c>
      <c r="S124" s="37">
        <v>3.0332161658816563</v>
      </c>
      <c r="U124" s="7"/>
      <c r="V124" s="3"/>
      <c r="W124" s="3"/>
      <c r="X124" s="3"/>
      <c r="Y124" s="3"/>
      <c r="Z124" s="3"/>
      <c r="AA124" s="3"/>
    </row>
    <row r="125" spans="2:27" s="26" customFormat="1" x14ac:dyDescent="0.35">
      <c r="B125" s="27">
        <v>1121</v>
      </c>
      <c r="C125" s="69" t="s">
        <v>32</v>
      </c>
      <c r="D125" s="28" t="s">
        <v>50</v>
      </c>
      <c r="E125" s="28" t="s">
        <v>21</v>
      </c>
      <c r="F125" s="28" t="s">
        <v>22</v>
      </c>
      <c r="G125" s="29">
        <v>34.570061587500007</v>
      </c>
      <c r="H125" s="30">
        <v>0.83498836307214896</v>
      </c>
      <c r="I125" s="84">
        <v>28.865599136250005</v>
      </c>
      <c r="J125" s="32">
        <v>3.8524005899999998E-2</v>
      </c>
      <c r="K125" s="33">
        <v>0.10100000000000001</v>
      </c>
      <c r="L125" s="88">
        <v>15</v>
      </c>
      <c r="M125" s="35">
        <v>8.6197500000000016</v>
      </c>
      <c r="N125" s="35">
        <v>0.51900733333333327</v>
      </c>
      <c r="O125" s="36" t="s">
        <v>32</v>
      </c>
      <c r="P125" s="97">
        <v>8.4178285714285705E-2</v>
      </c>
      <c r="Q125" s="97">
        <v>1</v>
      </c>
      <c r="S125" s="37">
        <v>2.7757403515550423</v>
      </c>
      <c r="U125" s="7"/>
      <c r="V125" s="3"/>
      <c r="W125" s="3"/>
      <c r="X125" s="3"/>
      <c r="Y125" s="3"/>
      <c r="Z125" s="3"/>
      <c r="AA125" s="3"/>
    </row>
    <row r="126" spans="2:27" s="26" customFormat="1" x14ac:dyDescent="0.35">
      <c r="B126" s="27">
        <v>1122</v>
      </c>
      <c r="C126" s="69" t="s">
        <v>33</v>
      </c>
      <c r="D126" s="28" t="s">
        <v>50</v>
      </c>
      <c r="E126" s="28" t="s">
        <v>21</v>
      </c>
      <c r="F126" s="28" t="s">
        <v>22</v>
      </c>
      <c r="G126" s="29">
        <v>64.866916700000004</v>
      </c>
      <c r="H126" s="30">
        <v>0.75192943770672549</v>
      </c>
      <c r="I126" s="84">
        <v>48.775344200000006</v>
      </c>
      <c r="J126" s="32">
        <v>6.5095536000000009E-2</v>
      </c>
      <c r="K126" s="33">
        <v>0.10100000000000001</v>
      </c>
      <c r="L126" s="88">
        <v>15</v>
      </c>
      <c r="M126" s="35">
        <v>16.885000000000002</v>
      </c>
      <c r="N126" s="35">
        <v>1.21604</v>
      </c>
      <c r="O126" s="36" t="s">
        <v>33</v>
      </c>
      <c r="P126" s="97">
        <v>8.5028571428571434E-4</v>
      </c>
      <c r="Q126" s="97">
        <v>1</v>
      </c>
      <c r="S126" s="37">
        <v>2.5839170618343879</v>
      </c>
      <c r="U126" s="7"/>
      <c r="V126" s="3"/>
      <c r="W126" s="3"/>
      <c r="X126" s="3"/>
      <c r="Y126" s="3"/>
      <c r="Z126" s="3"/>
      <c r="AA126" s="3"/>
    </row>
    <row r="127" spans="2:27" s="26" customFormat="1" x14ac:dyDescent="0.35">
      <c r="B127" s="27">
        <v>1123</v>
      </c>
      <c r="C127" s="69" t="s">
        <v>34</v>
      </c>
      <c r="D127" s="28" t="s">
        <v>50</v>
      </c>
      <c r="E127" s="28" t="s">
        <v>21</v>
      </c>
      <c r="F127" s="28" t="s">
        <v>22</v>
      </c>
      <c r="G127" s="29">
        <v>58.108456249999996</v>
      </c>
      <c r="H127" s="30">
        <v>0.7444615384615384</v>
      </c>
      <c r="I127" s="84">
        <v>43.259510737499994</v>
      </c>
      <c r="J127" s="32">
        <v>5.7734108999999999E-2</v>
      </c>
      <c r="K127" s="33">
        <v>0.10100000000000001</v>
      </c>
      <c r="L127" s="88">
        <v>5</v>
      </c>
      <c r="M127" s="35">
        <v>2.1470000000000002</v>
      </c>
      <c r="N127" s="35">
        <v>1.2368999999999999</v>
      </c>
      <c r="O127" s="36" t="s">
        <v>34</v>
      </c>
      <c r="P127" s="97">
        <v>0.63428571428571434</v>
      </c>
      <c r="Q127" s="97">
        <v>0</v>
      </c>
      <c r="S127" s="37">
        <v>7.6953857956691678</v>
      </c>
      <c r="U127" s="7"/>
      <c r="V127" s="3"/>
      <c r="W127" s="3"/>
      <c r="X127" s="3"/>
      <c r="Y127" s="3"/>
      <c r="Z127" s="3"/>
      <c r="AA127" s="3"/>
    </row>
    <row r="128" spans="2:27" s="26" customFormat="1" x14ac:dyDescent="0.35">
      <c r="B128" s="27">
        <v>1124</v>
      </c>
      <c r="C128" s="69" t="s">
        <v>35</v>
      </c>
      <c r="D128" s="28" t="s">
        <v>50</v>
      </c>
      <c r="E128" s="28" t="s">
        <v>21</v>
      </c>
      <c r="F128" s="28" t="s">
        <v>22</v>
      </c>
      <c r="G128" s="29">
        <v>58.108456249999996</v>
      </c>
      <c r="H128" s="30">
        <v>0.83823076923076922</v>
      </c>
      <c r="I128" s="84">
        <v>48.708295981249996</v>
      </c>
      <c r="J128" s="32">
        <v>6.5006053499999994E-2</v>
      </c>
      <c r="K128" s="33">
        <v>0.10100000000000001</v>
      </c>
      <c r="L128" s="88">
        <v>15</v>
      </c>
      <c r="M128" s="35">
        <v>9.4769999999999985</v>
      </c>
      <c r="N128" s="35">
        <v>1.9240666666666666</v>
      </c>
      <c r="O128" s="36" t="s">
        <v>35</v>
      </c>
      <c r="P128" s="97">
        <v>0.63428571428571434</v>
      </c>
      <c r="Q128" s="97">
        <v>0</v>
      </c>
      <c r="S128" s="37">
        <v>5.3042634964130642</v>
      </c>
      <c r="U128" s="7"/>
      <c r="V128" s="3"/>
      <c r="W128" s="3"/>
      <c r="X128" s="3"/>
      <c r="Y128" s="3"/>
      <c r="Z128" s="3"/>
      <c r="AA128" s="3"/>
    </row>
    <row r="129" spans="2:27" s="26" customFormat="1" x14ac:dyDescent="0.35">
      <c r="B129" s="27">
        <v>1125</v>
      </c>
      <c r="C129" s="69" t="s">
        <v>36</v>
      </c>
      <c r="D129" s="28" t="s">
        <v>50</v>
      </c>
      <c r="E129" s="28" t="s">
        <v>21</v>
      </c>
      <c r="F129" s="28" t="s">
        <v>22</v>
      </c>
      <c r="G129" s="29">
        <v>58.108456249999996</v>
      </c>
      <c r="H129" s="30">
        <v>0.83823076923076922</v>
      </c>
      <c r="I129" s="84">
        <v>48.708295981249996</v>
      </c>
      <c r="J129" s="32">
        <v>6.5006053499999994E-2</v>
      </c>
      <c r="K129" s="33">
        <v>0.10100000000000001</v>
      </c>
      <c r="L129" s="88">
        <v>15</v>
      </c>
      <c r="M129" s="35">
        <v>9.4769999999999985</v>
      </c>
      <c r="N129" s="35">
        <v>1.9240666666666666</v>
      </c>
      <c r="O129" s="36" t="s">
        <v>36</v>
      </c>
      <c r="P129" s="97">
        <v>4.9371428571428566E-2</v>
      </c>
      <c r="Q129" s="97">
        <v>1</v>
      </c>
      <c r="S129" s="37">
        <v>5.3042634964130642</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0.65039999999999998</v>
      </c>
      <c r="Q130" s="97">
        <v>0</v>
      </c>
      <c r="S130" s="37">
        <v>8.243960721680061</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0.65039999999999998</v>
      </c>
      <c r="Q131" s="97">
        <v>0</v>
      </c>
      <c r="S131" s="37">
        <v>4.1816577569657678</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0.14319999999999999</v>
      </c>
      <c r="Q132" s="97">
        <v>1</v>
      </c>
      <c r="S132" s="37">
        <v>4.1816577569657678</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0.21024671552192836</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4.8079126308132665</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3.1796246430398778</v>
      </c>
      <c r="U135" s="7"/>
      <c r="V135" s="3"/>
      <c r="W135" s="3"/>
      <c r="X135" s="3"/>
      <c r="Y135" s="3"/>
      <c r="Z135" s="3"/>
      <c r="AA135" s="3"/>
    </row>
    <row r="136" spans="2:27" s="26" customFormat="1" ht="23" x14ac:dyDescent="0.35">
      <c r="B136" s="27">
        <v>1132</v>
      </c>
      <c r="C136" s="69" t="s">
        <v>19</v>
      </c>
      <c r="D136" s="28" t="s">
        <v>50</v>
      </c>
      <c r="E136" s="28" t="s">
        <v>47</v>
      </c>
      <c r="F136" s="28" t="s">
        <v>22</v>
      </c>
      <c r="G136" s="29">
        <v>37.395920513749999</v>
      </c>
      <c r="H136" s="30">
        <v>0.65771796036432317</v>
      </c>
      <c r="I136" s="84">
        <v>24.595968566250001</v>
      </c>
      <c r="J136" s="32">
        <v>3.2825760300000006E-2</v>
      </c>
      <c r="K136" s="33">
        <v>0.10100000000000001</v>
      </c>
      <c r="L136" s="88">
        <v>5</v>
      </c>
      <c r="M136" s="35">
        <v>0.60656500000000046</v>
      </c>
      <c r="N136" s="35">
        <v>0.37205249999999995</v>
      </c>
      <c r="O136" s="36" t="s">
        <v>19</v>
      </c>
      <c r="P136" s="97">
        <v>7.7252571428571439</v>
      </c>
      <c r="Q136" s="97">
        <v>0</v>
      </c>
      <c r="S136" s="37">
        <v>13.116187768069716</v>
      </c>
      <c r="U136" s="7"/>
      <c r="V136" s="3"/>
      <c r="W136" s="3"/>
      <c r="X136" s="3"/>
      <c r="Y136" s="3"/>
      <c r="Z136" s="3"/>
      <c r="AA136" s="3"/>
    </row>
    <row r="137" spans="2:27" s="26" customFormat="1" ht="23" x14ac:dyDescent="0.35">
      <c r="B137" s="27">
        <v>1133</v>
      </c>
      <c r="C137" s="69" t="s">
        <v>23</v>
      </c>
      <c r="D137" s="28" t="s">
        <v>50</v>
      </c>
      <c r="E137" s="28" t="s">
        <v>47</v>
      </c>
      <c r="F137" s="28" t="s">
        <v>22</v>
      </c>
      <c r="G137" s="29">
        <v>67.870676900000007</v>
      </c>
      <c r="H137" s="30">
        <v>0.69704952581664914</v>
      </c>
      <c r="I137" s="84">
        <v>47.309223150000008</v>
      </c>
      <c r="J137" s="32">
        <v>6.3138851999999995E-2</v>
      </c>
      <c r="K137" s="33">
        <v>0.10100000000000001</v>
      </c>
      <c r="L137" s="88">
        <v>5</v>
      </c>
      <c r="M137" s="35">
        <v>1.6440000000000001</v>
      </c>
      <c r="N137" s="35">
        <v>0.33929999999999999</v>
      </c>
      <c r="O137" s="36" t="s">
        <v>23</v>
      </c>
      <c r="P137" s="97">
        <v>1.2576000000000003</v>
      </c>
      <c r="Q137" s="97">
        <v>0</v>
      </c>
      <c r="S137" s="37">
        <v>8.3143024548392681</v>
      </c>
      <c r="U137" s="7"/>
      <c r="V137" s="3"/>
      <c r="W137" s="3"/>
      <c r="X137" s="3"/>
      <c r="Y137" s="3"/>
      <c r="Z137" s="3"/>
      <c r="AA137" s="3"/>
    </row>
    <row r="138" spans="2:27" s="26" customFormat="1" ht="23" x14ac:dyDescent="0.35">
      <c r="B138" s="27">
        <v>1134</v>
      </c>
      <c r="C138" s="69" t="s">
        <v>24</v>
      </c>
      <c r="D138" s="28" t="s">
        <v>50</v>
      </c>
      <c r="E138" s="28" t="s">
        <v>47</v>
      </c>
      <c r="F138" s="28" t="s">
        <v>22</v>
      </c>
      <c r="G138" s="29">
        <v>37.395920513749999</v>
      </c>
      <c r="H138" s="30">
        <v>0.78451387726805477</v>
      </c>
      <c r="I138" s="84">
        <v>29.33761859625</v>
      </c>
      <c r="J138" s="32">
        <v>3.9153962700000003E-2</v>
      </c>
      <c r="K138" s="33">
        <v>0.10100000000000001</v>
      </c>
      <c r="L138" s="88">
        <v>15</v>
      </c>
      <c r="M138" s="35">
        <v>5.9437749999999996</v>
      </c>
      <c r="N138" s="35">
        <v>0.37266100000000002</v>
      </c>
      <c r="O138" s="36" t="s">
        <v>24</v>
      </c>
      <c r="P138" s="97">
        <v>7.7252571428571439</v>
      </c>
      <c r="Q138" s="97">
        <v>0</v>
      </c>
      <c r="S138" s="37">
        <v>3.8453544674293569</v>
      </c>
      <c r="U138" s="7"/>
      <c r="V138" s="3"/>
      <c r="W138" s="3"/>
      <c r="X138" s="3"/>
      <c r="Y138" s="3"/>
      <c r="Z138" s="3"/>
      <c r="AA138" s="3"/>
    </row>
    <row r="139" spans="2:27" s="26" customFormat="1" ht="23" x14ac:dyDescent="0.35">
      <c r="B139" s="27">
        <v>1135</v>
      </c>
      <c r="C139" s="69" t="s">
        <v>25</v>
      </c>
      <c r="D139" s="28" t="s">
        <v>50</v>
      </c>
      <c r="E139" s="28" t="s">
        <v>47</v>
      </c>
      <c r="F139" s="28" t="s">
        <v>22</v>
      </c>
      <c r="G139" s="29">
        <v>67.870676900000007</v>
      </c>
      <c r="H139" s="30">
        <v>0.76290832455216018</v>
      </c>
      <c r="I139" s="84">
        <v>51.779104400000008</v>
      </c>
      <c r="J139" s="32">
        <v>6.9104351999999994E-2</v>
      </c>
      <c r="K139" s="33">
        <v>0.10100000000000001</v>
      </c>
      <c r="L139" s="88">
        <v>15</v>
      </c>
      <c r="M139" s="35">
        <v>12.654</v>
      </c>
      <c r="N139" s="35">
        <v>0.45040000000000002</v>
      </c>
      <c r="O139" s="36" t="s">
        <v>25</v>
      </c>
      <c r="P139" s="97">
        <v>1.2576000000000003</v>
      </c>
      <c r="Q139" s="97">
        <v>0</v>
      </c>
      <c r="S139" s="37">
        <v>3.0332161658816563</v>
      </c>
      <c r="U139" s="7"/>
      <c r="V139" s="3"/>
      <c r="W139" s="3"/>
      <c r="X139" s="3"/>
      <c r="Y139" s="3"/>
      <c r="Z139" s="3"/>
      <c r="AA139" s="3"/>
    </row>
    <row r="140" spans="2:27" s="26" customFormat="1" ht="23" x14ac:dyDescent="0.35">
      <c r="B140" s="27">
        <v>1136</v>
      </c>
      <c r="C140" s="69" t="s">
        <v>26</v>
      </c>
      <c r="D140" s="28" t="s">
        <v>50</v>
      </c>
      <c r="E140" s="28" t="s">
        <v>47</v>
      </c>
      <c r="F140" s="28" t="s">
        <v>22</v>
      </c>
      <c r="G140" s="29">
        <v>34.570061587500007</v>
      </c>
      <c r="H140" s="30">
        <v>0.75016808895784859</v>
      </c>
      <c r="I140" s="84">
        <v>25.933357036250008</v>
      </c>
      <c r="J140" s="32">
        <v>3.4610637899999998E-2</v>
      </c>
      <c r="K140" s="33">
        <v>0.10100000000000001</v>
      </c>
      <c r="L140" s="88">
        <v>5</v>
      </c>
      <c r="M140" s="35">
        <v>2.7125899999999996</v>
      </c>
      <c r="N140" s="35">
        <v>0.37246249999999997</v>
      </c>
      <c r="O140" s="36" t="s">
        <v>26</v>
      </c>
      <c r="P140" s="97">
        <v>2.6231039999999997</v>
      </c>
      <c r="Q140" s="97">
        <v>0</v>
      </c>
      <c r="S140" s="37">
        <v>3.060675241381527</v>
      </c>
      <c r="U140" s="7"/>
      <c r="V140" s="3"/>
      <c r="W140" s="3"/>
      <c r="X140" s="3"/>
      <c r="Y140" s="3"/>
      <c r="Z140" s="3"/>
      <c r="AA140" s="3"/>
    </row>
    <row r="141" spans="2:27" s="26" customFormat="1" ht="23" x14ac:dyDescent="0.35">
      <c r="B141" s="27">
        <v>1137</v>
      </c>
      <c r="C141" s="69" t="s">
        <v>27</v>
      </c>
      <c r="D141" s="28" t="s">
        <v>50</v>
      </c>
      <c r="E141" s="28" t="s">
        <v>47</v>
      </c>
      <c r="F141" s="28" t="s">
        <v>22</v>
      </c>
      <c r="G141" s="29">
        <v>64.866916700000004</v>
      </c>
      <c r="H141" s="30">
        <v>0.68302094818081593</v>
      </c>
      <c r="I141" s="84">
        <v>44.305462950000006</v>
      </c>
      <c r="J141" s="32">
        <v>5.9130035999999997E-2</v>
      </c>
      <c r="K141" s="33">
        <v>0.10100000000000001</v>
      </c>
      <c r="L141" s="88">
        <v>5</v>
      </c>
      <c r="M141" s="35">
        <v>5.2549999999999999</v>
      </c>
      <c r="N141" s="35">
        <v>0.67974999999999997</v>
      </c>
      <c r="O141" s="36" t="s">
        <v>27</v>
      </c>
      <c r="P141" s="97">
        <v>2.6496000000000002E-2</v>
      </c>
      <c r="Q141" s="97">
        <v>0</v>
      </c>
      <c r="S141" s="37">
        <v>2.7350277112638617</v>
      </c>
      <c r="U141" s="7"/>
      <c r="V141" s="3"/>
      <c r="W141" s="3"/>
      <c r="X141" s="3"/>
      <c r="Y141" s="3"/>
      <c r="Z141" s="3"/>
      <c r="AA141" s="3"/>
    </row>
    <row r="142" spans="2:27" s="26" customFormat="1" ht="23" x14ac:dyDescent="0.35">
      <c r="B142" s="27">
        <v>1138</v>
      </c>
      <c r="C142" s="69" t="s">
        <v>28</v>
      </c>
      <c r="D142" s="28" t="s">
        <v>50</v>
      </c>
      <c r="E142" s="28" t="s">
        <v>47</v>
      </c>
      <c r="F142" s="28" t="s">
        <v>22</v>
      </c>
      <c r="G142" s="29">
        <v>34.570061587500007</v>
      </c>
      <c r="H142" s="30">
        <v>0.83498836307214896</v>
      </c>
      <c r="I142" s="84">
        <v>28.865599136250005</v>
      </c>
      <c r="J142" s="32">
        <v>3.8524005899999998E-2</v>
      </c>
      <c r="K142" s="33">
        <v>0.10100000000000001</v>
      </c>
      <c r="L142" s="88">
        <v>15</v>
      </c>
      <c r="M142" s="35">
        <v>8.6197500000000016</v>
      </c>
      <c r="N142" s="35">
        <v>0.51900733333333327</v>
      </c>
      <c r="O142" s="36" t="s">
        <v>28</v>
      </c>
      <c r="P142" s="97">
        <v>2.6231039999999997</v>
      </c>
      <c r="Q142" s="97">
        <v>0</v>
      </c>
      <c r="S142" s="37">
        <v>2.7757403515550423</v>
      </c>
      <c r="U142" s="7"/>
      <c r="V142" s="3"/>
      <c r="W142" s="3"/>
      <c r="X142" s="3"/>
      <c r="Y142" s="3"/>
      <c r="Z142" s="3"/>
      <c r="AA142" s="3"/>
    </row>
    <row r="143" spans="2:27" s="26" customFormat="1" ht="23" x14ac:dyDescent="0.35">
      <c r="B143" s="27">
        <v>1139</v>
      </c>
      <c r="C143" s="69" t="s">
        <v>29</v>
      </c>
      <c r="D143" s="28" t="s">
        <v>50</v>
      </c>
      <c r="E143" s="28" t="s">
        <v>47</v>
      </c>
      <c r="F143" s="28" t="s">
        <v>22</v>
      </c>
      <c r="G143" s="29">
        <v>64.866916700000004</v>
      </c>
      <c r="H143" s="30">
        <v>0.75192943770672549</v>
      </c>
      <c r="I143" s="84">
        <v>48.775344200000006</v>
      </c>
      <c r="J143" s="32">
        <v>6.5095536000000009E-2</v>
      </c>
      <c r="K143" s="33">
        <v>0.10100000000000001</v>
      </c>
      <c r="L143" s="88">
        <v>15</v>
      </c>
      <c r="M143" s="35">
        <v>16.885000000000002</v>
      </c>
      <c r="N143" s="35">
        <v>1.21604</v>
      </c>
      <c r="O143" s="36" t="s">
        <v>29</v>
      </c>
      <c r="P143" s="97">
        <v>2.6496000000000002E-2</v>
      </c>
      <c r="Q143" s="97">
        <v>0</v>
      </c>
      <c r="S143" s="37">
        <v>2.5839170618343879</v>
      </c>
      <c r="U143" s="7"/>
      <c r="V143" s="3"/>
      <c r="W143" s="3"/>
      <c r="X143" s="3"/>
      <c r="Y143" s="3"/>
      <c r="Z143" s="3"/>
      <c r="AA143" s="3"/>
    </row>
    <row r="144" spans="2:27" s="26" customFormat="1" x14ac:dyDescent="0.35">
      <c r="B144" s="27">
        <v>1140</v>
      </c>
      <c r="C144" s="69" t="s">
        <v>30</v>
      </c>
      <c r="D144" s="28" t="s">
        <v>50</v>
      </c>
      <c r="E144" s="28" t="s">
        <v>47</v>
      </c>
      <c r="F144" s="28" t="s">
        <v>22</v>
      </c>
      <c r="G144" s="29">
        <v>37.395920513749999</v>
      </c>
      <c r="H144" s="30">
        <v>0.78451387726805477</v>
      </c>
      <c r="I144" s="84">
        <v>29.33761859625</v>
      </c>
      <c r="J144" s="32">
        <v>3.9153962700000003E-2</v>
      </c>
      <c r="K144" s="33">
        <v>0.10100000000000001</v>
      </c>
      <c r="L144" s="88">
        <v>15</v>
      </c>
      <c r="M144" s="35">
        <v>5.9437749999999996</v>
      </c>
      <c r="N144" s="35">
        <v>0.37266100000000002</v>
      </c>
      <c r="O144" s="36" t="s">
        <v>30</v>
      </c>
      <c r="P144" s="97">
        <v>3.8567314285714289</v>
      </c>
      <c r="Q144" s="97">
        <v>1</v>
      </c>
      <c r="S144" s="37">
        <v>3.8453544674293569</v>
      </c>
      <c r="U144" s="7"/>
      <c r="V144" s="3"/>
      <c r="W144" s="3"/>
      <c r="X144" s="3"/>
      <c r="Y144" s="3"/>
      <c r="Z144" s="3"/>
      <c r="AA144" s="3"/>
    </row>
    <row r="145" spans="2:27" s="26" customFormat="1" x14ac:dyDescent="0.35">
      <c r="B145" s="27">
        <v>1141</v>
      </c>
      <c r="C145" s="69" t="s">
        <v>31</v>
      </c>
      <c r="D145" s="28" t="s">
        <v>50</v>
      </c>
      <c r="E145" s="28" t="s">
        <v>47</v>
      </c>
      <c r="F145" s="28" t="s">
        <v>22</v>
      </c>
      <c r="G145" s="29">
        <v>67.870676900000007</v>
      </c>
      <c r="H145" s="30">
        <v>0.76290832455216018</v>
      </c>
      <c r="I145" s="84">
        <v>51.779104400000008</v>
      </c>
      <c r="J145" s="32">
        <v>6.9104351999999994E-2</v>
      </c>
      <c r="K145" s="33">
        <v>0.10100000000000001</v>
      </c>
      <c r="L145" s="88">
        <v>15</v>
      </c>
      <c r="M145" s="35">
        <v>12.654</v>
      </c>
      <c r="N145" s="35">
        <v>0.45040000000000002</v>
      </c>
      <c r="O145" s="36" t="s">
        <v>31</v>
      </c>
      <c r="P145" s="97">
        <v>0.62784000000000018</v>
      </c>
      <c r="Q145" s="97">
        <v>1</v>
      </c>
      <c r="S145" s="37">
        <v>3.0332161658816563</v>
      </c>
      <c r="U145" s="7"/>
      <c r="V145" s="3"/>
      <c r="W145" s="3"/>
      <c r="X145" s="3"/>
      <c r="Y145" s="3"/>
      <c r="Z145" s="3"/>
      <c r="AA145" s="3"/>
    </row>
    <row r="146" spans="2:27" s="26" customFormat="1" x14ac:dyDescent="0.35">
      <c r="B146" s="27">
        <v>1142</v>
      </c>
      <c r="C146" s="69" t="s">
        <v>32</v>
      </c>
      <c r="D146" s="28" t="s">
        <v>50</v>
      </c>
      <c r="E146" s="28" t="s">
        <v>47</v>
      </c>
      <c r="F146" s="28" t="s">
        <v>22</v>
      </c>
      <c r="G146" s="29">
        <v>34.570061587500007</v>
      </c>
      <c r="H146" s="30">
        <v>0.83498836307214896</v>
      </c>
      <c r="I146" s="84">
        <v>28.865599136250005</v>
      </c>
      <c r="J146" s="32">
        <v>3.8524005899999998E-2</v>
      </c>
      <c r="K146" s="33">
        <v>0.10100000000000001</v>
      </c>
      <c r="L146" s="88">
        <v>15</v>
      </c>
      <c r="M146" s="35">
        <v>8.6197500000000016</v>
      </c>
      <c r="N146" s="35">
        <v>0.51900733333333327</v>
      </c>
      <c r="O146" s="36" t="s">
        <v>32</v>
      </c>
      <c r="P146" s="97">
        <v>8.4178285714285705E-2</v>
      </c>
      <c r="Q146" s="97">
        <v>1</v>
      </c>
      <c r="S146" s="37">
        <v>2.7757403515550423</v>
      </c>
      <c r="U146" s="7"/>
      <c r="V146" s="3"/>
      <c r="W146" s="3"/>
      <c r="X146" s="3"/>
      <c r="Y146" s="3"/>
      <c r="Z146" s="3"/>
      <c r="AA146" s="3"/>
    </row>
    <row r="147" spans="2:27" s="26" customFormat="1" x14ac:dyDescent="0.35">
      <c r="B147" s="27">
        <v>1143</v>
      </c>
      <c r="C147" s="69" t="s">
        <v>33</v>
      </c>
      <c r="D147" s="28" t="s">
        <v>50</v>
      </c>
      <c r="E147" s="28" t="s">
        <v>47</v>
      </c>
      <c r="F147" s="28" t="s">
        <v>22</v>
      </c>
      <c r="G147" s="29">
        <v>64.866916700000004</v>
      </c>
      <c r="H147" s="30">
        <v>0.75192943770672549</v>
      </c>
      <c r="I147" s="84">
        <v>48.775344200000006</v>
      </c>
      <c r="J147" s="32">
        <v>6.5095536000000009E-2</v>
      </c>
      <c r="K147" s="33">
        <v>0.10100000000000001</v>
      </c>
      <c r="L147" s="88">
        <v>15</v>
      </c>
      <c r="M147" s="35">
        <v>16.885000000000002</v>
      </c>
      <c r="N147" s="35">
        <v>1.21604</v>
      </c>
      <c r="O147" s="36" t="s">
        <v>33</v>
      </c>
      <c r="P147" s="97">
        <v>8.5028571428571434E-4</v>
      </c>
      <c r="Q147" s="97">
        <v>1</v>
      </c>
      <c r="S147" s="37">
        <v>2.5839170618343879</v>
      </c>
      <c r="U147" s="7"/>
      <c r="V147" s="3"/>
      <c r="W147" s="3"/>
      <c r="X147" s="3"/>
      <c r="Y147" s="3"/>
      <c r="Z147" s="3"/>
      <c r="AA147" s="3"/>
    </row>
    <row r="148" spans="2:27" s="26" customFormat="1" x14ac:dyDescent="0.35">
      <c r="B148" s="27">
        <v>1144</v>
      </c>
      <c r="C148" s="69" t="s">
        <v>34</v>
      </c>
      <c r="D148" s="28" t="s">
        <v>50</v>
      </c>
      <c r="E148" s="28" t="s">
        <v>47</v>
      </c>
      <c r="F148" s="28" t="s">
        <v>22</v>
      </c>
      <c r="G148" s="29">
        <v>58.108456249999996</v>
      </c>
      <c r="H148" s="30">
        <v>0.7444615384615384</v>
      </c>
      <c r="I148" s="84">
        <v>43.259510737499994</v>
      </c>
      <c r="J148" s="32">
        <v>5.7734108999999999E-2</v>
      </c>
      <c r="K148" s="33">
        <v>0.10100000000000001</v>
      </c>
      <c r="L148" s="88">
        <v>5</v>
      </c>
      <c r="M148" s="35">
        <v>2.1470000000000002</v>
      </c>
      <c r="N148" s="35">
        <v>1.2368999999999999</v>
      </c>
      <c r="O148" s="36" t="s">
        <v>34</v>
      </c>
      <c r="P148" s="97">
        <v>0.63428571428571434</v>
      </c>
      <c r="Q148" s="97">
        <v>0</v>
      </c>
      <c r="S148" s="37">
        <v>7.6953857956691678</v>
      </c>
      <c r="U148" s="7"/>
      <c r="V148" s="3"/>
      <c r="W148" s="3"/>
      <c r="X148" s="3"/>
      <c r="Y148" s="3"/>
      <c r="Z148" s="3"/>
      <c r="AA148" s="3"/>
    </row>
    <row r="149" spans="2:27" s="26" customFormat="1" x14ac:dyDescent="0.35">
      <c r="B149" s="27">
        <v>1145</v>
      </c>
      <c r="C149" s="69" t="s">
        <v>35</v>
      </c>
      <c r="D149" s="28" t="s">
        <v>50</v>
      </c>
      <c r="E149" s="28" t="s">
        <v>47</v>
      </c>
      <c r="F149" s="28" t="s">
        <v>22</v>
      </c>
      <c r="G149" s="29">
        <v>58.108456249999996</v>
      </c>
      <c r="H149" s="30">
        <v>0.83823076923076922</v>
      </c>
      <c r="I149" s="84">
        <v>48.708295981249996</v>
      </c>
      <c r="J149" s="32">
        <v>6.5006053499999994E-2</v>
      </c>
      <c r="K149" s="33">
        <v>0.10100000000000001</v>
      </c>
      <c r="L149" s="88">
        <v>15</v>
      </c>
      <c r="M149" s="35">
        <v>9.4769999999999985</v>
      </c>
      <c r="N149" s="35">
        <v>1.9240666666666666</v>
      </c>
      <c r="O149" s="36" t="s">
        <v>35</v>
      </c>
      <c r="P149" s="97">
        <v>0.63428571428571434</v>
      </c>
      <c r="Q149" s="97">
        <v>0</v>
      </c>
      <c r="S149" s="37">
        <v>5.3042634964130642</v>
      </c>
      <c r="U149" s="7"/>
      <c r="V149" s="3"/>
      <c r="W149" s="3"/>
      <c r="X149" s="3"/>
      <c r="Y149" s="3"/>
      <c r="Z149" s="3"/>
      <c r="AA149" s="3"/>
    </row>
    <row r="150" spans="2:27" s="26" customFormat="1" x14ac:dyDescent="0.35">
      <c r="B150" s="27">
        <v>1146</v>
      </c>
      <c r="C150" s="69" t="s">
        <v>36</v>
      </c>
      <c r="D150" s="28" t="s">
        <v>50</v>
      </c>
      <c r="E150" s="28" t="s">
        <v>47</v>
      </c>
      <c r="F150" s="28" t="s">
        <v>22</v>
      </c>
      <c r="G150" s="29">
        <v>58.108456249999996</v>
      </c>
      <c r="H150" s="30">
        <v>0.83823076923076922</v>
      </c>
      <c r="I150" s="84">
        <v>48.708295981249996</v>
      </c>
      <c r="J150" s="32">
        <v>6.5006053499999994E-2</v>
      </c>
      <c r="K150" s="33">
        <v>0.10100000000000001</v>
      </c>
      <c r="L150" s="88">
        <v>15</v>
      </c>
      <c r="M150" s="35">
        <v>9.4769999999999985</v>
      </c>
      <c r="N150" s="35">
        <v>1.9240666666666666</v>
      </c>
      <c r="O150" s="36" t="s">
        <v>36</v>
      </c>
      <c r="P150" s="97">
        <v>4.9371428571428566E-2</v>
      </c>
      <c r="Q150" s="97">
        <v>1</v>
      </c>
      <c r="S150" s="37">
        <v>5.3042634964130642</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0.65039999999999998</v>
      </c>
      <c r="Q151" s="97">
        <v>0</v>
      </c>
      <c r="S151" s="37">
        <v>8.243960721680061</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0.65039999999999998</v>
      </c>
      <c r="Q152" s="97">
        <v>0</v>
      </c>
      <c r="S152" s="37">
        <v>4.1816577569657678</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0.14319999999999999</v>
      </c>
      <c r="Q153" s="97">
        <v>1</v>
      </c>
      <c r="S153" s="37">
        <v>4.1816577569657678</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3.1796246430398778</v>
      </c>
      <c r="U154" s="7"/>
      <c r="V154" s="3"/>
      <c r="W154" s="3"/>
      <c r="X154" s="3"/>
      <c r="Y154" s="3"/>
      <c r="Z154" s="3"/>
      <c r="AA154" s="3"/>
    </row>
    <row r="155" spans="2:27" s="26" customFormat="1" ht="23" x14ac:dyDescent="0.35">
      <c r="B155" s="27">
        <v>1151</v>
      </c>
      <c r="C155" s="69" t="s">
        <v>19</v>
      </c>
      <c r="D155" s="28" t="s">
        <v>50</v>
      </c>
      <c r="E155" s="28" t="s">
        <v>41</v>
      </c>
      <c r="F155" s="28" t="s">
        <v>48</v>
      </c>
      <c r="G155" s="29">
        <v>37.395920513749999</v>
      </c>
      <c r="H155" s="30">
        <v>0.65771796036432317</v>
      </c>
      <c r="I155" s="84">
        <v>24.595968566250001</v>
      </c>
      <c r="J155" s="32">
        <v>3.2825760300000006E-2</v>
      </c>
      <c r="K155" s="33">
        <v>0.10100000000000001</v>
      </c>
      <c r="L155" s="88">
        <v>5</v>
      </c>
      <c r="M155" s="35">
        <v>0.60656500000000046</v>
      </c>
      <c r="N155" s="35">
        <v>0.37205249999999995</v>
      </c>
      <c r="O155" s="36" t="s">
        <v>19</v>
      </c>
      <c r="P155" s="97">
        <v>11.794285714285715</v>
      </c>
      <c r="Q155" s="97">
        <v>0</v>
      </c>
      <c r="S155" s="37">
        <v>13.116187768069716</v>
      </c>
      <c r="U155" s="7"/>
      <c r="V155" s="3"/>
      <c r="W155" s="3"/>
      <c r="X155" s="3"/>
      <c r="Y155" s="3"/>
      <c r="Z155" s="3"/>
      <c r="AA155" s="3"/>
    </row>
    <row r="156" spans="2:27" s="26" customFormat="1" ht="23" x14ac:dyDescent="0.35">
      <c r="B156" s="27">
        <v>1152</v>
      </c>
      <c r="C156" s="69" t="s">
        <v>23</v>
      </c>
      <c r="D156" s="28" t="s">
        <v>50</v>
      </c>
      <c r="E156" s="28" t="s">
        <v>41</v>
      </c>
      <c r="F156" s="28" t="s">
        <v>48</v>
      </c>
      <c r="G156" s="29">
        <v>67.870676900000007</v>
      </c>
      <c r="H156" s="30">
        <v>0.69704952581664914</v>
      </c>
      <c r="I156" s="84">
        <v>47.309223150000008</v>
      </c>
      <c r="J156" s="32">
        <v>6.3138851999999995E-2</v>
      </c>
      <c r="K156" s="33">
        <v>0.10100000000000001</v>
      </c>
      <c r="L156" s="88">
        <v>5</v>
      </c>
      <c r="M156" s="35">
        <v>1.6440000000000001</v>
      </c>
      <c r="N156" s="35">
        <v>0.33929999999999999</v>
      </c>
      <c r="O156" s="36" t="s">
        <v>23</v>
      </c>
      <c r="P156" s="97">
        <v>1.9200000000000004</v>
      </c>
      <c r="Q156" s="97">
        <v>0</v>
      </c>
      <c r="S156" s="37">
        <v>8.3143024548392681</v>
      </c>
      <c r="U156" s="7"/>
      <c r="V156" s="3"/>
      <c r="W156" s="3"/>
      <c r="X156" s="3"/>
      <c r="Y156" s="3"/>
      <c r="Z156" s="3"/>
      <c r="AA156" s="3"/>
    </row>
    <row r="157" spans="2:27" s="26" customFormat="1" ht="23" x14ac:dyDescent="0.35">
      <c r="B157" s="27">
        <v>1153</v>
      </c>
      <c r="C157" s="69" t="s">
        <v>24</v>
      </c>
      <c r="D157" s="28" t="s">
        <v>50</v>
      </c>
      <c r="E157" s="28" t="s">
        <v>41</v>
      </c>
      <c r="F157" s="28" t="s">
        <v>48</v>
      </c>
      <c r="G157" s="29">
        <v>37.395920513749999</v>
      </c>
      <c r="H157" s="30">
        <v>0.78451387726805477</v>
      </c>
      <c r="I157" s="84">
        <v>29.33761859625</v>
      </c>
      <c r="J157" s="32">
        <v>3.9153962700000003E-2</v>
      </c>
      <c r="K157" s="33">
        <v>0.10100000000000001</v>
      </c>
      <c r="L157" s="88">
        <v>15</v>
      </c>
      <c r="M157" s="35">
        <v>5.9437749999999996</v>
      </c>
      <c r="N157" s="35">
        <v>0.37266100000000002</v>
      </c>
      <c r="O157" s="36" t="s">
        <v>24</v>
      </c>
      <c r="P157" s="97">
        <v>11.794285714285715</v>
      </c>
      <c r="Q157" s="97">
        <v>0</v>
      </c>
      <c r="S157" s="37">
        <v>3.8453544674293569</v>
      </c>
      <c r="U157" s="7"/>
      <c r="V157" s="3"/>
      <c r="W157" s="3"/>
      <c r="X157" s="3"/>
      <c r="Y157" s="3"/>
      <c r="Z157" s="3"/>
      <c r="AA157" s="3"/>
    </row>
    <row r="158" spans="2:27" s="26" customFormat="1" ht="23" x14ac:dyDescent="0.35">
      <c r="B158" s="27">
        <v>1154</v>
      </c>
      <c r="C158" s="69" t="s">
        <v>25</v>
      </c>
      <c r="D158" s="28" t="s">
        <v>50</v>
      </c>
      <c r="E158" s="28" t="s">
        <v>41</v>
      </c>
      <c r="F158" s="28" t="s">
        <v>48</v>
      </c>
      <c r="G158" s="29">
        <v>67.870676900000007</v>
      </c>
      <c r="H158" s="30">
        <v>0.76290832455216018</v>
      </c>
      <c r="I158" s="84">
        <v>51.779104400000008</v>
      </c>
      <c r="J158" s="32">
        <v>6.9104351999999994E-2</v>
      </c>
      <c r="K158" s="33">
        <v>0.10100000000000001</v>
      </c>
      <c r="L158" s="88">
        <v>15</v>
      </c>
      <c r="M158" s="35">
        <v>12.654</v>
      </c>
      <c r="N158" s="35">
        <v>0.45040000000000002</v>
      </c>
      <c r="O158" s="36" t="s">
        <v>25</v>
      </c>
      <c r="P158" s="97">
        <v>1.9200000000000004</v>
      </c>
      <c r="Q158" s="97">
        <v>0</v>
      </c>
      <c r="S158" s="37">
        <v>3.0332161658816563</v>
      </c>
      <c r="U158" s="7"/>
      <c r="V158" s="3"/>
      <c r="W158" s="3"/>
      <c r="X158" s="3"/>
      <c r="Y158" s="3"/>
      <c r="Z158" s="3"/>
      <c r="AA158" s="3"/>
    </row>
    <row r="159" spans="2:27" s="26" customFormat="1" ht="23" x14ac:dyDescent="0.35">
      <c r="B159" s="27">
        <v>1155</v>
      </c>
      <c r="C159" s="69" t="s">
        <v>26</v>
      </c>
      <c r="D159" s="28" t="s">
        <v>50</v>
      </c>
      <c r="E159" s="28" t="s">
        <v>41</v>
      </c>
      <c r="F159" s="28" t="s">
        <v>48</v>
      </c>
      <c r="G159" s="29">
        <v>34.570061587500007</v>
      </c>
      <c r="H159" s="30">
        <v>0.75016808895784859</v>
      </c>
      <c r="I159" s="84">
        <v>25.933357036250008</v>
      </c>
      <c r="J159" s="32">
        <v>3.4610637899999998E-2</v>
      </c>
      <c r="K159" s="33">
        <v>0.10100000000000001</v>
      </c>
      <c r="L159" s="88">
        <v>5</v>
      </c>
      <c r="M159" s="35">
        <v>2.7125899999999996</v>
      </c>
      <c r="N159" s="35">
        <v>0.37246249999999997</v>
      </c>
      <c r="O159" s="36" t="s">
        <v>26</v>
      </c>
      <c r="P159" s="97">
        <v>2.7154285714285713</v>
      </c>
      <c r="Q159" s="97">
        <v>0</v>
      </c>
      <c r="S159" s="37">
        <v>3.060675241381527</v>
      </c>
      <c r="U159" s="7"/>
      <c r="V159" s="3"/>
      <c r="W159" s="3"/>
      <c r="X159" s="3"/>
      <c r="Y159" s="3"/>
      <c r="Z159" s="3"/>
      <c r="AA159" s="3"/>
    </row>
    <row r="160" spans="2:27" s="26" customFormat="1" ht="23" x14ac:dyDescent="0.35">
      <c r="B160" s="27">
        <v>1156</v>
      </c>
      <c r="C160" s="69" t="s">
        <v>27</v>
      </c>
      <c r="D160" s="28" t="s">
        <v>50</v>
      </c>
      <c r="E160" s="28" t="s">
        <v>41</v>
      </c>
      <c r="F160" s="28" t="s">
        <v>48</v>
      </c>
      <c r="G160" s="29">
        <v>64.866916700000004</v>
      </c>
      <c r="H160" s="30">
        <v>0.68302094818081593</v>
      </c>
      <c r="I160" s="84">
        <v>44.305462950000006</v>
      </c>
      <c r="J160" s="32">
        <v>5.9130035999999997E-2</v>
      </c>
      <c r="K160" s="33">
        <v>0.10100000000000001</v>
      </c>
      <c r="L160" s="88">
        <v>5</v>
      </c>
      <c r="M160" s="35">
        <v>5.2549999999999999</v>
      </c>
      <c r="N160" s="35">
        <v>0.67974999999999997</v>
      </c>
      <c r="O160" s="36" t="s">
        <v>27</v>
      </c>
      <c r="P160" s="97">
        <v>2.7428571428571431E-2</v>
      </c>
      <c r="Q160" s="97">
        <v>0</v>
      </c>
      <c r="S160" s="37">
        <v>2.7350277112638617</v>
      </c>
      <c r="U160" s="7"/>
      <c r="V160" s="3"/>
      <c r="W160" s="3"/>
      <c r="X160" s="3"/>
      <c r="Y160" s="3"/>
      <c r="Z160" s="3"/>
      <c r="AA160" s="3"/>
    </row>
    <row r="161" spans="2:27" s="26" customFormat="1" ht="23" x14ac:dyDescent="0.35">
      <c r="B161" s="27">
        <v>1157</v>
      </c>
      <c r="C161" s="69" t="s">
        <v>28</v>
      </c>
      <c r="D161" s="28" t="s">
        <v>50</v>
      </c>
      <c r="E161" s="28" t="s">
        <v>41</v>
      </c>
      <c r="F161" s="28" t="s">
        <v>48</v>
      </c>
      <c r="G161" s="29">
        <v>34.570061587500007</v>
      </c>
      <c r="H161" s="30">
        <v>0.83498836307214896</v>
      </c>
      <c r="I161" s="84">
        <v>28.865599136250005</v>
      </c>
      <c r="J161" s="32">
        <v>3.8524005899999998E-2</v>
      </c>
      <c r="K161" s="33">
        <v>0.10100000000000001</v>
      </c>
      <c r="L161" s="88">
        <v>15</v>
      </c>
      <c r="M161" s="35">
        <v>8.6197500000000016</v>
      </c>
      <c r="N161" s="35">
        <v>0.51900733333333327</v>
      </c>
      <c r="O161" s="36" t="s">
        <v>28</v>
      </c>
      <c r="P161" s="97">
        <v>2.7154285714285713</v>
      </c>
      <c r="Q161" s="97">
        <v>0</v>
      </c>
      <c r="S161" s="37">
        <v>2.7757403515550423</v>
      </c>
      <c r="U161" s="7"/>
      <c r="V161" s="3"/>
      <c r="W161" s="3"/>
      <c r="X161" s="3"/>
      <c r="Y161" s="3"/>
      <c r="Z161" s="3"/>
      <c r="AA161" s="3"/>
    </row>
    <row r="162" spans="2:27" s="26" customFormat="1" ht="23" x14ac:dyDescent="0.35">
      <c r="B162" s="27">
        <v>1158</v>
      </c>
      <c r="C162" s="69" t="s">
        <v>29</v>
      </c>
      <c r="D162" s="28" t="s">
        <v>50</v>
      </c>
      <c r="E162" s="28" t="s">
        <v>41</v>
      </c>
      <c r="F162" s="28" t="s">
        <v>48</v>
      </c>
      <c r="G162" s="29">
        <v>64.866916700000004</v>
      </c>
      <c r="H162" s="30">
        <v>0.75192943770672549</v>
      </c>
      <c r="I162" s="84">
        <v>48.775344200000006</v>
      </c>
      <c r="J162" s="32">
        <v>6.5095536000000009E-2</v>
      </c>
      <c r="K162" s="33">
        <v>0.10100000000000001</v>
      </c>
      <c r="L162" s="88">
        <v>15</v>
      </c>
      <c r="M162" s="35">
        <v>16.885000000000002</v>
      </c>
      <c r="N162" s="35">
        <v>1.21604</v>
      </c>
      <c r="O162" s="36" t="s">
        <v>29</v>
      </c>
      <c r="P162" s="97">
        <v>2.7428571428571431E-2</v>
      </c>
      <c r="Q162" s="97">
        <v>0</v>
      </c>
      <c r="S162" s="37">
        <v>2.5839170618343879</v>
      </c>
      <c r="U162" s="7"/>
      <c r="V162" s="3"/>
      <c r="W162" s="3"/>
      <c r="X162" s="3"/>
      <c r="Y162" s="3"/>
      <c r="Z162" s="3"/>
      <c r="AA162" s="3"/>
    </row>
    <row r="163" spans="2:27" s="26" customFormat="1" x14ac:dyDescent="0.35">
      <c r="B163" s="27">
        <v>1159</v>
      </c>
      <c r="C163" s="69" t="s">
        <v>34</v>
      </c>
      <c r="D163" s="28" t="s">
        <v>50</v>
      </c>
      <c r="E163" s="28" t="s">
        <v>41</v>
      </c>
      <c r="F163" s="28" t="s">
        <v>48</v>
      </c>
      <c r="G163" s="29">
        <v>58.108456249999996</v>
      </c>
      <c r="H163" s="30">
        <v>0.7444615384615384</v>
      </c>
      <c r="I163" s="84">
        <v>43.259510737499994</v>
      </c>
      <c r="J163" s="32">
        <v>5.7734108999999999E-2</v>
      </c>
      <c r="K163" s="33">
        <v>0.10100000000000001</v>
      </c>
      <c r="L163" s="88">
        <v>5</v>
      </c>
      <c r="M163" s="35">
        <v>2.1470000000000002</v>
      </c>
      <c r="N163" s="35">
        <v>1.2368999999999999</v>
      </c>
      <c r="O163" s="36" t="s">
        <v>34</v>
      </c>
      <c r="P163" s="97">
        <v>0.68571428571428572</v>
      </c>
      <c r="Q163" s="97">
        <v>0</v>
      </c>
      <c r="S163" s="37">
        <v>7.6953857956691678</v>
      </c>
      <c r="U163" s="7"/>
      <c r="V163" s="3"/>
      <c r="W163" s="3"/>
      <c r="X163" s="3"/>
      <c r="Y163" s="3"/>
      <c r="Z163" s="3"/>
      <c r="AA163" s="3"/>
    </row>
    <row r="164" spans="2:27" s="26" customFormat="1" x14ac:dyDescent="0.35">
      <c r="B164" s="27">
        <v>1160</v>
      </c>
      <c r="C164" s="69" t="s">
        <v>35</v>
      </c>
      <c r="D164" s="28" t="s">
        <v>50</v>
      </c>
      <c r="E164" s="28" t="s">
        <v>41</v>
      </c>
      <c r="F164" s="28" t="s">
        <v>48</v>
      </c>
      <c r="G164" s="29">
        <v>58.108456249999996</v>
      </c>
      <c r="H164" s="30">
        <v>0.83823076923076922</v>
      </c>
      <c r="I164" s="84">
        <v>48.708295981249996</v>
      </c>
      <c r="J164" s="32">
        <v>6.5006053499999994E-2</v>
      </c>
      <c r="K164" s="33">
        <v>0.10100000000000001</v>
      </c>
      <c r="L164" s="88">
        <v>15</v>
      </c>
      <c r="M164" s="35">
        <v>9.4769999999999985</v>
      </c>
      <c r="N164" s="35">
        <v>1.9240666666666666</v>
      </c>
      <c r="O164" s="36" t="s">
        <v>35</v>
      </c>
      <c r="P164" s="97">
        <v>0.68571428571428572</v>
      </c>
      <c r="Q164" s="97">
        <v>0</v>
      </c>
      <c r="S164" s="37">
        <v>5.3042634964130642</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0.8</v>
      </c>
      <c r="Q165" s="97">
        <v>0</v>
      </c>
      <c r="S165" s="37">
        <v>8.243960721680061</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0.8</v>
      </c>
      <c r="Q166" s="97">
        <v>0</v>
      </c>
      <c r="S166" s="37">
        <v>4.1816577569657678</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0.21024671552192836</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4.8079126308132665</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3.1796246430398778</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1"/>
      <c r="S170" s="25"/>
      <c r="U170" s="7"/>
      <c r="V170" s="3"/>
      <c r="W170" s="3"/>
      <c r="X170" s="3"/>
      <c r="Y170" s="3"/>
      <c r="Z170" s="3"/>
      <c r="AA170" s="3"/>
    </row>
    <row r="171" spans="2:27" s="26" customFormat="1" ht="23" x14ac:dyDescent="0.35">
      <c r="B171" s="27">
        <v>2001</v>
      </c>
      <c r="C171" s="69" t="s">
        <v>52</v>
      </c>
      <c r="D171" s="41" t="s">
        <v>20</v>
      </c>
      <c r="E171" s="41" t="s">
        <v>21</v>
      </c>
      <c r="F171" s="28" t="s">
        <v>42</v>
      </c>
      <c r="G171" s="29">
        <v>2485</v>
      </c>
      <c r="H171" s="30">
        <v>1.8511066398390341E-2</v>
      </c>
      <c r="I171" s="84">
        <v>46</v>
      </c>
      <c r="J171" s="32">
        <v>0.16325965996908839</v>
      </c>
      <c r="K171" s="33">
        <v>0.64700000000000002</v>
      </c>
      <c r="L171" s="89">
        <v>7</v>
      </c>
      <c r="M171" s="39">
        <v>100</v>
      </c>
      <c r="N171" s="39">
        <v>0</v>
      </c>
      <c r="O171" s="43" t="s">
        <v>53</v>
      </c>
      <c r="P171" s="97">
        <v>0.74</v>
      </c>
      <c r="Q171" s="97">
        <v>0.63</v>
      </c>
      <c r="S171" s="37">
        <v>0.61967488240881385</v>
      </c>
      <c r="U171" s="7"/>
      <c r="V171" s="3"/>
      <c r="W171" s="3"/>
      <c r="X171" s="3"/>
      <c r="Y171" s="3"/>
      <c r="Z171" s="3"/>
      <c r="AA171" s="3"/>
    </row>
    <row r="172" spans="2:27" s="26" customFormat="1" ht="23" x14ac:dyDescent="0.35">
      <c r="B172" s="27">
        <v>2002</v>
      </c>
      <c r="C172" s="69" t="s">
        <v>54</v>
      </c>
      <c r="D172" s="41" t="s">
        <v>20</v>
      </c>
      <c r="E172" s="41" t="s">
        <v>21</v>
      </c>
      <c r="F172" s="28" t="s">
        <v>22</v>
      </c>
      <c r="G172" s="29">
        <v>1984</v>
      </c>
      <c r="H172" s="30">
        <v>0.10635080645161291</v>
      </c>
      <c r="I172" s="84">
        <v>211</v>
      </c>
      <c r="J172" s="32">
        <v>0.27591190108191682</v>
      </c>
      <c r="K172" s="33">
        <v>0.64700000000000002</v>
      </c>
      <c r="L172" s="89">
        <v>14</v>
      </c>
      <c r="M172" s="39">
        <v>1407.8200000000002</v>
      </c>
      <c r="N172" s="39">
        <v>0</v>
      </c>
      <c r="O172" s="43" t="s">
        <v>55</v>
      </c>
      <c r="P172" s="97">
        <v>0.74</v>
      </c>
      <c r="Q172" s="97">
        <v>0.17</v>
      </c>
      <c r="S172" s="37">
        <v>0.18644639703207402</v>
      </c>
      <c r="U172" s="7"/>
      <c r="V172" s="3"/>
      <c r="W172" s="3"/>
      <c r="X172" s="3"/>
      <c r="Y172" s="3"/>
      <c r="Z172" s="3"/>
      <c r="AA172" s="3"/>
    </row>
    <row r="173" spans="2:27" s="26" customFormat="1" ht="23" x14ac:dyDescent="0.35">
      <c r="B173" s="27">
        <v>2003</v>
      </c>
      <c r="C173" s="69" t="s">
        <v>56</v>
      </c>
      <c r="D173" s="41" t="s">
        <v>20</v>
      </c>
      <c r="E173" s="41" t="s">
        <v>21</v>
      </c>
      <c r="F173" s="28" t="s">
        <v>22</v>
      </c>
      <c r="G173" s="29">
        <v>1984</v>
      </c>
      <c r="H173" s="30">
        <v>0.15070564516129031</v>
      </c>
      <c r="I173" s="84">
        <v>299</v>
      </c>
      <c r="J173" s="32">
        <v>0.39118392581143774</v>
      </c>
      <c r="K173" s="33">
        <v>0.64700000000000002</v>
      </c>
      <c r="L173" s="89">
        <v>14</v>
      </c>
      <c r="M173" s="39">
        <v>2588.0500000000002</v>
      </c>
      <c r="N173" s="39">
        <v>0</v>
      </c>
      <c r="O173" s="43" t="s">
        <v>57</v>
      </c>
      <c r="P173" s="97">
        <v>0.74</v>
      </c>
      <c r="Q173" s="97">
        <v>0.17</v>
      </c>
      <c r="S173" s="37">
        <v>0.14375667828304955</v>
      </c>
      <c r="U173" s="7"/>
      <c r="V173" s="3"/>
      <c r="W173" s="3"/>
      <c r="X173" s="3"/>
      <c r="Y173" s="3"/>
      <c r="Z173" s="3"/>
      <c r="AA173" s="3"/>
    </row>
    <row r="174" spans="2:27" s="26" customFormat="1" ht="34.5" x14ac:dyDescent="0.35">
      <c r="B174" s="27">
        <v>2004</v>
      </c>
      <c r="C174" s="69" t="s">
        <v>58</v>
      </c>
      <c r="D174" s="41" t="s">
        <v>20</v>
      </c>
      <c r="E174" s="41" t="s">
        <v>21</v>
      </c>
      <c r="F174" s="28" t="s">
        <v>22</v>
      </c>
      <c r="G174" s="29">
        <v>1984</v>
      </c>
      <c r="H174" s="30">
        <v>0.11038306451612903</v>
      </c>
      <c r="I174" s="84">
        <v>219</v>
      </c>
      <c r="J174" s="32">
        <v>0.29735703245749656</v>
      </c>
      <c r="K174" s="33">
        <v>0.64700000000000002</v>
      </c>
      <c r="L174" s="89">
        <v>14</v>
      </c>
      <c r="M174" s="39">
        <v>1319</v>
      </c>
      <c r="N174" s="39">
        <v>0</v>
      </c>
      <c r="O174" s="43" t="s">
        <v>59</v>
      </c>
      <c r="P174" s="97">
        <v>0.74</v>
      </c>
      <c r="Q174" s="97">
        <v>0.17</v>
      </c>
      <c r="S174" s="37">
        <v>0.21050416132594113</v>
      </c>
      <c r="U174" s="7"/>
      <c r="V174" s="3"/>
      <c r="W174" s="3"/>
      <c r="X174" s="3"/>
      <c r="Y174" s="3"/>
      <c r="Z174" s="3"/>
      <c r="AA174" s="3"/>
    </row>
    <row r="175" spans="2:27" s="26" customFormat="1" ht="34.5" x14ac:dyDescent="0.35">
      <c r="B175" s="27">
        <v>2005</v>
      </c>
      <c r="C175" s="69" t="s">
        <v>60</v>
      </c>
      <c r="D175" s="41" t="s">
        <v>20</v>
      </c>
      <c r="E175" s="41" t="s">
        <v>21</v>
      </c>
      <c r="F175" s="28" t="s">
        <v>22</v>
      </c>
      <c r="G175" s="29">
        <v>1984</v>
      </c>
      <c r="H175" s="30">
        <v>0.15473790322580644</v>
      </c>
      <c r="I175" s="84">
        <v>307</v>
      </c>
      <c r="J175" s="32">
        <v>0.40903554868624442</v>
      </c>
      <c r="K175" s="33">
        <v>0.64700000000000002</v>
      </c>
      <c r="L175" s="89">
        <v>14</v>
      </c>
      <c r="M175" s="39">
        <v>2499.23</v>
      </c>
      <c r="N175" s="39">
        <v>0</v>
      </c>
      <c r="O175" s="43" t="s">
        <v>61</v>
      </c>
      <c r="P175" s="97">
        <v>0.74</v>
      </c>
      <c r="Q175" s="97">
        <v>0.17</v>
      </c>
      <c r="S175" s="37">
        <v>0.1542529934153149</v>
      </c>
      <c r="U175" s="7"/>
      <c r="V175" s="3"/>
      <c r="W175" s="3"/>
      <c r="X175" s="3"/>
      <c r="Y175" s="3"/>
      <c r="Z175" s="3"/>
      <c r="AA175" s="3"/>
    </row>
    <row r="176" spans="2:27" s="26" customFormat="1" ht="23" x14ac:dyDescent="0.35">
      <c r="B176" s="27">
        <v>2006</v>
      </c>
      <c r="C176" s="69" t="s">
        <v>62</v>
      </c>
      <c r="D176" s="41" t="s">
        <v>20</v>
      </c>
      <c r="E176" s="41" t="s">
        <v>21</v>
      </c>
      <c r="F176" s="28" t="s">
        <v>42</v>
      </c>
      <c r="G176" s="29">
        <v>6932</v>
      </c>
      <c r="H176" s="30">
        <v>7.0542412002308139E-2</v>
      </c>
      <c r="I176" s="84">
        <v>489</v>
      </c>
      <c r="J176" s="32">
        <v>0.17075579598145285</v>
      </c>
      <c r="K176" s="33">
        <v>0.64700000000000002</v>
      </c>
      <c r="L176" s="89">
        <v>7</v>
      </c>
      <c r="M176" s="39">
        <v>100</v>
      </c>
      <c r="N176" s="39">
        <v>0</v>
      </c>
      <c r="O176" s="43" t="s">
        <v>63</v>
      </c>
      <c r="P176" s="97">
        <v>5.9800000000000006E-2</v>
      </c>
      <c r="Q176" s="97">
        <v>0.66</v>
      </c>
      <c r="S176" s="37">
        <v>1.9463605205259602</v>
      </c>
      <c r="U176" s="7"/>
      <c r="V176" s="3"/>
      <c r="W176" s="3"/>
      <c r="X176" s="3"/>
      <c r="Y176" s="3"/>
      <c r="Z176" s="3"/>
      <c r="AA176" s="3"/>
    </row>
    <row r="177" spans="2:27" s="26" customFormat="1" ht="23" x14ac:dyDescent="0.35">
      <c r="B177" s="27">
        <v>2007</v>
      </c>
      <c r="C177" s="69" t="s">
        <v>64</v>
      </c>
      <c r="D177" s="41" t="s">
        <v>20</v>
      </c>
      <c r="E177" s="41" t="s">
        <v>21</v>
      </c>
      <c r="F177" s="28" t="s">
        <v>22</v>
      </c>
      <c r="G177" s="29">
        <v>5968</v>
      </c>
      <c r="H177" s="30">
        <v>3.6528150134048254E-2</v>
      </c>
      <c r="I177" s="84">
        <v>218</v>
      </c>
      <c r="J177" s="32">
        <v>6.4281298299845469E-2</v>
      </c>
      <c r="K177" s="33">
        <v>0.64700000000000002</v>
      </c>
      <c r="L177" s="89">
        <v>12</v>
      </c>
      <c r="M177" s="39">
        <v>1116.4294992761177</v>
      </c>
      <c r="N177" s="39">
        <v>0</v>
      </c>
      <c r="O177" s="43" t="s">
        <v>65</v>
      </c>
      <c r="P177" s="97">
        <v>5.9800000000000006E-2</v>
      </c>
      <c r="Q177" s="97">
        <v>0.17</v>
      </c>
      <c r="S177" s="37">
        <v>0.11795479172762856</v>
      </c>
      <c r="U177" s="7"/>
      <c r="V177" s="3"/>
      <c r="W177" s="3"/>
      <c r="X177" s="3"/>
      <c r="Y177" s="3"/>
      <c r="Z177" s="3"/>
      <c r="AA177" s="3"/>
    </row>
    <row r="178" spans="2:27" s="26" customFormat="1" ht="23" x14ac:dyDescent="0.35">
      <c r="B178" s="27">
        <v>2008</v>
      </c>
      <c r="C178" s="69" t="s">
        <v>66</v>
      </c>
      <c r="D178" s="41" t="s">
        <v>20</v>
      </c>
      <c r="E178" s="41" t="s">
        <v>21</v>
      </c>
      <c r="F178" s="28" t="s">
        <v>22</v>
      </c>
      <c r="G178" s="29">
        <v>5968</v>
      </c>
      <c r="H178" s="30">
        <v>9.199061662198392E-2</v>
      </c>
      <c r="I178" s="84">
        <v>549</v>
      </c>
      <c r="J178" s="32">
        <v>0.11575579598145254</v>
      </c>
      <c r="K178" s="33">
        <v>0.64700000000000002</v>
      </c>
      <c r="L178" s="89">
        <v>12</v>
      </c>
      <c r="M178" s="39">
        <v>1381.2711973208088</v>
      </c>
      <c r="N178" s="39">
        <v>0</v>
      </c>
      <c r="O178" s="43" t="s">
        <v>67</v>
      </c>
      <c r="P178" s="97">
        <v>5.9800000000000006E-2</v>
      </c>
      <c r="Q178" s="97">
        <v>0.17</v>
      </c>
      <c r="S178" s="37">
        <v>0.22581795588219111</v>
      </c>
      <c r="U178" s="7"/>
      <c r="V178" s="3"/>
      <c r="W178" s="3"/>
      <c r="X178" s="3"/>
      <c r="Y178" s="3"/>
      <c r="Z178" s="3"/>
      <c r="AA178" s="3"/>
    </row>
    <row r="179" spans="2:27" s="26" customFormat="1" ht="34.5" x14ac:dyDescent="0.35">
      <c r="B179" s="27">
        <v>2009</v>
      </c>
      <c r="C179" s="69" t="s">
        <v>68</v>
      </c>
      <c r="D179" s="41" t="s">
        <v>20</v>
      </c>
      <c r="E179" s="41" t="s">
        <v>21</v>
      </c>
      <c r="F179" s="28" t="s">
        <v>22</v>
      </c>
      <c r="G179" s="29">
        <v>5968</v>
      </c>
      <c r="H179" s="30">
        <v>0.14242627345844505</v>
      </c>
      <c r="I179" s="84">
        <v>850</v>
      </c>
      <c r="J179" s="32">
        <v>0.35572797527047884</v>
      </c>
      <c r="K179" s="33">
        <v>0.64700000000000002</v>
      </c>
      <c r="L179" s="89">
        <v>30</v>
      </c>
      <c r="M179" s="39">
        <v>12709.140965663764</v>
      </c>
      <c r="N179" s="39">
        <v>0</v>
      </c>
      <c r="O179" s="43" t="s">
        <v>69</v>
      </c>
      <c r="P179" s="97">
        <v>5.9800000000000006E-2</v>
      </c>
      <c r="Q179" s="97">
        <v>0.17</v>
      </c>
      <c r="S179" s="37">
        <v>5.1912024955717243E-2</v>
      </c>
      <c r="U179" s="7"/>
      <c r="V179" s="3"/>
      <c r="W179" s="3"/>
      <c r="X179" s="3"/>
      <c r="Y179" s="3"/>
      <c r="Z179" s="3"/>
      <c r="AA179" s="3"/>
    </row>
    <row r="180" spans="2:27" s="26" customFormat="1" ht="34.5" x14ac:dyDescent="0.35">
      <c r="B180" s="27">
        <v>2010</v>
      </c>
      <c r="C180" s="69" t="s">
        <v>70</v>
      </c>
      <c r="D180" s="41" t="s">
        <v>20</v>
      </c>
      <c r="E180" s="41" t="s">
        <v>21</v>
      </c>
      <c r="F180" s="28" t="s">
        <v>22</v>
      </c>
      <c r="G180" s="29">
        <v>5968</v>
      </c>
      <c r="H180" s="30">
        <v>0.23743297587131368</v>
      </c>
      <c r="I180" s="84">
        <v>1417</v>
      </c>
      <c r="J180" s="32">
        <v>0.35572797527047884</v>
      </c>
      <c r="K180" s="33">
        <v>0.64700000000000002</v>
      </c>
      <c r="L180" s="89">
        <v>30</v>
      </c>
      <c r="M180" s="39">
        <v>12071.367105264906</v>
      </c>
      <c r="N180" s="39">
        <v>0</v>
      </c>
      <c r="O180" s="43" t="s">
        <v>71</v>
      </c>
      <c r="P180" s="97">
        <v>5.9800000000000006E-2</v>
      </c>
      <c r="Q180" s="97">
        <v>0.17</v>
      </c>
      <c r="S180" s="37">
        <v>8.2098073892003381E-2</v>
      </c>
      <c r="U180" s="7"/>
      <c r="V180" s="3"/>
      <c r="W180" s="3"/>
      <c r="X180" s="3"/>
      <c r="Y180" s="3"/>
      <c r="Z180" s="3"/>
      <c r="AA180" s="3"/>
    </row>
    <row r="181" spans="2:27" s="26" customFormat="1" ht="23" x14ac:dyDescent="0.35">
      <c r="B181" s="27">
        <v>2011</v>
      </c>
      <c r="C181" s="69" t="s">
        <v>72</v>
      </c>
      <c r="D181" s="41" t="s">
        <v>20</v>
      </c>
      <c r="E181" s="41" t="s">
        <v>21</v>
      </c>
      <c r="F181" s="28" t="s">
        <v>22</v>
      </c>
      <c r="G181" s="29">
        <v>13763</v>
      </c>
      <c r="H181" s="30">
        <v>0.60626316936714375</v>
      </c>
      <c r="I181" s="84">
        <v>8344</v>
      </c>
      <c r="J181" s="32">
        <v>0.26619474497681617</v>
      </c>
      <c r="K181" s="33">
        <v>0.64700000000000002</v>
      </c>
      <c r="L181" s="89">
        <v>12</v>
      </c>
      <c r="M181" s="39">
        <v>3158.477104847077</v>
      </c>
      <c r="N181" s="39">
        <v>0</v>
      </c>
      <c r="O181" s="43" t="s">
        <v>73</v>
      </c>
      <c r="P181" s="97">
        <v>4.0300000000000002E-2</v>
      </c>
      <c r="Q181" s="97">
        <v>0</v>
      </c>
      <c r="S181" s="37">
        <v>1.2988220397228445</v>
      </c>
      <c r="U181" s="7"/>
      <c r="V181" s="3"/>
      <c r="W181" s="3"/>
      <c r="X181" s="3"/>
      <c r="Y181" s="3"/>
      <c r="Z181" s="3"/>
      <c r="AA181" s="3"/>
    </row>
    <row r="182" spans="2:27" s="26" customFormat="1" ht="34.5" x14ac:dyDescent="0.35">
      <c r="B182" s="27">
        <v>2012</v>
      </c>
      <c r="C182" s="69" t="s">
        <v>74</v>
      </c>
      <c r="D182" s="41" t="s">
        <v>20</v>
      </c>
      <c r="E182" s="41" t="s">
        <v>21</v>
      </c>
      <c r="F182" s="28" t="s">
        <v>22</v>
      </c>
      <c r="G182" s="29">
        <v>13763</v>
      </c>
      <c r="H182" s="30">
        <v>0.60626316936714375</v>
      </c>
      <c r="I182" s="84">
        <v>8344</v>
      </c>
      <c r="J182" s="32">
        <v>0.26619474497681617</v>
      </c>
      <c r="K182" s="33">
        <v>0.64700000000000002</v>
      </c>
      <c r="L182" s="89">
        <v>30</v>
      </c>
      <c r="M182" s="39">
        <v>17454.969500855048</v>
      </c>
      <c r="N182" s="39">
        <v>0</v>
      </c>
      <c r="O182" s="43" t="s">
        <v>75</v>
      </c>
      <c r="P182" s="97">
        <v>4.0300000000000002E-2</v>
      </c>
      <c r="Q182" s="97">
        <v>0</v>
      </c>
      <c r="S182" s="37">
        <v>0.27915270552504035</v>
      </c>
      <c r="U182" s="7"/>
      <c r="V182" s="3"/>
      <c r="W182" s="3"/>
      <c r="X182" s="3"/>
      <c r="Y182" s="3"/>
      <c r="Z182" s="3"/>
      <c r="AA182" s="3"/>
    </row>
    <row r="183" spans="2:27" s="26" customFormat="1" ht="23" x14ac:dyDescent="0.35">
      <c r="B183" s="27">
        <v>2013</v>
      </c>
      <c r="C183" s="69" t="s">
        <v>76</v>
      </c>
      <c r="D183" s="41" t="s">
        <v>20</v>
      </c>
      <c r="E183" s="41" t="s">
        <v>41</v>
      </c>
      <c r="F183" s="28" t="s">
        <v>42</v>
      </c>
      <c r="G183" s="29">
        <v>13763</v>
      </c>
      <c r="H183" s="44">
        <v>3.2405725495894794E-2</v>
      </c>
      <c r="I183" s="68">
        <v>446</v>
      </c>
      <c r="J183" s="46">
        <v>0.17619783616692408</v>
      </c>
      <c r="K183" s="33">
        <v>0.64700000000000002</v>
      </c>
      <c r="L183" s="89">
        <v>18</v>
      </c>
      <c r="M183" s="39">
        <v>360</v>
      </c>
      <c r="N183" s="39">
        <v>0</v>
      </c>
      <c r="O183" s="43" t="s">
        <v>77</v>
      </c>
      <c r="P183" s="97">
        <v>0.17</v>
      </c>
      <c r="Q183" s="97">
        <v>0.34</v>
      </c>
      <c r="S183" s="37">
        <v>0.95923657545131202</v>
      </c>
      <c r="U183" s="7"/>
      <c r="V183" s="3"/>
      <c r="W183" s="3"/>
      <c r="X183" s="3"/>
      <c r="Y183" s="3"/>
      <c r="Z183" s="3"/>
      <c r="AA183" s="3"/>
    </row>
    <row r="184" spans="2:27" s="26" customFormat="1" ht="23" x14ac:dyDescent="0.35">
      <c r="B184" s="27">
        <v>2014</v>
      </c>
      <c r="C184" s="69" t="s">
        <v>78</v>
      </c>
      <c r="D184" s="41" t="s">
        <v>20</v>
      </c>
      <c r="E184" s="41" t="s">
        <v>41</v>
      </c>
      <c r="F184" s="28" t="s">
        <v>42</v>
      </c>
      <c r="G184" s="29">
        <v>2439</v>
      </c>
      <c r="H184" s="44">
        <v>0.18286182861828618</v>
      </c>
      <c r="I184" s="68">
        <v>446</v>
      </c>
      <c r="J184" s="46">
        <v>0.17619783616692408</v>
      </c>
      <c r="K184" s="33">
        <v>0.64700000000000002</v>
      </c>
      <c r="L184" s="89">
        <v>18</v>
      </c>
      <c r="M184" s="39">
        <v>360</v>
      </c>
      <c r="N184" s="39">
        <v>0</v>
      </c>
      <c r="O184" s="43" t="s">
        <v>79</v>
      </c>
      <c r="P184" s="97">
        <v>0.43</v>
      </c>
      <c r="Q184" s="97">
        <v>0.34</v>
      </c>
      <c r="S184" s="37">
        <v>0.95923657545131202</v>
      </c>
      <c r="U184" s="7"/>
      <c r="V184" s="3"/>
      <c r="W184" s="3"/>
      <c r="X184" s="3"/>
      <c r="Y184" s="3"/>
      <c r="Z184" s="3"/>
      <c r="AA184" s="3"/>
    </row>
    <row r="185" spans="2:27" s="26" customFormat="1" ht="23" x14ac:dyDescent="0.35">
      <c r="B185" s="27">
        <v>2015</v>
      </c>
      <c r="C185" s="69" t="s">
        <v>80</v>
      </c>
      <c r="D185" s="41" t="s">
        <v>20</v>
      </c>
      <c r="E185" s="41" t="s">
        <v>21</v>
      </c>
      <c r="F185" s="28" t="s">
        <v>42</v>
      </c>
      <c r="G185" s="29">
        <v>9030.3333333333321</v>
      </c>
      <c r="H185" s="44">
        <v>6.4995441290465316E-3</v>
      </c>
      <c r="I185" s="68">
        <v>58.693049999999857</v>
      </c>
      <c r="J185" s="46">
        <v>5.4945904173106942E-2</v>
      </c>
      <c r="K185" s="33">
        <v>0.64700000000000002</v>
      </c>
      <c r="L185" s="89">
        <v>14</v>
      </c>
      <c r="M185" s="39">
        <v>1</v>
      </c>
      <c r="N185" s="39">
        <v>0</v>
      </c>
      <c r="O185" s="43" t="s">
        <v>81</v>
      </c>
      <c r="P185" s="97">
        <v>0.17</v>
      </c>
      <c r="Q185" s="97">
        <v>0.1</v>
      </c>
      <c r="S185" s="37">
        <v>58.360920044637616</v>
      </c>
      <c r="U185" s="7"/>
      <c r="V185" s="3"/>
      <c r="W185" s="3"/>
      <c r="X185" s="3"/>
      <c r="Y185" s="3"/>
      <c r="Z185" s="3"/>
      <c r="AA185" s="3"/>
    </row>
    <row r="186" spans="2:27" s="26" customFormat="1" ht="23" x14ac:dyDescent="0.35">
      <c r="B186" s="27">
        <v>2016</v>
      </c>
      <c r="C186" s="69" t="s">
        <v>82</v>
      </c>
      <c r="D186" s="41" t="s">
        <v>20</v>
      </c>
      <c r="E186" s="41" t="s">
        <v>21</v>
      </c>
      <c r="F186" s="28" t="s">
        <v>42</v>
      </c>
      <c r="G186" s="29">
        <v>2439</v>
      </c>
      <c r="H186" s="30">
        <v>8.6142066420663646E-3</v>
      </c>
      <c r="I186" s="84">
        <v>21.010049999999865</v>
      </c>
      <c r="J186" s="32">
        <v>5.4945904173106942E-2</v>
      </c>
      <c r="K186" s="33">
        <v>0.64700000000000002</v>
      </c>
      <c r="L186" s="89">
        <v>14</v>
      </c>
      <c r="M186" s="39">
        <v>1</v>
      </c>
      <c r="N186" s="39">
        <v>0</v>
      </c>
      <c r="O186" s="43" t="s">
        <v>83</v>
      </c>
      <c r="P186" s="97">
        <v>0.43</v>
      </c>
      <c r="Q186" s="97">
        <v>0.1</v>
      </c>
      <c r="S186" s="37">
        <v>39.192395464676949</v>
      </c>
      <c r="U186" s="7"/>
      <c r="V186" s="3"/>
      <c r="W186" s="3"/>
      <c r="X186" s="3"/>
      <c r="Y186" s="3"/>
      <c r="Z186" s="3"/>
      <c r="AA186" s="3"/>
    </row>
    <row r="187" spans="2:27" s="26" customFormat="1" ht="34.5" x14ac:dyDescent="0.35">
      <c r="B187" s="27">
        <v>2017</v>
      </c>
      <c r="C187" s="69" t="s">
        <v>84</v>
      </c>
      <c r="D187" s="41" t="s">
        <v>20</v>
      </c>
      <c r="E187" s="41" t="s">
        <v>41</v>
      </c>
      <c r="F187" s="28" t="s">
        <v>22</v>
      </c>
      <c r="G187" s="29">
        <v>13259</v>
      </c>
      <c r="H187" s="30">
        <v>0.6281770872614828</v>
      </c>
      <c r="I187" s="84">
        <v>8329</v>
      </c>
      <c r="J187" s="32">
        <v>1.5546133333333332</v>
      </c>
      <c r="K187" s="33">
        <v>0.3</v>
      </c>
      <c r="L187" s="89">
        <v>15</v>
      </c>
      <c r="M187" s="39">
        <v>3570.7996216295242</v>
      </c>
      <c r="N187" s="39">
        <v>0</v>
      </c>
      <c r="O187" s="43" t="s">
        <v>85</v>
      </c>
      <c r="P187" s="97">
        <v>0.11571428571428573</v>
      </c>
      <c r="Q187" s="97">
        <v>0</v>
      </c>
      <c r="S187" s="37">
        <v>1.4482111743140593</v>
      </c>
      <c r="U187" s="7"/>
      <c r="V187" s="3"/>
      <c r="W187" s="3"/>
      <c r="X187" s="3"/>
      <c r="Y187" s="3"/>
      <c r="Z187" s="3"/>
      <c r="AA187" s="3"/>
    </row>
    <row r="188" spans="2:27" s="26" customFormat="1" ht="46" x14ac:dyDescent="0.35">
      <c r="B188" s="27">
        <v>2018</v>
      </c>
      <c r="C188" s="69" t="s">
        <v>86</v>
      </c>
      <c r="D188" s="41" t="s">
        <v>20</v>
      </c>
      <c r="E188" s="41" t="s">
        <v>41</v>
      </c>
      <c r="F188" s="28" t="s">
        <v>22</v>
      </c>
      <c r="G188" s="29">
        <v>2240</v>
      </c>
      <c r="H188" s="30">
        <v>0.32946428571428571</v>
      </c>
      <c r="I188" s="84">
        <v>738</v>
      </c>
      <c r="J188" s="32">
        <v>1.5479999999999998</v>
      </c>
      <c r="K188" s="33">
        <v>0.3</v>
      </c>
      <c r="L188" s="89">
        <v>15</v>
      </c>
      <c r="M188" s="39">
        <v>3570.7996216295242</v>
      </c>
      <c r="N188" s="39">
        <v>0</v>
      </c>
      <c r="O188" s="43" t="s">
        <v>87</v>
      </c>
      <c r="P188" s="97">
        <v>0.11571428571428573</v>
      </c>
      <c r="Q188" s="97">
        <v>0.31</v>
      </c>
      <c r="S188" s="37">
        <v>0.23530343841199755</v>
      </c>
      <c r="U188" s="7"/>
      <c r="V188" s="3"/>
      <c r="W188" s="3"/>
      <c r="X188" s="3"/>
      <c r="Y188" s="3"/>
      <c r="Z188" s="3"/>
      <c r="AA188" s="3"/>
    </row>
    <row r="189" spans="2:27" s="26" customFormat="1" ht="46" x14ac:dyDescent="0.35">
      <c r="B189" s="27">
        <v>2019</v>
      </c>
      <c r="C189" s="69" t="s">
        <v>88</v>
      </c>
      <c r="D189" s="41" t="s">
        <v>20</v>
      </c>
      <c r="E189" s="41" t="s">
        <v>21</v>
      </c>
      <c r="F189" s="28" t="s">
        <v>22</v>
      </c>
      <c r="G189" s="29">
        <v>2240</v>
      </c>
      <c r="H189" s="44">
        <v>4.9512987012986648E-3</v>
      </c>
      <c r="I189" s="68">
        <v>11.090909090909008</v>
      </c>
      <c r="J189" s="46">
        <v>6.0606060606060545E-2</v>
      </c>
      <c r="K189" s="33">
        <v>0.3</v>
      </c>
      <c r="L189" s="89">
        <v>9</v>
      </c>
      <c r="M189" s="39">
        <v>40</v>
      </c>
      <c r="N189" s="39">
        <v>0</v>
      </c>
      <c r="O189" s="43" t="s">
        <v>89</v>
      </c>
      <c r="P189" s="97">
        <v>0.90263888888888899</v>
      </c>
      <c r="Q189" s="97">
        <v>0.31</v>
      </c>
      <c r="S189" s="37">
        <v>0.36329989128448781</v>
      </c>
      <c r="U189" s="7"/>
      <c r="V189" s="3"/>
      <c r="W189" s="3"/>
      <c r="X189" s="3"/>
      <c r="Y189" s="3"/>
      <c r="Z189" s="3"/>
      <c r="AA189" s="3"/>
    </row>
    <row r="190" spans="2:27" s="26" customFormat="1" ht="23" x14ac:dyDescent="0.35">
      <c r="B190" s="27">
        <v>2020</v>
      </c>
      <c r="C190" s="69" t="s">
        <v>90</v>
      </c>
      <c r="D190" s="41" t="s">
        <v>20</v>
      </c>
      <c r="E190" s="41" t="s">
        <v>41</v>
      </c>
      <c r="F190" s="28" t="s">
        <v>42</v>
      </c>
      <c r="G190" s="29">
        <v>2510.7588453442918</v>
      </c>
      <c r="H190" s="44">
        <v>8.0453764157624799E-2</v>
      </c>
      <c r="I190" s="68">
        <v>202</v>
      </c>
      <c r="J190" s="46">
        <v>0.63949999999999996</v>
      </c>
      <c r="K190" s="33">
        <v>0.3</v>
      </c>
      <c r="L190" s="89">
        <v>4</v>
      </c>
      <c r="M190" s="39">
        <v>60</v>
      </c>
      <c r="N190" s="39">
        <v>0</v>
      </c>
      <c r="O190" s="43" t="s">
        <v>91</v>
      </c>
      <c r="P190" s="97">
        <v>0.49999999999999994</v>
      </c>
      <c r="Q190" s="97">
        <v>0</v>
      </c>
      <c r="S190" s="37">
        <v>1.5412860227738086</v>
      </c>
      <c r="U190" s="7"/>
      <c r="V190" s="3"/>
      <c r="W190" s="3"/>
      <c r="X190" s="3"/>
      <c r="Y190" s="3"/>
      <c r="Z190" s="3"/>
      <c r="AA190" s="3"/>
    </row>
    <row r="191" spans="2:27" s="26" customFormat="1" ht="23" x14ac:dyDescent="0.35">
      <c r="B191" s="27">
        <v>2021</v>
      </c>
      <c r="C191" s="69" t="s">
        <v>92</v>
      </c>
      <c r="D191" s="41" t="s">
        <v>20</v>
      </c>
      <c r="E191" s="41" t="s">
        <v>21</v>
      </c>
      <c r="F191" s="28" t="s">
        <v>42</v>
      </c>
      <c r="G191" s="29">
        <v>10341.219999999998</v>
      </c>
      <c r="H191" s="44">
        <v>3.2545583596519441E-2</v>
      </c>
      <c r="I191" s="68">
        <v>336.56103999999868</v>
      </c>
      <c r="J191" s="46">
        <v>0</v>
      </c>
      <c r="K191" s="33">
        <v>0.64700000000000002</v>
      </c>
      <c r="L191" s="89">
        <v>11</v>
      </c>
      <c r="M191" s="39">
        <v>64</v>
      </c>
      <c r="N191" s="39">
        <v>0</v>
      </c>
      <c r="O191" s="43" t="s">
        <v>93</v>
      </c>
      <c r="P191" s="97">
        <v>0.12740000000000001</v>
      </c>
      <c r="Q191" s="97">
        <v>0.53</v>
      </c>
      <c r="S191" s="37">
        <v>2.3900553834469105</v>
      </c>
      <c r="U191" s="7"/>
      <c r="V191" s="3"/>
      <c r="W191" s="3"/>
      <c r="X191" s="3"/>
      <c r="Y191" s="3"/>
      <c r="Z191" s="3"/>
      <c r="AA191" s="3"/>
    </row>
    <row r="192" spans="2:27" s="26" customFormat="1" ht="23" x14ac:dyDescent="0.35">
      <c r="B192" s="27">
        <v>2022</v>
      </c>
      <c r="C192" s="69" t="s">
        <v>94</v>
      </c>
      <c r="D192" s="41" t="s">
        <v>20</v>
      </c>
      <c r="E192" s="41" t="s">
        <v>21</v>
      </c>
      <c r="F192" s="28" t="s">
        <v>42</v>
      </c>
      <c r="G192" s="29">
        <v>10341.219999999998</v>
      </c>
      <c r="H192" s="44">
        <v>0.10886259068079002</v>
      </c>
      <c r="I192" s="68">
        <v>1125.771999999999</v>
      </c>
      <c r="J192" s="46">
        <v>0</v>
      </c>
      <c r="K192" s="33">
        <v>0.64700000000000002</v>
      </c>
      <c r="L192" s="89">
        <v>11</v>
      </c>
      <c r="M192" s="39">
        <v>249</v>
      </c>
      <c r="N192" s="39">
        <v>0</v>
      </c>
      <c r="O192" s="43" t="s">
        <v>95</v>
      </c>
      <c r="P192" s="97">
        <v>0.12740000000000001</v>
      </c>
      <c r="Q192" s="97">
        <v>0.53</v>
      </c>
      <c r="S192" s="37">
        <v>2.0548266675765299</v>
      </c>
      <c r="U192" s="7"/>
      <c r="V192" s="3"/>
      <c r="W192" s="3"/>
      <c r="X192" s="3"/>
      <c r="Y192" s="3"/>
      <c r="Z192" s="3"/>
      <c r="AA192" s="3"/>
    </row>
    <row r="193" spans="2:27" s="26" customFormat="1" ht="23" x14ac:dyDescent="0.35">
      <c r="B193" s="27">
        <v>2023</v>
      </c>
      <c r="C193" s="69" t="s">
        <v>96</v>
      </c>
      <c r="D193" s="41" t="s">
        <v>20</v>
      </c>
      <c r="E193" s="41" t="s">
        <v>21</v>
      </c>
      <c r="F193" s="28" t="s">
        <v>42</v>
      </c>
      <c r="G193" s="29">
        <v>2439</v>
      </c>
      <c r="H193" s="44">
        <v>1.9999999999999896E-2</v>
      </c>
      <c r="I193" s="68">
        <v>48.779999999999745</v>
      </c>
      <c r="J193" s="46">
        <v>0</v>
      </c>
      <c r="K193" s="33">
        <v>0.64700000000000002</v>
      </c>
      <c r="L193" s="89">
        <v>11</v>
      </c>
      <c r="M193" s="39">
        <v>64</v>
      </c>
      <c r="N193" s="39">
        <v>0</v>
      </c>
      <c r="O193" s="43" t="s">
        <v>97</v>
      </c>
      <c r="P193" s="97">
        <v>0.85260000000000002</v>
      </c>
      <c r="Q193" s="97">
        <v>0.53</v>
      </c>
      <c r="S193" s="37">
        <v>0.39200560419249186</v>
      </c>
      <c r="U193" s="7"/>
      <c r="V193" s="3"/>
      <c r="W193" s="3"/>
      <c r="X193" s="3"/>
      <c r="Y193" s="3"/>
      <c r="Z193" s="3"/>
      <c r="AA193" s="3"/>
    </row>
    <row r="194" spans="2:27" s="26" customFormat="1" ht="23" x14ac:dyDescent="0.35">
      <c r="B194" s="27">
        <v>2024</v>
      </c>
      <c r="C194" s="69" t="s">
        <v>98</v>
      </c>
      <c r="D194" s="41" t="s">
        <v>20</v>
      </c>
      <c r="E194" s="41" t="s">
        <v>21</v>
      </c>
      <c r="F194" s="28" t="s">
        <v>42</v>
      </c>
      <c r="G194" s="29">
        <v>2439</v>
      </c>
      <c r="H194" s="44">
        <v>0.14103321033210334</v>
      </c>
      <c r="I194" s="68">
        <v>343.98</v>
      </c>
      <c r="J194" s="46">
        <v>0</v>
      </c>
      <c r="K194" s="33">
        <v>0.64700000000000002</v>
      </c>
      <c r="L194" s="89">
        <v>11</v>
      </c>
      <c r="M194" s="39">
        <v>249</v>
      </c>
      <c r="N194" s="39">
        <v>0</v>
      </c>
      <c r="O194" s="43" t="s">
        <v>99</v>
      </c>
      <c r="P194" s="97">
        <v>0.85260000000000002</v>
      </c>
      <c r="Q194" s="97">
        <v>0.53</v>
      </c>
      <c r="S194" s="37">
        <v>0.71050035440890891</v>
      </c>
      <c r="U194" s="7"/>
      <c r="V194" s="3"/>
      <c r="W194" s="3"/>
      <c r="X194" s="3"/>
      <c r="Y194" s="3"/>
      <c r="Z194" s="3"/>
      <c r="AA194" s="3"/>
    </row>
    <row r="195" spans="2:27" s="26" customFormat="1" ht="23" x14ac:dyDescent="0.35">
      <c r="B195" s="27">
        <v>2025</v>
      </c>
      <c r="C195" s="69" t="s">
        <v>100</v>
      </c>
      <c r="D195" s="41" t="s">
        <v>20</v>
      </c>
      <c r="E195" s="41" t="s">
        <v>41</v>
      </c>
      <c r="F195" s="28" t="s">
        <v>42</v>
      </c>
      <c r="G195" s="29">
        <v>2439</v>
      </c>
      <c r="H195" s="44">
        <v>9.3890938909389099E-2</v>
      </c>
      <c r="I195" s="68">
        <v>229</v>
      </c>
      <c r="J195" s="46">
        <v>0</v>
      </c>
      <c r="K195" s="33">
        <v>0.64700000000000002</v>
      </c>
      <c r="L195" s="89">
        <v>15</v>
      </c>
      <c r="M195" s="39">
        <v>533.85571428571427</v>
      </c>
      <c r="N195" s="39">
        <v>0</v>
      </c>
      <c r="O195" s="43" t="s">
        <v>101</v>
      </c>
      <c r="P195" s="97">
        <v>0.98000000000000009</v>
      </c>
      <c r="Q195" s="97">
        <v>9.0999999999999998E-2</v>
      </c>
      <c r="S195" s="37">
        <v>0.28093629966655903</v>
      </c>
      <c r="U195" s="7"/>
      <c r="V195" s="3"/>
      <c r="W195" s="3"/>
      <c r="X195" s="3"/>
      <c r="Y195" s="3"/>
      <c r="Z195" s="3"/>
      <c r="AA195" s="3"/>
    </row>
    <row r="196" spans="2:27" s="26" customFormat="1" ht="23" x14ac:dyDescent="0.35">
      <c r="B196" s="27">
        <v>2026</v>
      </c>
      <c r="C196" s="69" t="s">
        <v>52</v>
      </c>
      <c r="D196" s="41" t="s">
        <v>20</v>
      </c>
      <c r="E196" s="41" t="s">
        <v>47</v>
      </c>
      <c r="F196" s="28" t="s">
        <v>42</v>
      </c>
      <c r="G196" s="29">
        <v>2485</v>
      </c>
      <c r="H196" s="30">
        <v>1.8511066398390341E-2</v>
      </c>
      <c r="I196" s="84">
        <v>46</v>
      </c>
      <c r="J196" s="32">
        <v>0.16325965996908839</v>
      </c>
      <c r="K196" s="33">
        <v>0.64700000000000002</v>
      </c>
      <c r="L196" s="89">
        <v>7</v>
      </c>
      <c r="M196" s="39">
        <v>100</v>
      </c>
      <c r="N196" s="39">
        <v>0</v>
      </c>
      <c r="O196" s="43" t="s">
        <v>53</v>
      </c>
      <c r="P196" s="97">
        <v>0.74</v>
      </c>
      <c r="Q196" s="97">
        <v>0.63</v>
      </c>
      <c r="S196" s="37">
        <v>0.61967488240881385</v>
      </c>
      <c r="U196" s="7"/>
      <c r="V196" s="3"/>
      <c r="W196" s="3"/>
      <c r="X196" s="3"/>
      <c r="Y196" s="3"/>
      <c r="Z196" s="3"/>
      <c r="AA196" s="3"/>
    </row>
    <row r="197" spans="2:27" s="26" customFormat="1" ht="23" x14ac:dyDescent="0.35">
      <c r="B197" s="27">
        <v>2027</v>
      </c>
      <c r="C197" s="69" t="s">
        <v>54</v>
      </c>
      <c r="D197" s="41" t="s">
        <v>20</v>
      </c>
      <c r="E197" s="41" t="s">
        <v>47</v>
      </c>
      <c r="F197" s="28" t="s">
        <v>22</v>
      </c>
      <c r="G197" s="29">
        <v>1984</v>
      </c>
      <c r="H197" s="30">
        <v>0.10635080645161291</v>
      </c>
      <c r="I197" s="84">
        <v>211</v>
      </c>
      <c r="J197" s="32">
        <v>0.27591190108191682</v>
      </c>
      <c r="K197" s="33">
        <v>0.64700000000000002</v>
      </c>
      <c r="L197" s="89">
        <v>14</v>
      </c>
      <c r="M197" s="39">
        <v>1407.8200000000002</v>
      </c>
      <c r="N197" s="39">
        <v>0</v>
      </c>
      <c r="O197" s="43" t="s">
        <v>55</v>
      </c>
      <c r="P197" s="97">
        <v>0.74</v>
      </c>
      <c r="Q197" s="97">
        <v>0.17</v>
      </c>
      <c r="S197" s="37">
        <v>0.18644639703207402</v>
      </c>
      <c r="U197" s="7"/>
      <c r="V197" s="3"/>
      <c r="W197" s="3"/>
      <c r="X197" s="3"/>
      <c r="Y197" s="3"/>
      <c r="Z197" s="3"/>
      <c r="AA197" s="3"/>
    </row>
    <row r="198" spans="2:27" s="26" customFormat="1" ht="23" x14ac:dyDescent="0.35">
      <c r="B198" s="27">
        <v>2028</v>
      </c>
      <c r="C198" s="69" t="s">
        <v>56</v>
      </c>
      <c r="D198" s="41" t="s">
        <v>20</v>
      </c>
      <c r="E198" s="41" t="s">
        <v>47</v>
      </c>
      <c r="F198" s="28" t="s">
        <v>22</v>
      </c>
      <c r="G198" s="29">
        <v>1984</v>
      </c>
      <c r="H198" s="30">
        <v>0.15070564516129031</v>
      </c>
      <c r="I198" s="84">
        <v>299</v>
      </c>
      <c r="J198" s="32">
        <v>0.39118392581143774</v>
      </c>
      <c r="K198" s="33">
        <v>0.64700000000000002</v>
      </c>
      <c r="L198" s="89">
        <v>14</v>
      </c>
      <c r="M198" s="39">
        <v>2588.0500000000002</v>
      </c>
      <c r="N198" s="39">
        <v>0</v>
      </c>
      <c r="O198" s="43" t="s">
        <v>57</v>
      </c>
      <c r="P198" s="97">
        <v>0.74</v>
      </c>
      <c r="Q198" s="97">
        <v>0.17</v>
      </c>
      <c r="S198" s="37">
        <v>0.14375667828304955</v>
      </c>
      <c r="U198" s="7"/>
      <c r="V198" s="3"/>
      <c r="W198" s="3"/>
      <c r="X198" s="3"/>
      <c r="Y198" s="3"/>
      <c r="Z198" s="3"/>
      <c r="AA198" s="3"/>
    </row>
    <row r="199" spans="2:27" s="26" customFormat="1" ht="34.5" x14ac:dyDescent="0.35">
      <c r="B199" s="27">
        <v>2029</v>
      </c>
      <c r="C199" s="69" t="s">
        <v>58</v>
      </c>
      <c r="D199" s="41" t="s">
        <v>20</v>
      </c>
      <c r="E199" s="41" t="s">
        <v>47</v>
      </c>
      <c r="F199" s="28" t="s">
        <v>22</v>
      </c>
      <c r="G199" s="29">
        <v>1984</v>
      </c>
      <c r="H199" s="30">
        <v>0.11038306451612903</v>
      </c>
      <c r="I199" s="84">
        <v>219</v>
      </c>
      <c r="J199" s="32">
        <v>0.29735703245749656</v>
      </c>
      <c r="K199" s="33">
        <v>0.64700000000000002</v>
      </c>
      <c r="L199" s="89">
        <v>14</v>
      </c>
      <c r="M199" s="39">
        <v>1319</v>
      </c>
      <c r="N199" s="39">
        <v>0</v>
      </c>
      <c r="O199" s="43" t="s">
        <v>59</v>
      </c>
      <c r="P199" s="97">
        <v>0.74</v>
      </c>
      <c r="Q199" s="97">
        <v>0.17</v>
      </c>
      <c r="S199" s="37">
        <v>0.21050416132594113</v>
      </c>
      <c r="U199" s="7"/>
      <c r="V199" s="3"/>
      <c r="W199" s="3"/>
      <c r="X199" s="3"/>
      <c r="Y199" s="3"/>
      <c r="Z199" s="3"/>
      <c r="AA199" s="3"/>
    </row>
    <row r="200" spans="2:27" s="26" customFormat="1" ht="34.5" x14ac:dyDescent="0.35">
      <c r="B200" s="27">
        <v>2030</v>
      </c>
      <c r="C200" s="69" t="s">
        <v>60</v>
      </c>
      <c r="D200" s="41" t="s">
        <v>20</v>
      </c>
      <c r="E200" s="41" t="s">
        <v>47</v>
      </c>
      <c r="F200" s="28" t="s">
        <v>22</v>
      </c>
      <c r="G200" s="29">
        <v>1984</v>
      </c>
      <c r="H200" s="30">
        <v>0.15473790322580644</v>
      </c>
      <c r="I200" s="84">
        <v>307</v>
      </c>
      <c r="J200" s="32">
        <v>0.40903554868624442</v>
      </c>
      <c r="K200" s="33">
        <v>0.64700000000000002</v>
      </c>
      <c r="L200" s="89">
        <v>14</v>
      </c>
      <c r="M200" s="39">
        <v>2499.23</v>
      </c>
      <c r="N200" s="39">
        <v>0</v>
      </c>
      <c r="O200" s="43" t="s">
        <v>61</v>
      </c>
      <c r="P200" s="97">
        <v>0.74</v>
      </c>
      <c r="Q200" s="97">
        <v>0.17</v>
      </c>
      <c r="S200" s="37">
        <v>0.1542529934153149</v>
      </c>
      <c r="U200" s="7"/>
      <c r="V200" s="3"/>
      <c r="W200" s="3"/>
      <c r="X200" s="3"/>
      <c r="Y200" s="3"/>
      <c r="Z200" s="3"/>
      <c r="AA200" s="3"/>
    </row>
    <row r="201" spans="2:27" s="26" customFormat="1" ht="23" x14ac:dyDescent="0.35">
      <c r="B201" s="27">
        <v>2031</v>
      </c>
      <c r="C201" s="69" t="s">
        <v>62</v>
      </c>
      <c r="D201" s="41" t="s">
        <v>20</v>
      </c>
      <c r="E201" s="41" t="s">
        <v>47</v>
      </c>
      <c r="F201" s="28" t="s">
        <v>42</v>
      </c>
      <c r="G201" s="29">
        <v>6932</v>
      </c>
      <c r="H201" s="30">
        <v>7.0542412002308139E-2</v>
      </c>
      <c r="I201" s="84">
        <v>489</v>
      </c>
      <c r="J201" s="32">
        <v>0.17075579598145285</v>
      </c>
      <c r="K201" s="33">
        <v>0.64700000000000002</v>
      </c>
      <c r="L201" s="89">
        <v>7</v>
      </c>
      <c r="M201" s="39">
        <v>100</v>
      </c>
      <c r="N201" s="39">
        <v>0</v>
      </c>
      <c r="O201" s="43" t="s">
        <v>63</v>
      </c>
      <c r="P201" s="97">
        <v>5.9800000000000006E-2</v>
      </c>
      <c r="Q201" s="97">
        <v>0.66</v>
      </c>
      <c r="S201" s="37">
        <v>1.9463605205259602</v>
      </c>
      <c r="U201" s="7"/>
      <c r="V201" s="3"/>
      <c r="W201" s="3"/>
      <c r="X201" s="3"/>
      <c r="Y201" s="3"/>
      <c r="Z201" s="3"/>
      <c r="AA201" s="3"/>
    </row>
    <row r="202" spans="2:27" s="26" customFormat="1" ht="23" x14ac:dyDescent="0.35">
      <c r="B202" s="27">
        <v>2032</v>
      </c>
      <c r="C202" s="69" t="s">
        <v>64</v>
      </c>
      <c r="D202" s="41" t="s">
        <v>20</v>
      </c>
      <c r="E202" s="41" t="s">
        <v>47</v>
      </c>
      <c r="F202" s="28" t="s">
        <v>22</v>
      </c>
      <c r="G202" s="29">
        <v>5968</v>
      </c>
      <c r="H202" s="30">
        <v>3.6528150134048254E-2</v>
      </c>
      <c r="I202" s="84">
        <v>218</v>
      </c>
      <c r="J202" s="32">
        <v>6.4281298299845469E-2</v>
      </c>
      <c r="K202" s="33">
        <v>0.64700000000000002</v>
      </c>
      <c r="L202" s="89">
        <v>12</v>
      </c>
      <c r="M202" s="39">
        <v>1116.4294992761177</v>
      </c>
      <c r="N202" s="39">
        <v>0</v>
      </c>
      <c r="O202" s="43" t="s">
        <v>65</v>
      </c>
      <c r="P202" s="97">
        <v>5.9800000000000006E-2</v>
      </c>
      <c r="Q202" s="97">
        <v>0.17</v>
      </c>
      <c r="S202" s="37">
        <v>0.11795479172762856</v>
      </c>
      <c r="U202" s="7"/>
      <c r="V202" s="3"/>
      <c r="W202" s="3"/>
      <c r="X202" s="3"/>
      <c r="Y202" s="3"/>
      <c r="Z202" s="3"/>
      <c r="AA202" s="3"/>
    </row>
    <row r="203" spans="2:27" s="26" customFormat="1" ht="23" x14ac:dyDescent="0.35">
      <c r="B203" s="27">
        <v>2033</v>
      </c>
      <c r="C203" s="69" t="s">
        <v>66</v>
      </c>
      <c r="D203" s="41" t="s">
        <v>20</v>
      </c>
      <c r="E203" s="41" t="s">
        <v>47</v>
      </c>
      <c r="F203" s="28" t="s">
        <v>22</v>
      </c>
      <c r="G203" s="29">
        <v>5968</v>
      </c>
      <c r="H203" s="30">
        <v>9.199061662198392E-2</v>
      </c>
      <c r="I203" s="84">
        <v>549</v>
      </c>
      <c r="J203" s="32">
        <v>0.11575579598145254</v>
      </c>
      <c r="K203" s="33">
        <v>0.64700000000000002</v>
      </c>
      <c r="L203" s="89">
        <v>12</v>
      </c>
      <c r="M203" s="39">
        <v>1381.2711973208088</v>
      </c>
      <c r="N203" s="39">
        <v>0</v>
      </c>
      <c r="O203" s="43" t="s">
        <v>67</v>
      </c>
      <c r="P203" s="97">
        <v>5.9800000000000006E-2</v>
      </c>
      <c r="Q203" s="97">
        <v>0.17</v>
      </c>
      <c r="S203" s="37">
        <v>0.22581795588219111</v>
      </c>
      <c r="U203" s="7"/>
      <c r="V203" s="3"/>
      <c r="W203" s="3"/>
      <c r="X203" s="3"/>
      <c r="Y203" s="3"/>
      <c r="Z203" s="3"/>
      <c r="AA203" s="3"/>
    </row>
    <row r="204" spans="2:27" s="26" customFormat="1" ht="23" x14ac:dyDescent="0.35">
      <c r="B204" s="27">
        <v>2034</v>
      </c>
      <c r="C204" s="69" t="s">
        <v>72</v>
      </c>
      <c r="D204" s="41" t="s">
        <v>20</v>
      </c>
      <c r="E204" s="41" t="s">
        <v>47</v>
      </c>
      <c r="F204" s="28" t="s">
        <v>22</v>
      </c>
      <c r="G204" s="29">
        <v>13763</v>
      </c>
      <c r="H204" s="30">
        <v>0.60626316936714375</v>
      </c>
      <c r="I204" s="84">
        <v>8344</v>
      </c>
      <c r="J204" s="32">
        <v>0.26619474497681617</v>
      </c>
      <c r="K204" s="33">
        <v>0.64700000000000002</v>
      </c>
      <c r="L204" s="89">
        <v>12</v>
      </c>
      <c r="M204" s="39">
        <v>3158.477104847077</v>
      </c>
      <c r="N204" s="39">
        <v>0</v>
      </c>
      <c r="O204" s="43" t="s">
        <v>73</v>
      </c>
      <c r="P204" s="97">
        <v>4.0300000000000002E-2</v>
      </c>
      <c r="Q204" s="97">
        <v>0</v>
      </c>
      <c r="S204" s="37">
        <v>1.2988220397228445</v>
      </c>
      <c r="U204" s="7"/>
      <c r="V204" s="3"/>
      <c r="W204" s="3"/>
      <c r="X204" s="3"/>
      <c r="Y204" s="3"/>
      <c r="Z204" s="3"/>
      <c r="AA204" s="3"/>
    </row>
    <row r="205" spans="2:27" s="26" customFormat="1" ht="23" x14ac:dyDescent="0.35">
      <c r="B205" s="27">
        <v>2035</v>
      </c>
      <c r="C205" s="69" t="s">
        <v>80</v>
      </c>
      <c r="D205" s="41" t="s">
        <v>20</v>
      </c>
      <c r="E205" s="41" t="s">
        <v>47</v>
      </c>
      <c r="F205" s="28" t="s">
        <v>42</v>
      </c>
      <c r="G205" s="29">
        <v>9030.3333333333321</v>
      </c>
      <c r="H205" s="44">
        <v>6.4995441290465316E-3</v>
      </c>
      <c r="I205" s="68">
        <v>58.693049999999857</v>
      </c>
      <c r="J205" s="46">
        <v>5.4945904173106942E-2</v>
      </c>
      <c r="K205" s="33">
        <v>0.64700000000000002</v>
      </c>
      <c r="L205" s="89">
        <v>14</v>
      </c>
      <c r="M205" s="39">
        <v>1</v>
      </c>
      <c r="N205" s="39">
        <v>0</v>
      </c>
      <c r="O205" s="43" t="s">
        <v>81</v>
      </c>
      <c r="P205" s="97">
        <v>0.17</v>
      </c>
      <c r="Q205" s="97">
        <v>0.1</v>
      </c>
      <c r="S205" s="37">
        <v>58.360920044637616</v>
      </c>
      <c r="U205" s="7"/>
      <c r="V205" s="3"/>
      <c r="W205" s="3"/>
      <c r="X205" s="3"/>
      <c r="Y205" s="3"/>
      <c r="Z205" s="3"/>
      <c r="AA205" s="3"/>
    </row>
    <row r="206" spans="2:27" s="26" customFormat="1" ht="23" x14ac:dyDescent="0.35">
      <c r="B206" s="27">
        <v>2036</v>
      </c>
      <c r="C206" s="69" t="s">
        <v>82</v>
      </c>
      <c r="D206" s="41" t="s">
        <v>20</v>
      </c>
      <c r="E206" s="41" t="s">
        <v>47</v>
      </c>
      <c r="F206" s="28" t="s">
        <v>42</v>
      </c>
      <c r="G206" s="29">
        <v>2439</v>
      </c>
      <c r="H206" s="30">
        <v>8.6142066420663646E-3</v>
      </c>
      <c r="I206" s="84">
        <v>21.010049999999865</v>
      </c>
      <c r="J206" s="32">
        <v>5.4945904173106942E-2</v>
      </c>
      <c r="K206" s="33">
        <v>0.64700000000000002</v>
      </c>
      <c r="L206" s="89">
        <v>14</v>
      </c>
      <c r="M206" s="39">
        <v>1</v>
      </c>
      <c r="N206" s="39">
        <v>0</v>
      </c>
      <c r="O206" s="43" t="s">
        <v>83</v>
      </c>
      <c r="P206" s="97">
        <v>0.43</v>
      </c>
      <c r="Q206" s="97">
        <v>0.1</v>
      </c>
      <c r="S206" s="37">
        <v>39.192395464676949</v>
      </c>
      <c r="U206" s="7"/>
      <c r="V206" s="3"/>
      <c r="W206" s="3"/>
      <c r="X206" s="3"/>
      <c r="Y206" s="3"/>
      <c r="Z206" s="3"/>
      <c r="AA206" s="3"/>
    </row>
    <row r="207" spans="2:27" s="26" customFormat="1" ht="46" x14ac:dyDescent="0.35">
      <c r="B207" s="27">
        <v>2037</v>
      </c>
      <c r="C207" s="69" t="s">
        <v>88</v>
      </c>
      <c r="D207" s="41" t="s">
        <v>20</v>
      </c>
      <c r="E207" s="41" t="s">
        <v>47</v>
      </c>
      <c r="F207" s="28" t="s">
        <v>22</v>
      </c>
      <c r="G207" s="29">
        <v>2240</v>
      </c>
      <c r="H207" s="44">
        <v>4.9512987012986648E-3</v>
      </c>
      <c r="I207" s="68">
        <v>11.090909090909008</v>
      </c>
      <c r="J207" s="46">
        <v>6.0606060606060545E-2</v>
      </c>
      <c r="K207" s="33">
        <v>0.3</v>
      </c>
      <c r="L207" s="89">
        <v>9</v>
      </c>
      <c r="M207" s="39">
        <v>40</v>
      </c>
      <c r="N207" s="39">
        <v>0</v>
      </c>
      <c r="O207" s="43" t="s">
        <v>89</v>
      </c>
      <c r="P207" s="97">
        <v>0.90263888888888899</v>
      </c>
      <c r="Q207" s="97">
        <v>0.31</v>
      </c>
      <c r="S207" s="37">
        <v>0.36329989128448781</v>
      </c>
      <c r="U207" s="7"/>
      <c r="V207" s="3"/>
      <c r="W207" s="3"/>
      <c r="X207" s="3"/>
      <c r="Y207" s="3"/>
      <c r="Z207" s="3"/>
      <c r="AA207" s="3"/>
    </row>
    <row r="208" spans="2:27" s="26" customFormat="1" ht="23" x14ac:dyDescent="0.35">
      <c r="B208" s="27">
        <v>2038</v>
      </c>
      <c r="C208" s="69" t="s">
        <v>92</v>
      </c>
      <c r="D208" s="41" t="s">
        <v>20</v>
      </c>
      <c r="E208" s="41" t="s">
        <v>47</v>
      </c>
      <c r="F208" s="28" t="s">
        <v>42</v>
      </c>
      <c r="G208" s="29">
        <v>10341.219999999998</v>
      </c>
      <c r="H208" s="44">
        <v>3.2545583596519441E-2</v>
      </c>
      <c r="I208" s="68">
        <v>336.56103999999868</v>
      </c>
      <c r="J208" s="46">
        <v>0</v>
      </c>
      <c r="K208" s="33">
        <v>0.64700000000000002</v>
      </c>
      <c r="L208" s="89">
        <v>11</v>
      </c>
      <c r="M208" s="39">
        <v>64</v>
      </c>
      <c r="N208" s="39">
        <v>0</v>
      </c>
      <c r="O208" s="43" t="s">
        <v>93</v>
      </c>
      <c r="P208" s="97">
        <v>0.12740000000000001</v>
      </c>
      <c r="Q208" s="97">
        <v>0.53</v>
      </c>
      <c r="S208" s="37">
        <v>2.3900553834469105</v>
      </c>
      <c r="U208" s="7"/>
      <c r="V208" s="3"/>
      <c r="W208" s="3"/>
      <c r="X208" s="3"/>
      <c r="Y208" s="3"/>
      <c r="Z208" s="3"/>
      <c r="AA208" s="3"/>
    </row>
    <row r="209" spans="2:27" s="26" customFormat="1" ht="23" x14ac:dyDescent="0.35">
      <c r="B209" s="27">
        <v>2039</v>
      </c>
      <c r="C209" s="69" t="s">
        <v>94</v>
      </c>
      <c r="D209" s="41" t="s">
        <v>20</v>
      </c>
      <c r="E209" s="41" t="s">
        <v>47</v>
      </c>
      <c r="F209" s="28" t="s">
        <v>42</v>
      </c>
      <c r="G209" s="29">
        <v>10341.219999999998</v>
      </c>
      <c r="H209" s="44">
        <v>0.10886259068079002</v>
      </c>
      <c r="I209" s="68">
        <v>1125.771999999999</v>
      </c>
      <c r="J209" s="46">
        <v>0</v>
      </c>
      <c r="K209" s="33">
        <v>0.64700000000000002</v>
      </c>
      <c r="L209" s="89">
        <v>11</v>
      </c>
      <c r="M209" s="39">
        <v>249</v>
      </c>
      <c r="N209" s="39">
        <v>0</v>
      </c>
      <c r="O209" s="43" t="s">
        <v>95</v>
      </c>
      <c r="P209" s="97">
        <v>0.12740000000000001</v>
      </c>
      <c r="Q209" s="97">
        <v>0.53</v>
      </c>
      <c r="S209" s="37">
        <v>2.0548266675765299</v>
      </c>
      <c r="U209" s="7"/>
      <c r="V209" s="3"/>
      <c r="W209" s="3"/>
      <c r="X209" s="3"/>
      <c r="Y209" s="3"/>
      <c r="Z209" s="3"/>
      <c r="AA209" s="3"/>
    </row>
    <row r="210" spans="2:27" s="26" customFormat="1" ht="23" x14ac:dyDescent="0.35">
      <c r="B210" s="27">
        <v>2040</v>
      </c>
      <c r="C210" s="69" t="s">
        <v>96</v>
      </c>
      <c r="D210" s="41" t="s">
        <v>20</v>
      </c>
      <c r="E210" s="41" t="s">
        <v>47</v>
      </c>
      <c r="F210" s="28" t="s">
        <v>42</v>
      </c>
      <c r="G210" s="29">
        <v>2439</v>
      </c>
      <c r="H210" s="44">
        <v>1.9999999999999896E-2</v>
      </c>
      <c r="I210" s="68">
        <v>48.779999999999745</v>
      </c>
      <c r="J210" s="46">
        <v>0</v>
      </c>
      <c r="K210" s="33">
        <v>0.64700000000000002</v>
      </c>
      <c r="L210" s="89">
        <v>11</v>
      </c>
      <c r="M210" s="39">
        <v>64</v>
      </c>
      <c r="N210" s="39">
        <v>0</v>
      </c>
      <c r="O210" s="43" t="s">
        <v>97</v>
      </c>
      <c r="P210" s="97">
        <v>0.85260000000000002</v>
      </c>
      <c r="Q210" s="97">
        <v>0.53</v>
      </c>
      <c r="S210" s="37">
        <v>0.39200560419249186</v>
      </c>
      <c r="U210" s="7"/>
      <c r="V210" s="3"/>
      <c r="W210" s="3"/>
      <c r="X210" s="3"/>
      <c r="Y210" s="3"/>
      <c r="Z210" s="3"/>
      <c r="AA210" s="3"/>
    </row>
    <row r="211" spans="2:27" s="26" customFormat="1" ht="23" x14ac:dyDescent="0.35">
      <c r="B211" s="27">
        <v>2041</v>
      </c>
      <c r="C211" s="69" t="s">
        <v>98</v>
      </c>
      <c r="D211" s="41" t="s">
        <v>20</v>
      </c>
      <c r="E211" s="41" t="s">
        <v>47</v>
      </c>
      <c r="F211" s="28" t="s">
        <v>42</v>
      </c>
      <c r="G211" s="29">
        <v>2439</v>
      </c>
      <c r="H211" s="44">
        <v>0.14103321033210334</v>
      </c>
      <c r="I211" s="68">
        <v>343.98</v>
      </c>
      <c r="J211" s="46">
        <v>0</v>
      </c>
      <c r="K211" s="33">
        <v>0.64700000000000002</v>
      </c>
      <c r="L211" s="89">
        <v>11</v>
      </c>
      <c r="M211" s="39">
        <v>249</v>
      </c>
      <c r="N211" s="39">
        <v>0</v>
      </c>
      <c r="O211" s="43" t="s">
        <v>99</v>
      </c>
      <c r="P211" s="97">
        <v>0.85260000000000002</v>
      </c>
      <c r="Q211" s="97">
        <v>0.53</v>
      </c>
      <c r="S211" s="37">
        <v>0.71050035440890891</v>
      </c>
      <c r="U211" s="7"/>
      <c r="V211" s="3"/>
      <c r="W211" s="3"/>
      <c r="X211" s="3"/>
      <c r="Y211" s="3"/>
      <c r="Z211" s="3"/>
      <c r="AA211" s="3"/>
    </row>
    <row r="212" spans="2:27" s="26" customFormat="1" ht="23" x14ac:dyDescent="0.35">
      <c r="B212" s="27">
        <v>2042</v>
      </c>
      <c r="C212" s="69" t="s">
        <v>52</v>
      </c>
      <c r="D212" s="41" t="s">
        <v>49</v>
      </c>
      <c r="E212" s="41" t="s">
        <v>21</v>
      </c>
      <c r="F212" s="28" t="s">
        <v>42</v>
      </c>
      <c r="G212" s="29">
        <v>2180</v>
      </c>
      <c r="H212" s="30">
        <v>1.9724770642201836E-2</v>
      </c>
      <c r="I212" s="84">
        <v>43</v>
      </c>
      <c r="J212" s="32">
        <v>0.13854250386398792</v>
      </c>
      <c r="K212" s="33">
        <v>0.64700000000000002</v>
      </c>
      <c r="L212" s="89">
        <v>7</v>
      </c>
      <c r="M212" s="39">
        <v>100</v>
      </c>
      <c r="N212" s="39">
        <v>0</v>
      </c>
      <c r="O212" s="43" t="s">
        <v>53</v>
      </c>
      <c r="P212" s="97">
        <v>0.74</v>
      </c>
      <c r="Q212" s="97">
        <v>0.63</v>
      </c>
      <c r="S212" s="37">
        <v>0.53948293945217041</v>
      </c>
      <c r="U212" s="7"/>
      <c r="V212" s="3"/>
      <c r="W212" s="3"/>
      <c r="X212" s="3"/>
      <c r="Y212" s="3"/>
      <c r="Z212" s="3"/>
      <c r="AA212" s="3"/>
    </row>
    <row r="213" spans="2:27" s="26" customFormat="1" ht="23" x14ac:dyDescent="0.35">
      <c r="B213" s="27">
        <v>2043</v>
      </c>
      <c r="C213" s="69" t="s">
        <v>54</v>
      </c>
      <c r="D213" s="41" t="s">
        <v>49</v>
      </c>
      <c r="E213" s="41" t="s">
        <v>21</v>
      </c>
      <c r="F213" s="28" t="s">
        <v>22</v>
      </c>
      <c r="G213" s="29">
        <v>1708</v>
      </c>
      <c r="H213" s="30">
        <v>0.11124121779859485</v>
      </c>
      <c r="I213" s="84">
        <v>190</v>
      </c>
      <c r="J213" s="32">
        <v>0.21262287480680078</v>
      </c>
      <c r="K213" s="33">
        <v>0.64700000000000002</v>
      </c>
      <c r="L213" s="89">
        <v>14</v>
      </c>
      <c r="M213" s="39">
        <v>1319</v>
      </c>
      <c r="N213" s="39">
        <v>0</v>
      </c>
      <c r="O213" s="43" t="s">
        <v>55</v>
      </c>
      <c r="P213" s="97">
        <v>0.74</v>
      </c>
      <c r="Q213" s="97">
        <v>0.17</v>
      </c>
      <c r="S213" s="37">
        <v>0.16628645140556628</v>
      </c>
      <c r="U213" s="7"/>
      <c r="V213" s="3"/>
      <c r="W213" s="3"/>
      <c r="X213" s="3"/>
      <c r="Y213" s="3"/>
      <c r="Z213" s="3"/>
      <c r="AA213" s="3"/>
    </row>
    <row r="214" spans="2:27" s="26" customFormat="1" ht="23" x14ac:dyDescent="0.35">
      <c r="B214" s="27">
        <v>2044</v>
      </c>
      <c r="C214" s="69" t="s">
        <v>56</v>
      </c>
      <c r="D214" s="41" t="s">
        <v>49</v>
      </c>
      <c r="E214" s="41" t="s">
        <v>21</v>
      </c>
      <c r="F214" s="28" t="s">
        <v>22</v>
      </c>
      <c r="G214" s="29">
        <v>1708</v>
      </c>
      <c r="H214" s="30">
        <v>0.15925058548009369</v>
      </c>
      <c r="I214" s="84">
        <v>272</v>
      </c>
      <c r="J214" s="32">
        <v>0.2991715610510049</v>
      </c>
      <c r="K214" s="33">
        <v>0.64700000000000002</v>
      </c>
      <c r="L214" s="89">
        <v>14</v>
      </c>
      <c r="M214" s="39">
        <v>2499.23</v>
      </c>
      <c r="N214" s="39">
        <v>0</v>
      </c>
      <c r="O214" s="43" t="s">
        <v>57</v>
      </c>
      <c r="P214" s="97">
        <v>0.74</v>
      </c>
      <c r="Q214" s="97">
        <v>0.17</v>
      </c>
      <c r="S214" s="37">
        <v>0.12464339270284251</v>
      </c>
      <c r="U214" s="7"/>
      <c r="V214" s="3"/>
      <c r="W214" s="3"/>
      <c r="X214" s="3"/>
      <c r="Y214" s="3"/>
      <c r="Z214" s="3"/>
      <c r="AA214" s="3"/>
    </row>
    <row r="215" spans="2:27" s="26" customFormat="1" ht="34.5" x14ac:dyDescent="0.35">
      <c r="B215" s="27">
        <v>2045</v>
      </c>
      <c r="C215" s="69" t="s">
        <v>58</v>
      </c>
      <c r="D215" s="41" t="s">
        <v>49</v>
      </c>
      <c r="E215" s="41" t="s">
        <v>21</v>
      </c>
      <c r="F215" s="28" t="s">
        <v>22</v>
      </c>
      <c r="G215" s="29">
        <v>1708</v>
      </c>
      <c r="H215" s="30">
        <v>0.12002341920374707</v>
      </c>
      <c r="I215" s="84">
        <v>205</v>
      </c>
      <c r="J215" s="32">
        <v>0.23452859350850092</v>
      </c>
      <c r="K215" s="33">
        <v>0.64700000000000002</v>
      </c>
      <c r="L215" s="89">
        <v>14</v>
      </c>
      <c r="M215" s="39">
        <v>1230.23</v>
      </c>
      <c r="N215" s="39">
        <v>0</v>
      </c>
      <c r="O215" s="43" t="s">
        <v>59</v>
      </c>
      <c r="P215" s="97">
        <v>0.74</v>
      </c>
      <c r="Q215" s="97">
        <v>0.17</v>
      </c>
      <c r="S215" s="37">
        <v>0.1943381282225175</v>
      </c>
      <c r="U215" s="7"/>
      <c r="V215" s="3"/>
      <c r="W215" s="3"/>
      <c r="X215" s="3"/>
      <c r="Y215" s="3"/>
      <c r="Z215" s="3"/>
      <c r="AA215" s="3"/>
    </row>
    <row r="216" spans="2:27" s="26" customFormat="1" ht="34.5" x14ac:dyDescent="0.35">
      <c r="B216" s="27">
        <v>2046</v>
      </c>
      <c r="C216" s="69" t="s">
        <v>60</v>
      </c>
      <c r="D216" s="41" t="s">
        <v>49</v>
      </c>
      <c r="E216" s="41" t="s">
        <v>21</v>
      </c>
      <c r="F216" s="28" t="s">
        <v>22</v>
      </c>
      <c r="G216" s="29">
        <v>1708</v>
      </c>
      <c r="H216" s="30">
        <v>0.16627634660421545</v>
      </c>
      <c r="I216" s="84">
        <v>284</v>
      </c>
      <c r="J216" s="32">
        <v>0.3147202472952087</v>
      </c>
      <c r="K216" s="33">
        <v>0.64700000000000002</v>
      </c>
      <c r="L216" s="89">
        <v>14</v>
      </c>
      <c r="M216" s="39">
        <v>2410.41</v>
      </c>
      <c r="N216" s="39">
        <v>0</v>
      </c>
      <c r="O216" s="43" t="s">
        <v>61</v>
      </c>
      <c r="P216" s="97">
        <v>0.74</v>
      </c>
      <c r="Q216" s="97">
        <v>0.17</v>
      </c>
      <c r="S216" s="37">
        <v>0.13540123661742484</v>
      </c>
      <c r="U216" s="7"/>
      <c r="V216" s="3"/>
      <c r="W216" s="3"/>
      <c r="X216" s="3"/>
      <c r="Y216" s="3"/>
      <c r="Z216" s="3"/>
      <c r="AA216" s="3"/>
    </row>
    <row r="217" spans="2:27" s="26" customFormat="1" ht="23" x14ac:dyDescent="0.35">
      <c r="B217" s="27">
        <v>2047</v>
      </c>
      <c r="C217" s="69" t="s">
        <v>62</v>
      </c>
      <c r="D217" s="41" t="s">
        <v>49</v>
      </c>
      <c r="E217" s="41" t="s">
        <v>21</v>
      </c>
      <c r="F217" s="28" t="s">
        <v>42</v>
      </c>
      <c r="G217" s="29">
        <v>5061</v>
      </c>
      <c r="H217" s="30">
        <v>8.2197194230389251E-2</v>
      </c>
      <c r="I217" s="84">
        <v>416</v>
      </c>
      <c r="J217" s="32">
        <v>0.16694281298299879</v>
      </c>
      <c r="K217" s="33">
        <v>0.64700000000000002</v>
      </c>
      <c r="L217" s="89">
        <v>7</v>
      </c>
      <c r="M217" s="39">
        <v>100</v>
      </c>
      <c r="N217" s="39">
        <v>0</v>
      </c>
      <c r="O217" s="43" t="s">
        <v>63</v>
      </c>
      <c r="P217" s="97">
        <v>5.9800000000000006E-2</v>
      </c>
      <c r="Q217" s="97">
        <v>0.66</v>
      </c>
      <c r="S217" s="37">
        <v>1.717088464714756</v>
      </c>
      <c r="U217" s="7"/>
      <c r="V217" s="3"/>
      <c r="W217" s="3"/>
      <c r="X217" s="3"/>
      <c r="Y217" s="3"/>
      <c r="Z217" s="3"/>
      <c r="AA217" s="3"/>
    </row>
    <row r="218" spans="2:27" s="26" customFormat="1" ht="23" x14ac:dyDescent="0.35">
      <c r="B218" s="27">
        <v>2048</v>
      </c>
      <c r="C218" s="69" t="s">
        <v>64</v>
      </c>
      <c r="D218" s="41" t="s">
        <v>49</v>
      </c>
      <c r="E218" s="41" t="s">
        <v>21</v>
      </c>
      <c r="F218" s="28" t="s">
        <v>22</v>
      </c>
      <c r="G218" s="29">
        <v>4299</v>
      </c>
      <c r="H218" s="30">
        <v>3.6752733193765992E-2</v>
      </c>
      <c r="I218" s="84">
        <v>158</v>
      </c>
      <c r="J218" s="32">
        <v>5.3397217928902493E-2</v>
      </c>
      <c r="K218" s="33">
        <v>0.64700000000000002</v>
      </c>
      <c r="L218" s="89">
        <v>12</v>
      </c>
      <c r="M218" s="39">
        <v>1004.7500958777642</v>
      </c>
      <c r="N218" s="39">
        <v>0</v>
      </c>
      <c r="O218" s="43" t="s">
        <v>65</v>
      </c>
      <c r="P218" s="97">
        <v>5.9800000000000006E-2</v>
      </c>
      <c r="Q218" s="97">
        <v>0.17</v>
      </c>
      <c r="S218" s="37">
        <v>9.7889446359301621E-2</v>
      </c>
      <c r="U218" s="7"/>
      <c r="V218" s="3"/>
      <c r="W218" s="3"/>
      <c r="X218" s="3"/>
      <c r="Y218" s="3"/>
      <c r="Z218" s="3"/>
      <c r="AA218" s="3"/>
    </row>
    <row r="219" spans="2:27" s="26" customFormat="1" ht="23" x14ac:dyDescent="0.35">
      <c r="B219" s="27">
        <v>2049</v>
      </c>
      <c r="C219" s="69" t="s">
        <v>66</v>
      </c>
      <c r="D219" s="41" t="s">
        <v>49</v>
      </c>
      <c r="E219" s="41" t="s">
        <v>21</v>
      </c>
      <c r="F219" s="28" t="s">
        <v>22</v>
      </c>
      <c r="G219" s="29">
        <v>4299</v>
      </c>
      <c r="H219" s="30">
        <v>9.1183996278204227E-2</v>
      </c>
      <c r="I219" s="84">
        <v>392</v>
      </c>
      <c r="J219" s="32">
        <v>9.3387944358578015E-2</v>
      </c>
      <c r="K219" s="33">
        <v>0.64700000000000002</v>
      </c>
      <c r="L219" s="89">
        <v>12</v>
      </c>
      <c r="M219" s="39">
        <v>1269.5917939224553</v>
      </c>
      <c r="N219" s="39">
        <v>0</v>
      </c>
      <c r="O219" s="43" t="s">
        <v>67</v>
      </c>
      <c r="P219" s="97">
        <v>5.9800000000000006E-2</v>
      </c>
      <c r="Q219" s="97">
        <v>0.17</v>
      </c>
      <c r="S219" s="37">
        <v>0.17903835584993305</v>
      </c>
      <c r="U219" s="7"/>
      <c r="V219" s="3"/>
      <c r="W219" s="3"/>
      <c r="X219" s="3"/>
      <c r="Y219" s="3"/>
      <c r="Z219" s="3"/>
      <c r="AA219" s="3"/>
    </row>
    <row r="220" spans="2:27" s="26" customFormat="1" ht="23" x14ac:dyDescent="0.35">
      <c r="B220" s="27">
        <v>2050</v>
      </c>
      <c r="C220" s="69" t="s">
        <v>72</v>
      </c>
      <c r="D220" s="41" t="s">
        <v>49</v>
      </c>
      <c r="E220" s="41" t="s">
        <v>21</v>
      </c>
      <c r="F220" s="28" t="s">
        <v>22</v>
      </c>
      <c r="G220" s="29">
        <v>9238</v>
      </c>
      <c r="H220" s="30">
        <v>0.57707295951504656</v>
      </c>
      <c r="I220" s="84">
        <v>5331</v>
      </c>
      <c r="J220" s="32">
        <v>0.19984853168469865</v>
      </c>
      <c r="K220" s="33">
        <v>0.64700000000000002</v>
      </c>
      <c r="L220" s="89">
        <v>12</v>
      </c>
      <c r="M220" s="39">
        <v>2829.7378919404018</v>
      </c>
      <c r="N220" s="39">
        <v>0</v>
      </c>
      <c r="O220" s="43" t="s">
        <v>73</v>
      </c>
      <c r="P220" s="97">
        <v>4.0300000000000002E-2</v>
      </c>
      <c r="Q220" s="97">
        <v>0</v>
      </c>
      <c r="S220" s="37">
        <v>0.93072178893919288</v>
      </c>
      <c r="U220" s="7"/>
      <c r="V220" s="3"/>
      <c r="W220" s="3"/>
      <c r="X220" s="3"/>
      <c r="Y220" s="3"/>
      <c r="Z220" s="3"/>
      <c r="AA220" s="3"/>
    </row>
    <row r="221" spans="2:27" s="26" customFormat="1" ht="23" x14ac:dyDescent="0.35">
      <c r="B221" s="27">
        <v>2051</v>
      </c>
      <c r="C221" s="69" t="s">
        <v>76</v>
      </c>
      <c r="D221" s="41" t="s">
        <v>49</v>
      </c>
      <c r="E221" s="41" t="s">
        <v>41</v>
      </c>
      <c r="F221" s="28" t="s">
        <v>42</v>
      </c>
      <c r="G221" s="29">
        <v>9238</v>
      </c>
      <c r="H221" s="44">
        <v>4.8278848235548823E-2</v>
      </c>
      <c r="I221" s="68">
        <v>446</v>
      </c>
      <c r="J221" s="46">
        <v>0.17619783616692408</v>
      </c>
      <c r="K221" s="33">
        <v>0.64700000000000002</v>
      </c>
      <c r="L221" s="89">
        <v>18</v>
      </c>
      <c r="M221" s="39">
        <v>360</v>
      </c>
      <c r="N221" s="39">
        <v>0</v>
      </c>
      <c r="O221" s="43" t="s">
        <v>77</v>
      </c>
      <c r="P221" s="97">
        <v>0.17</v>
      </c>
      <c r="Q221" s="97">
        <v>0.34</v>
      </c>
      <c r="S221" s="37">
        <v>0.95923657545131202</v>
      </c>
      <c r="U221" s="7"/>
      <c r="V221" s="3"/>
      <c r="W221" s="3"/>
      <c r="X221" s="3"/>
      <c r="Y221" s="3"/>
      <c r="Z221" s="3"/>
      <c r="AA221" s="3"/>
    </row>
    <row r="222" spans="2:27" s="26" customFormat="1" ht="23" x14ac:dyDescent="0.35">
      <c r="B222" s="27">
        <v>2052</v>
      </c>
      <c r="C222" s="69" t="s">
        <v>78</v>
      </c>
      <c r="D222" s="41" t="s">
        <v>49</v>
      </c>
      <c r="E222" s="41" t="s">
        <v>41</v>
      </c>
      <c r="F222" s="28" t="s">
        <v>42</v>
      </c>
      <c r="G222" s="29">
        <v>2137</v>
      </c>
      <c r="H222" s="30">
        <v>0.20870379036031819</v>
      </c>
      <c r="I222" s="84">
        <v>446</v>
      </c>
      <c r="J222" s="32">
        <v>0.17619783616692408</v>
      </c>
      <c r="K222" s="33">
        <v>0.64700000000000002</v>
      </c>
      <c r="L222" s="89">
        <v>18</v>
      </c>
      <c r="M222" s="39">
        <v>360</v>
      </c>
      <c r="N222" s="39">
        <v>0</v>
      </c>
      <c r="O222" s="43" t="s">
        <v>79</v>
      </c>
      <c r="P222" s="97">
        <v>0.43</v>
      </c>
      <c r="Q222" s="97">
        <v>0.34</v>
      </c>
      <c r="S222" s="37">
        <v>0.95923657545131202</v>
      </c>
      <c r="U222" s="7"/>
      <c r="V222" s="3"/>
      <c r="W222" s="3"/>
      <c r="X222" s="3"/>
      <c r="Y222" s="3"/>
      <c r="Z222" s="3"/>
      <c r="AA222" s="3"/>
    </row>
    <row r="223" spans="2:27" s="26" customFormat="1" ht="23" x14ac:dyDescent="0.35">
      <c r="B223" s="27">
        <v>2053</v>
      </c>
      <c r="C223" s="69" t="s">
        <v>80</v>
      </c>
      <c r="D223" s="41" t="s">
        <v>49</v>
      </c>
      <c r="E223" s="41" t="s">
        <v>21</v>
      </c>
      <c r="F223" s="28" t="s">
        <v>42</v>
      </c>
      <c r="G223" s="29">
        <v>6314.9999999999991</v>
      </c>
      <c r="H223" s="44">
        <v>9.2942280285035414E-3</v>
      </c>
      <c r="I223" s="68">
        <v>58.693049999999857</v>
      </c>
      <c r="J223" s="46">
        <v>5.4945904173106942E-2</v>
      </c>
      <c r="K223" s="33">
        <v>0.64700000000000002</v>
      </c>
      <c r="L223" s="89">
        <v>14</v>
      </c>
      <c r="M223" s="39">
        <v>1</v>
      </c>
      <c r="N223" s="39">
        <v>0</v>
      </c>
      <c r="O223" s="43" t="s">
        <v>81</v>
      </c>
      <c r="P223" s="97">
        <v>0.17</v>
      </c>
      <c r="Q223" s="97">
        <v>0.1</v>
      </c>
      <c r="S223" s="37">
        <v>58.360920044637616</v>
      </c>
      <c r="U223" s="7"/>
      <c r="V223" s="3"/>
      <c r="W223" s="3"/>
      <c r="X223" s="3"/>
      <c r="Y223" s="3"/>
      <c r="Z223" s="3"/>
      <c r="AA223" s="3"/>
    </row>
    <row r="224" spans="2:27" s="26" customFormat="1" ht="23" x14ac:dyDescent="0.35">
      <c r="B224" s="27">
        <v>2054</v>
      </c>
      <c r="C224" s="69" t="s">
        <v>82</v>
      </c>
      <c r="D224" s="41" t="s">
        <v>49</v>
      </c>
      <c r="E224" s="41" t="s">
        <v>21</v>
      </c>
      <c r="F224" s="28" t="s">
        <v>42</v>
      </c>
      <c r="G224" s="29">
        <v>2137</v>
      </c>
      <c r="H224" s="30">
        <v>9.8315629386990476E-3</v>
      </c>
      <c r="I224" s="84">
        <v>21.010049999999865</v>
      </c>
      <c r="J224" s="32">
        <v>5.4945904173106942E-2</v>
      </c>
      <c r="K224" s="33">
        <v>0.64700000000000002</v>
      </c>
      <c r="L224" s="89">
        <v>14</v>
      </c>
      <c r="M224" s="39">
        <v>1</v>
      </c>
      <c r="N224" s="39">
        <v>0</v>
      </c>
      <c r="O224" s="43" t="s">
        <v>83</v>
      </c>
      <c r="P224" s="97">
        <v>0.43</v>
      </c>
      <c r="Q224" s="97">
        <v>0.1</v>
      </c>
      <c r="S224" s="37">
        <v>39.192395464676949</v>
      </c>
      <c r="U224" s="7"/>
      <c r="V224" s="3"/>
      <c r="W224" s="3"/>
      <c r="X224" s="3"/>
      <c r="Y224" s="3"/>
      <c r="Z224" s="3"/>
      <c r="AA224" s="3"/>
    </row>
    <row r="225" spans="2:27" s="26" customFormat="1" ht="34.5" x14ac:dyDescent="0.35">
      <c r="B225" s="27">
        <v>2055</v>
      </c>
      <c r="C225" s="69" t="s">
        <v>84</v>
      </c>
      <c r="D225" s="41" t="s">
        <v>49</v>
      </c>
      <c r="E225" s="41" t="s">
        <v>41</v>
      </c>
      <c r="F225" s="28" t="s">
        <v>22</v>
      </c>
      <c r="G225" s="29">
        <v>8898</v>
      </c>
      <c r="H225" s="30">
        <v>0.63150146100247251</v>
      </c>
      <c r="I225" s="84">
        <v>5619.1</v>
      </c>
      <c r="J225" s="32">
        <v>1.5561266666666667</v>
      </c>
      <c r="K225" s="33">
        <v>0.3</v>
      </c>
      <c r="L225" s="89">
        <v>15</v>
      </c>
      <c r="M225" s="39">
        <v>2856.6396973036194</v>
      </c>
      <c r="N225" s="39">
        <v>0</v>
      </c>
      <c r="O225" s="43" t="s">
        <v>85</v>
      </c>
      <c r="P225" s="97">
        <v>0.19285714285714289</v>
      </c>
      <c r="Q225" s="97">
        <v>0</v>
      </c>
      <c r="S225" s="37">
        <v>1.2622244116491548</v>
      </c>
      <c r="U225" s="7"/>
      <c r="V225" s="3"/>
      <c r="W225" s="3"/>
      <c r="X225" s="3"/>
      <c r="Y225" s="3"/>
      <c r="Z225" s="3"/>
      <c r="AA225" s="3"/>
    </row>
    <row r="226" spans="2:27" s="26" customFormat="1" ht="46" x14ac:dyDescent="0.35">
      <c r="B226" s="27">
        <v>2056</v>
      </c>
      <c r="C226" s="69" t="s">
        <v>86</v>
      </c>
      <c r="D226" s="41" t="s">
        <v>49</v>
      </c>
      <c r="E226" s="41" t="s">
        <v>41</v>
      </c>
      <c r="F226" s="28" t="s">
        <v>22</v>
      </c>
      <c r="G226" s="29">
        <v>2040</v>
      </c>
      <c r="H226" s="30">
        <v>0.40441176470588236</v>
      </c>
      <c r="I226" s="84">
        <v>825</v>
      </c>
      <c r="J226" s="32">
        <v>1.5561266666666667</v>
      </c>
      <c r="K226" s="33">
        <v>0.3</v>
      </c>
      <c r="L226" s="89">
        <v>15</v>
      </c>
      <c r="M226" s="39">
        <v>2856.6396973036194</v>
      </c>
      <c r="N226" s="39">
        <v>0</v>
      </c>
      <c r="O226" s="43" t="s">
        <v>87</v>
      </c>
      <c r="P226" s="97">
        <v>0.19285714285714289</v>
      </c>
      <c r="Q226" s="97">
        <v>0.31</v>
      </c>
      <c r="S226" s="37">
        <v>0.31473135128464741</v>
      </c>
      <c r="U226" s="7"/>
      <c r="V226" s="3"/>
      <c r="W226" s="3"/>
      <c r="X226" s="3"/>
      <c r="Y226" s="3"/>
      <c r="Z226" s="3"/>
      <c r="AA226" s="3"/>
    </row>
    <row r="227" spans="2:27" s="26" customFormat="1" ht="46" x14ac:dyDescent="0.35">
      <c r="B227" s="27">
        <v>2057</v>
      </c>
      <c r="C227" s="69" t="s">
        <v>88</v>
      </c>
      <c r="D227" s="41" t="s">
        <v>49</v>
      </c>
      <c r="E227" s="41" t="s">
        <v>21</v>
      </c>
      <c r="F227" s="28" t="s">
        <v>22</v>
      </c>
      <c r="G227" s="29">
        <v>2040</v>
      </c>
      <c r="H227" s="44">
        <v>5.4367201426024549E-3</v>
      </c>
      <c r="I227" s="68">
        <v>11.090909090909008</v>
      </c>
      <c r="J227" s="46">
        <v>6.0606060606060545E-2</v>
      </c>
      <c r="K227" s="33">
        <v>0.3</v>
      </c>
      <c r="L227" s="89">
        <v>9</v>
      </c>
      <c r="M227" s="39">
        <v>40</v>
      </c>
      <c r="N227" s="39">
        <v>0</v>
      </c>
      <c r="O227" s="43" t="s">
        <v>89</v>
      </c>
      <c r="P227" s="97">
        <v>1.158611111111111</v>
      </c>
      <c r="Q227" s="97">
        <v>0.31</v>
      </c>
      <c r="S227" s="37">
        <v>0.36329989128448781</v>
      </c>
      <c r="U227" s="7"/>
      <c r="V227" s="3"/>
      <c r="W227" s="3"/>
      <c r="X227" s="3"/>
      <c r="Y227" s="3"/>
      <c r="Z227" s="3"/>
      <c r="AA227" s="3"/>
    </row>
    <row r="228" spans="2:27" s="26" customFormat="1" ht="23" x14ac:dyDescent="0.35">
      <c r="B228" s="27">
        <v>2058</v>
      </c>
      <c r="C228" s="69" t="s">
        <v>90</v>
      </c>
      <c r="D228" s="41" t="s">
        <v>49</v>
      </c>
      <c r="E228" s="41" t="s">
        <v>41</v>
      </c>
      <c r="F228" s="28" t="s">
        <v>42</v>
      </c>
      <c r="G228" s="29">
        <v>2074.974842136915</v>
      </c>
      <c r="H228" s="44">
        <v>9.7350577895185517E-2</v>
      </c>
      <c r="I228" s="68">
        <v>202</v>
      </c>
      <c r="J228" s="46">
        <v>0.63949999999999996</v>
      </c>
      <c r="K228" s="33">
        <v>0.3</v>
      </c>
      <c r="L228" s="89">
        <v>4</v>
      </c>
      <c r="M228" s="39">
        <v>60</v>
      </c>
      <c r="N228" s="39">
        <v>0</v>
      </c>
      <c r="O228" s="43" t="s">
        <v>91</v>
      </c>
      <c r="P228" s="97">
        <v>0.49999999999999994</v>
      </c>
      <c r="Q228" s="97">
        <v>0</v>
      </c>
      <c r="S228" s="37">
        <v>1.5412860227738086</v>
      </c>
      <c r="U228" s="7"/>
      <c r="V228" s="3"/>
      <c r="W228" s="3"/>
      <c r="X228" s="3"/>
      <c r="Y228" s="3"/>
      <c r="Z228" s="3"/>
      <c r="AA228" s="3"/>
    </row>
    <row r="229" spans="2:27" s="26" customFormat="1" ht="23" x14ac:dyDescent="0.35">
      <c r="B229" s="27">
        <v>2059</v>
      </c>
      <c r="C229" s="69" t="s">
        <v>92</v>
      </c>
      <c r="D229" s="41" t="s">
        <v>49</v>
      </c>
      <c r="E229" s="41" t="s">
        <v>21</v>
      </c>
      <c r="F229" s="28" t="s">
        <v>42</v>
      </c>
      <c r="G229" s="29">
        <v>7115.73</v>
      </c>
      <c r="H229" s="44">
        <v>3.1557290678538887E-2</v>
      </c>
      <c r="I229" s="68">
        <v>224.55315999999948</v>
      </c>
      <c r="J229" s="46">
        <v>0</v>
      </c>
      <c r="K229" s="33">
        <v>0.64700000000000002</v>
      </c>
      <c r="L229" s="89">
        <v>11</v>
      </c>
      <c r="M229" s="39">
        <v>64</v>
      </c>
      <c r="N229" s="39">
        <v>0</v>
      </c>
      <c r="O229" s="43" t="s">
        <v>93</v>
      </c>
      <c r="P229" s="97">
        <v>0.12740000000000001</v>
      </c>
      <c r="Q229" s="97">
        <v>0.53</v>
      </c>
      <c r="S229" s="37">
        <v>1.5946423535178533</v>
      </c>
      <c r="U229" s="7"/>
      <c r="V229" s="3"/>
      <c r="W229" s="3"/>
      <c r="X229" s="3"/>
      <c r="Y229" s="3"/>
      <c r="Z229" s="3"/>
      <c r="AA229" s="3"/>
    </row>
    <row r="230" spans="2:27" s="26" customFormat="1" ht="23" x14ac:dyDescent="0.35">
      <c r="B230" s="27">
        <v>2060</v>
      </c>
      <c r="C230" s="69" t="s">
        <v>94</v>
      </c>
      <c r="D230" s="41" t="s">
        <v>49</v>
      </c>
      <c r="E230" s="41" t="s">
        <v>21</v>
      </c>
      <c r="F230" s="28" t="s">
        <v>42</v>
      </c>
      <c r="G230" s="29">
        <v>7115.73</v>
      </c>
      <c r="H230" s="44">
        <v>0.11209683335371065</v>
      </c>
      <c r="I230" s="68">
        <v>797.65079999999944</v>
      </c>
      <c r="J230" s="46">
        <v>0</v>
      </c>
      <c r="K230" s="33">
        <v>0.64700000000000002</v>
      </c>
      <c r="L230" s="89">
        <v>11</v>
      </c>
      <c r="M230" s="39">
        <v>249</v>
      </c>
      <c r="N230" s="39">
        <v>0</v>
      </c>
      <c r="O230" s="43" t="s">
        <v>95</v>
      </c>
      <c r="P230" s="97">
        <v>0.12740000000000001</v>
      </c>
      <c r="Q230" s="97">
        <v>0.53</v>
      </c>
      <c r="S230" s="37">
        <v>1.455920146578306</v>
      </c>
      <c r="U230" s="7"/>
      <c r="V230" s="3"/>
      <c r="W230" s="3"/>
      <c r="X230" s="3"/>
      <c r="Y230" s="3"/>
      <c r="Z230" s="3"/>
      <c r="AA230" s="3"/>
    </row>
    <row r="231" spans="2:27" s="26" customFormat="1" ht="23" x14ac:dyDescent="0.35">
      <c r="B231" s="27">
        <v>2061</v>
      </c>
      <c r="C231" s="69" t="s">
        <v>96</v>
      </c>
      <c r="D231" s="41" t="s">
        <v>49</v>
      </c>
      <c r="E231" s="41" t="s">
        <v>21</v>
      </c>
      <c r="F231" s="28" t="s">
        <v>42</v>
      </c>
      <c r="G231" s="29">
        <v>2137</v>
      </c>
      <c r="H231" s="44">
        <v>1.9999999999999896E-2</v>
      </c>
      <c r="I231" s="68">
        <v>42.739999999999782</v>
      </c>
      <c r="J231" s="46">
        <v>0</v>
      </c>
      <c r="K231" s="33">
        <v>0.64700000000000002</v>
      </c>
      <c r="L231" s="89">
        <v>11</v>
      </c>
      <c r="M231" s="39">
        <v>64</v>
      </c>
      <c r="N231" s="39">
        <v>0</v>
      </c>
      <c r="O231" s="43" t="s">
        <v>97</v>
      </c>
      <c r="P231" s="97">
        <v>0.85260000000000002</v>
      </c>
      <c r="Q231" s="97">
        <v>0.53</v>
      </c>
      <c r="S231" s="37">
        <v>0.34346698489518446</v>
      </c>
      <c r="U231" s="7"/>
      <c r="V231" s="3"/>
      <c r="W231" s="3"/>
      <c r="X231" s="3"/>
      <c r="Y231" s="3"/>
      <c r="Z231" s="3"/>
      <c r="AA231" s="3"/>
    </row>
    <row r="232" spans="2:27" s="26" customFormat="1" ht="23" x14ac:dyDescent="0.35">
      <c r="B232" s="27">
        <v>2062</v>
      </c>
      <c r="C232" s="69" t="s">
        <v>98</v>
      </c>
      <c r="D232" s="41" t="s">
        <v>49</v>
      </c>
      <c r="E232" s="41" t="s">
        <v>21</v>
      </c>
      <c r="F232" s="28" t="s">
        <v>42</v>
      </c>
      <c r="G232" s="29">
        <v>2137</v>
      </c>
      <c r="H232" s="44">
        <v>0.14278895648104814</v>
      </c>
      <c r="I232" s="68">
        <v>305.13999999999987</v>
      </c>
      <c r="J232" s="46">
        <v>0</v>
      </c>
      <c r="K232" s="33">
        <v>0.64700000000000002</v>
      </c>
      <c r="L232" s="89">
        <v>11</v>
      </c>
      <c r="M232" s="39">
        <v>249</v>
      </c>
      <c r="N232" s="39">
        <v>0</v>
      </c>
      <c r="O232" s="43" t="s">
        <v>99</v>
      </c>
      <c r="P232" s="97">
        <v>0.85260000000000002</v>
      </c>
      <c r="Q232" s="97">
        <v>0.53</v>
      </c>
      <c r="S232" s="37">
        <v>0.63027524316627237</v>
      </c>
      <c r="U232" s="7"/>
      <c r="V232" s="3"/>
      <c r="W232" s="3"/>
      <c r="X232" s="3"/>
      <c r="Y232" s="3"/>
      <c r="Z232" s="3"/>
      <c r="AA232" s="3"/>
    </row>
    <row r="233" spans="2:27" s="26" customFormat="1" ht="23" x14ac:dyDescent="0.35">
      <c r="B233" s="27">
        <v>2063</v>
      </c>
      <c r="C233" s="69" t="s">
        <v>100</v>
      </c>
      <c r="D233" s="41" t="s">
        <v>49</v>
      </c>
      <c r="E233" s="41" t="s">
        <v>41</v>
      </c>
      <c r="F233" s="28" t="s">
        <v>42</v>
      </c>
      <c r="G233" s="29">
        <v>2137</v>
      </c>
      <c r="H233" s="44">
        <v>8.1985269186722096E-2</v>
      </c>
      <c r="I233" s="68">
        <v>175.20252025202512</v>
      </c>
      <c r="J233" s="46">
        <v>0</v>
      </c>
      <c r="K233" s="33">
        <v>0.64700000000000002</v>
      </c>
      <c r="L233" s="89">
        <v>15</v>
      </c>
      <c r="M233" s="39">
        <v>533.85571428571427</v>
      </c>
      <c r="N233" s="39">
        <v>0</v>
      </c>
      <c r="O233" s="43" t="s">
        <v>101</v>
      </c>
      <c r="P233" s="97">
        <v>0.98000000000000009</v>
      </c>
      <c r="Q233" s="97">
        <v>9.0999999999999998E-2</v>
      </c>
      <c r="S233" s="37">
        <v>0.21493776302121964</v>
      </c>
      <c r="U233" s="7"/>
      <c r="V233" s="3"/>
      <c r="W233" s="3"/>
      <c r="X233" s="3"/>
      <c r="Y233" s="3"/>
      <c r="Z233" s="3"/>
      <c r="AA233" s="3"/>
    </row>
    <row r="234" spans="2:27" s="26" customFormat="1" ht="23" x14ac:dyDescent="0.35">
      <c r="B234" s="27">
        <v>2064</v>
      </c>
      <c r="C234" s="69" t="s">
        <v>52</v>
      </c>
      <c r="D234" s="41" t="s">
        <v>49</v>
      </c>
      <c r="E234" s="41" t="s">
        <v>47</v>
      </c>
      <c r="F234" s="28" t="s">
        <v>42</v>
      </c>
      <c r="G234" s="29">
        <v>2180</v>
      </c>
      <c r="H234" s="30">
        <v>1.9724770642201836E-2</v>
      </c>
      <c r="I234" s="84">
        <v>43</v>
      </c>
      <c r="J234" s="32">
        <v>0.13854250386398792</v>
      </c>
      <c r="K234" s="33">
        <v>0.64700000000000002</v>
      </c>
      <c r="L234" s="89">
        <v>7</v>
      </c>
      <c r="M234" s="39">
        <v>100</v>
      </c>
      <c r="N234" s="39">
        <v>0</v>
      </c>
      <c r="O234" s="43" t="s">
        <v>53</v>
      </c>
      <c r="P234" s="97">
        <v>0.74</v>
      </c>
      <c r="Q234" s="97">
        <v>0.63</v>
      </c>
      <c r="S234" s="37">
        <v>0.53948293945217041</v>
      </c>
      <c r="U234" s="7"/>
      <c r="V234" s="3"/>
      <c r="W234" s="3"/>
      <c r="X234" s="3"/>
      <c r="Y234" s="3"/>
      <c r="Z234" s="3"/>
      <c r="AA234" s="3"/>
    </row>
    <row r="235" spans="2:27" s="26" customFormat="1" ht="23" x14ac:dyDescent="0.35">
      <c r="B235" s="27">
        <v>2065</v>
      </c>
      <c r="C235" s="69" t="s">
        <v>54</v>
      </c>
      <c r="D235" s="41" t="s">
        <v>49</v>
      </c>
      <c r="E235" s="41" t="s">
        <v>47</v>
      </c>
      <c r="F235" s="28" t="s">
        <v>22</v>
      </c>
      <c r="G235" s="29">
        <v>1708</v>
      </c>
      <c r="H235" s="30">
        <v>0.11124121779859485</v>
      </c>
      <c r="I235" s="84">
        <v>190</v>
      </c>
      <c r="J235" s="32">
        <v>0.21262287480680078</v>
      </c>
      <c r="K235" s="33">
        <v>0.64700000000000002</v>
      </c>
      <c r="L235" s="89">
        <v>14</v>
      </c>
      <c r="M235" s="39">
        <v>1319</v>
      </c>
      <c r="N235" s="39">
        <v>0</v>
      </c>
      <c r="O235" s="43" t="s">
        <v>55</v>
      </c>
      <c r="P235" s="97">
        <v>0.74</v>
      </c>
      <c r="Q235" s="97">
        <v>0.17</v>
      </c>
      <c r="S235" s="37">
        <v>0.16628645140556628</v>
      </c>
      <c r="U235" s="7"/>
      <c r="V235" s="3"/>
      <c r="W235" s="3"/>
      <c r="X235" s="3"/>
      <c r="Y235" s="3"/>
      <c r="Z235" s="3"/>
      <c r="AA235" s="3"/>
    </row>
    <row r="236" spans="2:27" s="26" customFormat="1" ht="23" x14ac:dyDescent="0.35">
      <c r="B236" s="27">
        <v>2066</v>
      </c>
      <c r="C236" s="69" t="s">
        <v>56</v>
      </c>
      <c r="D236" s="41" t="s">
        <v>49</v>
      </c>
      <c r="E236" s="41" t="s">
        <v>47</v>
      </c>
      <c r="F236" s="28" t="s">
        <v>22</v>
      </c>
      <c r="G236" s="29">
        <v>1708</v>
      </c>
      <c r="H236" s="30">
        <v>0.15925058548009369</v>
      </c>
      <c r="I236" s="84">
        <v>272</v>
      </c>
      <c r="J236" s="32">
        <v>0.2991715610510049</v>
      </c>
      <c r="K236" s="33">
        <v>0.64700000000000002</v>
      </c>
      <c r="L236" s="89">
        <v>14</v>
      </c>
      <c r="M236" s="39">
        <v>2499.23</v>
      </c>
      <c r="N236" s="39">
        <v>0</v>
      </c>
      <c r="O236" s="43" t="s">
        <v>57</v>
      </c>
      <c r="P236" s="97">
        <v>0.74</v>
      </c>
      <c r="Q236" s="97">
        <v>0.17</v>
      </c>
      <c r="S236" s="37">
        <v>0.12464339270284251</v>
      </c>
      <c r="U236" s="7"/>
      <c r="V236" s="3"/>
      <c r="W236" s="3"/>
      <c r="X236" s="3"/>
      <c r="Y236" s="3"/>
      <c r="Z236" s="3"/>
      <c r="AA236" s="3"/>
    </row>
    <row r="237" spans="2:27" s="26" customFormat="1" ht="34.5" x14ac:dyDescent="0.35">
      <c r="B237" s="27">
        <v>2067</v>
      </c>
      <c r="C237" s="69" t="s">
        <v>58</v>
      </c>
      <c r="D237" s="41" t="s">
        <v>49</v>
      </c>
      <c r="E237" s="41" t="s">
        <v>47</v>
      </c>
      <c r="F237" s="28" t="s">
        <v>22</v>
      </c>
      <c r="G237" s="29">
        <v>1708</v>
      </c>
      <c r="H237" s="30">
        <v>0.12002341920374707</v>
      </c>
      <c r="I237" s="84">
        <v>205</v>
      </c>
      <c r="J237" s="32">
        <v>0.23452859350850092</v>
      </c>
      <c r="K237" s="33">
        <v>0.64700000000000002</v>
      </c>
      <c r="L237" s="89">
        <v>14</v>
      </c>
      <c r="M237" s="39">
        <v>1230.23</v>
      </c>
      <c r="N237" s="39">
        <v>0</v>
      </c>
      <c r="O237" s="43" t="s">
        <v>59</v>
      </c>
      <c r="P237" s="97">
        <v>0.74</v>
      </c>
      <c r="Q237" s="97">
        <v>0.17</v>
      </c>
      <c r="S237" s="37">
        <v>0.1943381282225175</v>
      </c>
      <c r="U237" s="7"/>
      <c r="V237" s="3"/>
      <c r="W237" s="3"/>
      <c r="X237" s="3"/>
      <c r="Y237" s="3"/>
      <c r="Z237" s="3"/>
      <c r="AA237" s="3"/>
    </row>
    <row r="238" spans="2:27" s="26" customFormat="1" ht="34.5" x14ac:dyDescent="0.35">
      <c r="B238" s="27">
        <v>2068</v>
      </c>
      <c r="C238" s="69" t="s">
        <v>60</v>
      </c>
      <c r="D238" s="41" t="s">
        <v>49</v>
      </c>
      <c r="E238" s="41" t="s">
        <v>47</v>
      </c>
      <c r="F238" s="28" t="s">
        <v>22</v>
      </c>
      <c r="G238" s="29">
        <v>1708</v>
      </c>
      <c r="H238" s="30">
        <v>0.16627634660421545</v>
      </c>
      <c r="I238" s="84">
        <v>284</v>
      </c>
      <c r="J238" s="32">
        <v>0.3147202472952087</v>
      </c>
      <c r="K238" s="33">
        <v>0.64700000000000002</v>
      </c>
      <c r="L238" s="89">
        <v>14</v>
      </c>
      <c r="M238" s="39">
        <v>2410.41</v>
      </c>
      <c r="N238" s="39">
        <v>0</v>
      </c>
      <c r="O238" s="43" t="s">
        <v>61</v>
      </c>
      <c r="P238" s="97">
        <v>0.74</v>
      </c>
      <c r="Q238" s="97">
        <v>0.17</v>
      </c>
      <c r="S238" s="37">
        <v>0.13540123661742484</v>
      </c>
      <c r="U238" s="7"/>
      <c r="V238" s="3"/>
      <c r="W238" s="3"/>
      <c r="X238" s="3"/>
      <c r="Y238" s="3"/>
      <c r="Z238" s="3"/>
      <c r="AA238" s="3"/>
    </row>
    <row r="239" spans="2:27" s="26" customFormat="1" ht="23" x14ac:dyDescent="0.35">
      <c r="B239" s="27">
        <v>2069</v>
      </c>
      <c r="C239" s="69" t="s">
        <v>62</v>
      </c>
      <c r="D239" s="41" t="s">
        <v>49</v>
      </c>
      <c r="E239" s="41" t="s">
        <v>47</v>
      </c>
      <c r="F239" s="28" t="s">
        <v>22</v>
      </c>
      <c r="G239" s="29">
        <v>5061</v>
      </c>
      <c r="H239" s="30">
        <v>8.2197194230389251E-2</v>
      </c>
      <c r="I239" s="84">
        <v>416</v>
      </c>
      <c r="J239" s="32">
        <v>0.16694281298299879</v>
      </c>
      <c r="K239" s="33">
        <v>0.64700000000000002</v>
      </c>
      <c r="L239" s="89">
        <v>7</v>
      </c>
      <c r="M239" s="39">
        <v>100</v>
      </c>
      <c r="N239" s="39">
        <v>0</v>
      </c>
      <c r="O239" s="43" t="s">
        <v>63</v>
      </c>
      <c r="P239" s="97">
        <v>5.9800000000000006E-2</v>
      </c>
      <c r="Q239" s="97">
        <v>0.66</v>
      </c>
      <c r="S239" s="37">
        <v>1.717088464714756</v>
      </c>
      <c r="U239" s="7"/>
      <c r="V239" s="3"/>
      <c r="W239" s="3"/>
      <c r="X239" s="3"/>
      <c r="Y239" s="3"/>
      <c r="Z239" s="3"/>
      <c r="AA239" s="3"/>
    </row>
    <row r="240" spans="2:27" s="26" customFormat="1" ht="23" x14ac:dyDescent="0.35">
      <c r="B240" s="27">
        <v>2070</v>
      </c>
      <c r="C240" s="69" t="s">
        <v>64</v>
      </c>
      <c r="D240" s="41" t="s">
        <v>49</v>
      </c>
      <c r="E240" s="41" t="s">
        <v>47</v>
      </c>
      <c r="F240" s="28" t="s">
        <v>22</v>
      </c>
      <c r="G240" s="29">
        <v>4299</v>
      </c>
      <c r="H240" s="30">
        <v>3.6752733193765992E-2</v>
      </c>
      <c r="I240" s="84">
        <v>158</v>
      </c>
      <c r="J240" s="32">
        <v>9.3387944358578015E-2</v>
      </c>
      <c r="K240" s="33">
        <v>0.64700000000000002</v>
      </c>
      <c r="L240" s="89">
        <v>12</v>
      </c>
      <c r="M240" s="39">
        <v>1004.7500958777642</v>
      </c>
      <c r="N240" s="39">
        <v>0</v>
      </c>
      <c r="O240" s="43" t="s">
        <v>65</v>
      </c>
      <c r="P240" s="97">
        <v>5.9800000000000006E-2</v>
      </c>
      <c r="Q240" s="97">
        <v>0.17</v>
      </c>
      <c r="S240" s="37">
        <v>0.11490614401030849</v>
      </c>
      <c r="U240" s="7"/>
      <c r="V240" s="3"/>
      <c r="W240" s="3"/>
      <c r="X240" s="3"/>
      <c r="Y240" s="3"/>
      <c r="Z240" s="3"/>
      <c r="AA240" s="3"/>
    </row>
    <row r="241" spans="2:27" s="26" customFormat="1" ht="23" x14ac:dyDescent="0.35">
      <c r="B241" s="27">
        <v>2071</v>
      </c>
      <c r="C241" s="69" t="s">
        <v>66</v>
      </c>
      <c r="D241" s="41" t="s">
        <v>49</v>
      </c>
      <c r="E241" s="41" t="s">
        <v>47</v>
      </c>
      <c r="F241" s="28" t="s">
        <v>22</v>
      </c>
      <c r="G241" s="29">
        <v>4299</v>
      </c>
      <c r="H241" s="30">
        <v>9.1183996278204227E-2</v>
      </c>
      <c r="I241" s="84">
        <v>392</v>
      </c>
      <c r="J241" s="32">
        <v>9.3387944358578015E-2</v>
      </c>
      <c r="K241" s="33">
        <v>0.64700000000000002</v>
      </c>
      <c r="L241" s="89">
        <v>12</v>
      </c>
      <c r="M241" s="39">
        <v>1269.5917939224553</v>
      </c>
      <c r="N241" s="39">
        <v>0</v>
      </c>
      <c r="O241" s="43" t="s">
        <v>67</v>
      </c>
      <c r="P241" s="97">
        <v>5.9800000000000006E-2</v>
      </c>
      <c r="Q241" s="97">
        <v>0.17</v>
      </c>
      <c r="S241" s="37">
        <v>0.17903835584993305</v>
      </c>
      <c r="U241" s="7"/>
      <c r="V241" s="3"/>
      <c r="W241" s="3"/>
      <c r="X241" s="3"/>
      <c r="Y241" s="3"/>
      <c r="Z241" s="3"/>
      <c r="AA241" s="3"/>
    </row>
    <row r="242" spans="2:27" s="26" customFormat="1" ht="23" x14ac:dyDescent="0.35">
      <c r="B242" s="27">
        <v>2072</v>
      </c>
      <c r="C242" s="69" t="s">
        <v>72</v>
      </c>
      <c r="D242" s="41" t="s">
        <v>49</v>
      </c>
      <c r="E242" s="41" t="s">
        <v>47</v>
      </c>
      <c r="F242" s="28" t="s">
        <v>22</v>
      </c>
      <c r="G242" s="29">
        <v>9238</v>
      </c>
      <c r="H242" s="30">
        <v>0.57707295951504656</v>
      </c>
      <c r="I242" s="84">
        <v>5331</v>
      </c>
      <c r="J242" s="32">
        <v>0.19984853168469865</v>
      </c>
      <c r="K242" s="33">
        <v>0.64700000000000002</v>
      </c>
      <c r="L242" s="89">
        <v>12</v>
      </c>
      <c r="M242" s="39">
        <v>2829.7378919404018</v>
      </c>
      <c r="N242" s="39">
        <v>0</v>
      </c>
      <c r="O242" s="43" t="s">
        <v>73</v>
      </c>
      <c r="P242" s="97">
        <v>4.0300000000000002E-2</v>
      </c>
      <c r="Q242" s="97">
        <v>0</v>
      </c>
      <c r="S242" s="37">
        <v>0.93072178893919288</v>
      </c>
      <c r="U242" s="7"/>
      <c r="V242" s="3"/>
      <c r="W242" s="3"/>
      <c r="X242" s="3"/>
      <c r="Y242" s="3"/>
      <c r="Z242" s="3"/>
      <c r="AA242" s="3"/>
    </row>
    <row r="243" spans="2:27" s="26" customFormat="1" ht="23" x14ac:dyDescent="0.35">
      <c r="B243" s="27">
        <v>2073</v>
      </c>
      <c r="C243" s="69" t="s">
        <v>80</v>
      </c>
      <c r="D243" s="41" t="s">
        <v>49</v>
      </c>
      <c r="E243" s="41" t="s">
        <v>47</v>
      </c>
      <c r="F243" s="28" t="s">
        <v>42</v>
      </c>
      <c r="G243" s="29">
        <v>6314.9999999999991</v>
      </c>
      <c r="H243" s="44">
        <v>9.2942280285035414E-3</v>
      </c>
      <c r="I243" s="68">
        <v>58.693049999999857</v>
      </c>
      <c r="J243" s="46">
        <v>5.4945904173106942E-2</v>
      </c>
      <c r="K243" s="33">
        <v>0.64700000000000002</v>
      </c>
      <c r="L243" s="89">
        <v>14</v>
      </c>
      <c r="M243" s="39">
        <v>1</v>
      </c>
      <c r="N243" s="39">
        <v>0</v>
      </c>
      <c r="O243" s="43" t="s">
        <v>81</v>
      </c>
      <c r="P243" s="97">
        <v>0.17</v>
      </c>
      <c r="Q243" s="97">
        <v>0.1</v>
      </c>
      <c r="S243" s="37">
        <v>58.360920044637616</v>
      </c>
      <c r="U243" s="7"/>
      <c r="V243" s="3"/>
      <c r="W243" s="3"/>
      <c r="X243" s="3"/>
      <c r="Y243" s="3"/>
      <c r="Z243" s="3"/>
      <c r="AA243" s="3"/>
    </row>
    <row r="244" spans="2:27" s="26" customFormat="1" ht="23" x14ac:dyDescent="0.35">
      <c r="B244" s="27">
        <v>2074</v>
      </c>
      <c r="C244" s="69" t="s">
        <v>82</v>
      </c>
      <c r="D244" s="41" t="s">
        <v>49</v>
      </c>
      <c r="E244" s="41" t="s">
        <v>47</v>
      </c>
      <c r="F244" s="28" t="s">
        <v>42</v>
      </c>
      <c r="G244" s="29">
        <v>2137</v>
      </c>
      <c r="H244" s="30">
        <v>9.8315629386990476E-3</v>
      </c>
      <c r="I244" s="84">
        <v>21.010049999999865</v>
      </c>
      <c r="J244" s="32">
        <v>5.4945904173106942E-2</v>
      </c>
      <c r="K244" s="33">
        <v>0.64700000000000002</v>
      </c>
      <c r="L244" s="89">
        <v>14</v>
      </c>
      <c r="M244" s="39">
        <v>1</v>
      </c>
      <c r="N244" s="39">
        <v>0</v>
      </c>
      <c r="O244" s="43" t="s">
        <v>83</v>
      </c>
      <c r="P244" s="97">
        <v>0.43</v>
      </c>
      <c r="Q244" s="97">
        <v>0.1</v>
      </c>
      <c r="S244" s="37">
        <v>39.192395464676949</v>
      </c>
      <c r="U244" s="7"/>
      <c r="V244" s="3"/>
      <c r="W244" s="3"/>
      <c r="X244" s="3"/>
      <c r="Y244" s="3"/>
      <c r="Z244" s="3"/>
      <c r="AA244" s="3"/>
    </row>
    <row r="245" spans="2:27" s="26" customFormat="1" ht="46" x14ac:dyDescent="0.35">
      <c r="B245" s="27">
        <v>2075</v>
      </c>
      <c r="C245" s="69" t="s">
        <v>88</v>
      </c>
      <c r="D245" s="41" t="s">
        <v>49</v>
      </c>
      <c r="E245" s="41" t="s">
        <v>47</v>
      </c>
      <c r="F245" s="28" t="s">
        <v>22</v>
      </c>
      <c r="G245" s="29">
        <v>2040</v>
      </c>
      <c r="H245" s="44">
        <v>5.4367201426024549E-3</v>
      </c>
      <c r="I245" s="68">
        <v>11.090909090909008</v>
      </c>
      <c r="J245" s="46">
        <v>6.0606060606060545E-2</v>
      </c>
      <c r="K245" s="33">
        <v>0.3</v>
      </c>
      <c r="L245" s="89">
        <v>9</v>
      </c>
      <c r="M245" s="39">
        <v>40</v>
      </c>
      <c r="N245" s="39">
        <v>0</v>
      </c>
      <c r="O245" s="43" t="s">
        <v>89</v>
      </c>
      <c r="P245" s="97">
        <v>1.158611111111111</v>
      </c>
      <c r="Q245" s="97">
        <v>0.31</v>
      </c>
      <c r="S245" s="37">
        <v>0.36329989128448781</v>
      </c>
      <c r="U245" s="7"/>
      <c r="V245" s="3"/>
      <c r="W245" s="3"/>
      <c r="X245" s="3"/>
      <c r="Y245" s="3"/>
      <c r="Z245" s="3"/>
      <c r="AA245" s="3"/>
    </row>
    <row r="246" spans="2:27" s="26" customFormat="1" ht="23" x14ac:dyDescent="0.35">
      <c r="B246" s="27">
        <v>2076</v>
      </c>
      <c r="C246" s="69" t="s">
        <v>92</v>
      </c>
      <c r="D246" s="41" t="s">
        <v>49</v>
      </c>
      <c r="E246" s="41" t="s">
        <v>47</v>
      </c>
      <c r="F246" s="28" t="s">
        <v>42</v>
      </c>
      <c r="G246" s="29">
        <v>7115.73</v>
      </c>
      <c r="H246" s="44">
        <v>3.1557290678538887E-2</v>
      </c>
      <c r="I246" s="68">
        <v>224.55315999999948</v>
      </c>
      <c r="J246" s="46">
        <v>0</v>
      </c>
      <c r="K246" s="33">
        <v>0.64700000000000002</v>
      </c>
      <c r="L246" s="89">
        <v>11</v>
      </c>
      <c r="M246" s="39">
        <v>64</v>
      </c>
      <c r="N246" s="39">
        <v>0</v>
      </c>
      <c r="O246" s="43" t="s">
        <v>93</v>
      </c>
      <c r="P246" s="97">
        <v>0.12740000000000001</v>
      </c>
      <c r="Q246" s="97">
        <v>0.53</v>
      </c>
      <c r="S246" s="37">
        <v>1.5946423535178533</v>
      </c>
      <c r="U246" s="7"/>
      <c r="V246" s="3"/>
      <c r="W246" s="3"/>
      <c r="X246" s="3"/>
      <c r="Y246" s="3"/>
      <c r="Z246" s="3"/>
      <c r="AA246" s="3"/>
    </row>
    <row r="247" spans="2:27" s="26" customFormat="1" ht="23" x14ac:dyDescent="0.35">
      <c r="B247" s="27">
        <v>2077</v>
      </c>
      <c r="C247" s="69" t="s">
        <v>94</v>
      </c>
      <c r="D247" s="41" t="s">
        <v>49</v>
      </c>
      <c r="E247" s="41" t="s">
        <v>47</v>
      </c>
      <c r="F247" s="28" t="s">
        <v>42</v>
      </c>
      <c r="G247" s="29">
        <v>7115.73</v>
      </c>
      <c r="H247" s="44">
        <v>0.11209683335371065</v>
      </c>
      <c r="I247" s="68">
        <v>797.65079999999944</v>
      </c>
      <c r="J247" s="46">
        <v>0</v>
      </c>
      <c r="K247" s="33">
        <v>0.64700000000000002</v>
      </c>
      <c r="L247" s="89">
        <v>11</v>
      </c>
      <c r="M247" s="39">
        <v>249</v>
      </c>
      <c r="N247" s="39">
        <v>0</v>
      </c>
      <c r="O247" s="43" t="s">
        <v>95</v>
      </c>
      <c r="P247" s="97">
        <v>0.12740000000000001</v>
      </c>
      <c r="Q247" s="97">
        <v>0.53</v>
      </c>
      <c r="S247" s="37">
        <v>1.455920146578306</v>
      </c>
      <c r="U247" s="7"/>
      <c r="V247" s="3"/>
      <c r="W247" s="3"/>
      <c r="X247" s="3"/>
      <c r="Y247" s="3"/>
      <c r="Z247" s="3"/>
      <c r="AA247" s="3"/>
    </row>
    <row r="248" spans="2:27" s="26" customFormat="1" ht="23" x14ac:dyDescent="0.35">
      <c r="B248" s="27">
        <v>2078</v>
      </c>
      <c r="C248" s="69" t="s">
        <v>96</v>
      </c>
      <c r="D248" s="41" t="s">
        <v>49</v>
      </c>
      <c r="E248" s="41" t="s">
        <v>47</v>
      </c>
      <c r="F248" s="28" t="s">
        <v>42</v>
      </c>
      <c r="G248" s="29">
        <v>2137</v>
      </c>
      <c r="H248" s="44">
        <v>1.9999999999999896E-2</v>
      </c>
      <c r="I248" s="68">
        <v>42.739999999999782</v>
      </c>
      <c r="J248" s="46">
        <v>0</v>
      </c>
      <c r="K248" s="33">
        <v>0.64700000000000002</v>
      </c>
      <c r="L248" s="89">
        <v>11</v>
      </c>
      <c r="M248" s="39">
        <v>64</v>
      </c>
      <c r="N248" s="39">
        <v>0</v>
      </c>
      <c r="O248" s="43" t="s">
        <v>97</v>
      </c>
      <c r="P248" s="97">
        <v>0.85260000000000002</v>
      </c>
      <c r="Q248" s="97">
        <v>0.53</v>
      </c>
      <c r="S248" s="37">
        <v>0.34346698489518446</v>
      </c>
      <c r="U248" s="7"/>
      <c r="V248" s="3"/>
      <c r="W248" s="3"/>
      <c r="X248" s="3"/>
      <c r="Y248" s="3"/>
      <c r="Z248" s="3"/>
      <c r="AA248" s="3"/>
    </row>
    <row r="249" spans="2:27" s="26" customFormat="1" ht="23" x14ac:dyDescent="0.35">
      <c r="B249" s="27">
        <v>2079</v>
      </c>
      <c r="C249" s="69" t="s">
        <v>98</v>
      </c>
      <c r="D249" s="41" t="s">
        <v>49</v>
      </c>
      <c r="E249" s="41" t="s">
        <v>47</v>
      </c>
      <c r="F249" s="28" t="s">
        <v>42</v>
      </c>
      <c r="G249" s="29">
        <v>2137</v>
      </c>
      <c r="H249" s="44">
        <v>0.14278895648104814</v>
      </c>
      <c r="I249" s="68">
        <v>305.13999999999987</v>
      </c>
      <c r="J249" s="46">
        <v>0</v>
      </c>
      <c r="K249" s="33">
        <v>0.64700000000000002</v>
      </c>
      <c r="L249" s="89">
        <v>11</v>
      </c>
      <c r="M249" s="39">
        <v>249</v>
      </c>
      <c r="N249" s="39">
        <v>0</v>
      </c>
      <c r="O249" s="43" t="s">
        <v>99</v>
      </c>
      <c r="P249" s="97">
        <v>0.85260000000000002</v>
      </c>
      <c r="Q249" s="97">
        <v>0.53</v>
      </c>
      <c r="S249" s="37">
        <v>0.63027524316627237</v>
      </c>
      <c r="U249" s="7"/>
      <c r="V249" s="3"/>
      <c r="W249" s="3"/>
      <c r="X249" s="3"/>
      <c r="Y249" s="3"/>
      <c r="Z249" s="3"/>
      <c r="AA249" s="3"/>
    </row>
    <row r="250" spans="2:27" s="26" customFormat="1" ht="23" x14ac:dyDescent="0.35">
      <c r="B250" s="27">
        <v>2080</v>
      </c>
      <c r="C250" s="69" t="s">
        <v>52</v>
      </c>
      <c r="D250" s="41" t="s">
        <v>50</v>
      </c>
      <c r="E250" s="41" t="s">
        <v>21</v>
      </c>
      <c r="F250" s="28" t="s">
        <v>42</v>
      </c>
      <c r="G250" s="29">
        <v>2163</v>
      </c>
      <c r="H250" s="30">
        <v>3.4211742949607028E-2</v>
      </c>
      <c r="I250" s="84">
        <v>74</v>
      </c>
      <c r="J250" s="32">
        <v>9.683925811437423E-2</v>
      </c>
      <c r="K250" s="33">
        <v>0.64700000000000002</v>
      </c>
      <c r="L250" s="89">
        <v>7</v>
      </c>
      <c r="M250" s="39">
        <v>100</v>
      </c>
      <c r="N250" s="39">
        <v>0</v>
      </c>
      <c r="O250" s="43" t="s">
        <v>53</v>
      </c>
      <c r="P250" s="97">
        <v>0.5</v>
      </c>
      <c r="Q250" s="97">
        <v>0.63</v>
      </c>
      <c r="S250" s="37">
        <v>0.52812718378327572</v>
      </c>
      <c r="U250" s="7"/>
      <c r="V250" s="3"/>
      <c r="W250" s="3"/>
      <c r="X250" s="3"/>
      <c r="Y250" s="3"/>
      <c r="Z250" s="3"/>
      <c r="AA250" s="3"/>
    </row>
    <row r="251" spans="2:27" s="26" customFormat="1" ht="23" x14ac:dyDescent="0.35">
      <c r="B251" s="27">
        <v>2081</v>
      </c>
      <c r="C251" s="69" t="s">
        <v>54</v>
      </c>
      <c r="D251" s="41" t="s">
        <v>50</v>
      </c>
      <c r="E251" s="41" t="s">
        <v>21</v>
      </c>
      <c r="F251" s="28" t="s">
        <v>22</v>
      </c>
      <c r="G251" s="29">
        <v>1641</v>
      </c>
      <c r="H251" s="30">
        <v>0.12492382693479585</v>
      </c>
      <c r="I251" s="84">
        <v>205</v>
      </c>
      <c r="J251" s="32">
        <v>0.13460123647604313</v>
      </c>
      <c r="K251" s="33">
        <v>0.64700000000000002</v>
      </c>
      <c r="L251" s="89">
        <v>14</v>
      </c>
      <c r="M251" s="39">
        <v>1141.46</v>
      </c>
      <c r="N251" s="39">
        <v>0</v>
      </c>
      <c r="O251" s="43" t="s">
        <v>55</v>
      </c>
      <c r="P251" s="97">
        <v>0.5</v>
      </c>
      <c r="Q251" s="97">
        <v>0.17</v>
      </c>
      <c r="S251" s="37">
        <v>0.1678472846980458</v>
      </c>
      <c r="U251" s="7"/>
      <c r="V251" s="3"/>
      <c r="W251" s="3"/>
      <c r="X251" s="3"/>
      <c r="Y251" s="3"/>
      <c r="Z251" s="3"/>
      <c r="AA251" s="3"/>
    </row>
    <row r="252" spans="2:27" s="26" customFormat="1" ht="23" x14ac:dyDescent="0.35">
      <c r="B252" s="27">
        <v>2082</v>
      </c>
      <c r="C252" s="69" t="s">
        <v>56</v>
      </c>
      <c r="D252" s="41" t="s">
        <v>50</v>
      </c>
      <c r="E252" s="41" t="s">
        <v>21</v>
      </c>
      <c r="F252" s="28" t="s">
        <v>22</v>
      </c>
      <c r="G252" s="29">
        <v>1641</v>
      </c>
      <c r="H252" s="30">
        <v>0.17672151127361366</v>
      </c>
      <c r="I252" s="84">
        <v>290</v>
      </c>
      <c r="J252" s="32">
        <v>0.19869242658423483</v>
      </c>
      <c r="K252" s="33">
        <v>0.64700000000000002</v>
      </c>
      <c r="L252" s="89">
        <v>14</v>
      </c>
      <c r="M252" s="39">
        <v>2321.59</v>
      </c>
      <c r="N252" s="39">
        <v>0</v>
      </c>
      <c r="O252" s="43" t="s">
        <v>57</v>
      </c>
      <c r="P252" s="97">
        <v>0.5</v>
      </c>
      <c r="Q252" s="97">
        <v>0.17</v>
      </c>
      <c r="S252" s="37">
        <v>0.11843889508351126</v>
      </c>
      <c r="U252" s="7"/>
      <c r="V252" s="3"/>
      <c r="W252" s="3"/>
      <c r="X252" s="3"/>
      <c r="Y252" s="3"/>
      <c r="Z252" s="3"/>
      <c r="AA252" s="3"/>
    </row>
    <row r="253" spans="2:27" s="26" customFormat="1" ht="34.5" x14ac:dyDescent="0.35">
      <c r="B253" s="27">
        <v>2083</v>
      </c>
      <c r="C253" s="69" t="s">
        <v>58</v>
      </c>
      <c r="D253" s="41" t="s">
        <v>50</v>
      </c>
      <c r="E253" s="41" t="s">
        <v>21</v>
      </c>
      <c r="F253" s="28" t="s">
        <v>22</v>
      </c>
      <c r="G253" s="29">
        <v>1641</v>
      </c>
      <c r="H253" s="30">
        <v>0.12858013406459476</v>
      </c>
      <c r="I253" s="84">
        <v>211</v>
      </c>
      <c r="J253" s="32">
        <v>0.14395363214837703</v>
      </c>
      <c r="K253" s="33">
        <v>0.64700000000000002</v>
      </c>
      <c r="L253" s="89">
        <v>14</v>
      </c>
      <c r="M253" s="39">
        <v>856.09500000000003</v>
      </c>
      <c r="N253" s="39">
        <v>0</v>
      </c>
      <c r="O253" s="43" t="s">
        <v>59</v>
      </c>
      <c r="P253" s="97">
        <v>0.5</v>
      </c>
      <c r="Q253" s="97">
        <v>0.17</v>
      </c>
      <c r="S253" s="37">
        <v>0.23335133596822027</v>
      </c>
      <c r="U253" s="7"/>
      <c r="V253" s="3"/>
      <c r="W253" s="3"/>
      <c r="X253" s="3"/>
      <c r="Y253" s="3"/>
      <c r="Z253" s="3"/>
      <c r="AA253" s="3"/>
    </row>
    <row r="254" spans="2:27" s="26" customFormat="1" ht="34.5" x14ac:dyDescent="0.35">
      <c r="B254" s="27">
        <v>2084</v>
      </c>
      <c r="C254" s="69" t="s">
        <v>60</v>
      </c>
      <c r="D254" s="41" t="s">
        <v>50</v>
      </c>
      <c r="E254" s="41" t="s">
        <v>21</v>
      </c>
      <c r="F254" s="28" t="s">
        <v>22</v>
      </c>
      <c r="G254" s="29">
        <v>1641</v>
      </c>
      <c r="H254" s="30">
        <v>0.18037781840341255</v>
      </c>
      <c r="I254" s="84">
        <v>296</v>
      </c>
      <c r="J254" s="32">
        <v>0.20051622874806801</v>
      </c>
      <c r="K254" s="33">
        <v>0.64700000000000002</v>
      </c>
      <c r="L254" s="89">
        <v>14</v>
      </c>
      <c r="M254" s="39">
        <v>1741.1925000000001</v>
      </c>
      <c r="N254" s="39">
        <v>0</v>
      </c>
      <c r="O254" s="43" t="s">
        <v>61</v>
      </c>
      <c r="P254" s="97">
        <v>0.5</v>
      </c>
      <c r="Q254" s="97">
        <v>0.17</v>
      </c>
      <c r="S254" s="37">
        <v>0.16056157158020332</v>
      </c>
      <c r="U254" s="7"/>
      <c r="V254" s="3"/>
      <c r="W254" s="3"/>
      <c r="X254" s="3"/>
      <c r="Y254" s="3"/>
      <c r="Z254" s="3"/>
      <c r="AA254" s="3"/>
    </row>
    <row r="255" spans="2:27" s="26" customFormat="1" ht="23" x14ac:dyDescent="0.35">
      <c r="B255" s="27">
        <v>2085</v>
      </c>
      <c r="C255" s="69" t="s">
        <v>62</v>
      </c>
      <c r="D255" s="41" t="s">
        <v>50</v>
      </c>
      <c r="E255" s="41" t="s">
        <v>21</v>
      </c>
      <c r="F255" s="28" t="s">
        <v>42</v>
      </c>
      <c r="G255" s="29">
        <v>2459</v>
      </c>
      <c r="H255" s="30">
        <v>0.11915412769418463</v>
      </c>
      <c r="I255" s="84">
        <v>293</v>
      </c>
      <c r="J255" s="32">
        <v>0.11280370942812973</v>
      </c>
      <c r="K255" s="33">
        <v>0.64700000000000002</v>
      </c>
      <c r="L255" s="89">
        <v>7</v>
      </c>
      <c r="M255" s="39">
        <v>100</v>
      </c>
      <c r="N255" s="39">
        <v>0</v>
      </c>
      <c r="O255" s="43" t="s">
        <v>63</v>
      </c>
      <c r="P255" s="97">
        <v>0.13800000000000001</v>
      </c>
      <c r="Q255" s="97">
        <v>0.66</v>
      </c>
      <c r="S255" s="37">
        <v>1.1958814644593447</v>
      </c>
      <c r="U255" s="7"/>
      <c r="V255" s="3"/>
      <c r="W255" s="3"/>
      <c r="X255" s="3"/>
      <c r="Y255" s="3"/>
      <c r="Z255" s="3"/>
      <c r="AA255" s="3"/>
    </row>
    <row r="256" spans="2:27" s="26" customFormat="1" ht="23" x14ac:dyDescent="0.35">
      <c r="B256" s="27">
        <v>2086</v>
      </c>
      <c r="C256" s="69" t="s">
        <v>64</v>
      </c>
      <c r="D256" s="41" t="s">
        <v>50</v>
      </c>
      <c r="E256" s="41" t="s">
        <v>21</v>
      </c>
      <c r="F256" s="28" t="s">
        <v>22</v>
      </c>
      <c r="G256" s="29">
        <v>2031</v>
      </c>
      <c r="H256" s="30">
        <v>3.4465780403742E-2</v>
      </c>
      <c r="I256" s="84">
        <v>70</v>
      </c>
      <c r="J256" s="32">
        <v>3.4706336939721798E-2</v>
      </c>
      <c r="K256" s="33">
        <v>0.64700000000000002</v>
      </c>
      <c r="L256" s="89">
        <v>12</v>
      </c>
      <c r="M256" s="39">
        <v>781.39128908105647</v>
      </c>
      <c r="N256" s="39">
        <v>0</v>
      </c>
      <c r="O256" s="43" t="s">
        <v>65</v>
      </c>
      <c r="P256" s="97">
        <v>0.13800000000000001</v>
      </c>
      <c r="Q256" s="97">
        <v>0.17</v>
      </c>
      <c r="S256" s="37">
        <v>6.1811226332576505E-2</v>
      </c>
      <c r="U256" s="7"/>
      <c r="V256" s="3"/>
      <c r="W256" s="3"/>
      <c r="X256" s="3"/>
      <c r="Y256" s="3"/>
      <c r="Z256" s="3"/>
      <c r="AA256" s="3"/>
    </row>
    <row r="257" spans="2:27" s="26" customFormat="1" ht="23" x14ac:dyDescent="0.35">
      <c r="B257" s="27">
        <v>2087</v>
      </c>
      <c r="C257" s="69" t="s">
        <v>66</v>
      </c>
      <c r="D257" s="41" t="s">
        <v>50</v>
      </c>
      <c r="E257" s="41" t="s">
        <v>21</v>
      </c>
      <c r="F257" s="28" t="s">
        <v>22</v>
      </c>
      <c r="G257" s="29">
        <v>2031</v>
      </c>
      <c r="H257" s="30">
        <v>7.2378138847858195E-2</v>
      </c>
      <c r="I257" s="84">
        <v>147</v>
      </c>
      <c r="J257" s="32">
        <v>5.5431221020092743E-2</v>
      </c>
      <c r="K257" s="33">
        <v>0.64700000000000002</v>
      </c>
      <c r="L257" s="89">
        <v>12</v>
      </c>
      <c r="M257" s="39">
        <v>1046.2329871257466</v>
      </c>
      <c r="N257" s="39">
        <v>0</v>
      </c>
      <c r="O257" s="43" t="s">
        <v>67</v>
      </c>
      <c r="P257" s="97">
        <v>0.13800000000000001</v>
      </c>
      <c r="Q257" s="97">
        <v>0.17</v>
      </c>
      <c r="S257" s="37">
        <v>8.9813612850576235E-2</v>
      </c>
      <c r="U257" s="7"/>
      <c r="V257" s="3"/>
      <c r="W257" s="3"/>
      <c r="X257" s="3"/>
      <c r="Y257" s="3"/>
      <c r="Z257" s="3"/>
      <c r="AA257" s="3"/>
    </row>
    <row r="258" spans="2:27" s="26" customFormat="1" ht="23" x14ac:dyDescent="0.35">
      <c r="B258" s="27">
        <v>2088</v>
      </c>
      <c r="C258" s="69" t="s">
        <v>72</v>
      </c>
      <c r="D258" s="41" t="s">
        <v>50</v>
      </c>
      <c r="E258" s="41" t="s">
        <v>21</v>
      </c>
      <c r="F258" s="28" t="s">
        <v>22</v>
      </c>
      <c r="G258" s="29">
        <v>2905</v>
      </c>
      <c r="H258" s="30">
        <v>0.3514629948364888</v>
      </c>
      <c r="I258" s="84">
        <v>1021</v>
      </c>
      <c r="J258" s="32">
        <v>0.1356321483771252</v>
      </c>
      <c r="K258" s="33">
        <v>0.64700000000000002</v>
      </c>
      <c r="L258" s="89">
        <v>12</v>
      </c>
      <c r="M258" s="39">
        <v>2172.2594661270487</v>
      </c>
      <c r="N258" s="39">
        <v>0</v>
      </c>
      <c r="O258" s="43" t="s">
        <v>73</v>
      </c>
      <c r="P258" s="97">
        <v>9.2999999999999999E-2</v>
      </c>
      <c r="Q258" s="97">
        <v>0</v>
      </c>
      <c r="S258" s="37">
        <v>0.2513664202662067</v>
      </c>
      <c r="U258" s="7"/>
      <c r="V258" s="3"/>
      <c r="W258" s="3"/>
      <c r="X258" s="3"/>
      <c r="Y258" s="3"/>
      <c r="Z258" s="3"/>
      <c r="AA258" s="3"/>
    </row>
    <row r="259" spans="2:27" s="26" customFormat="1" ht="23" x14ac:dyDescent="0.35">
      <c r="B259" s="27">
        <v>2089</v>
      </c>
      <c r="C259" s="69" t="s">
        <v>76</v>
      </c>
      <c r="D259" s="41" t="s">
        <v>50</v>
      </c>
      <c r="E259" s="41" t="s">
        <v>41</v>
      </c>
      <c r="F259" s="28" t="s">
        <v>42</v>
      </c>
      <c r="G259" s="29">
        <v>2905</v>
      </c>
      <c r="H259" s="44">
        <v>0.15352839931153184</v>
      </c>
      <c r="I259" s="68">
        <v>446</v>
      </c>
      <c r="J259" s="46">
        <v>0.17619783616692442</v>
      </c>
      <c r="K259" s="33">
        <v>0.64700000000000002</v>
      </c>
      <c r="L259" s="89">
        <v>18</v>
      </c>
      <c r="M259" s="39">
        <v>360</v>
      </c>
      <c r="N259" s="39">
        <v>0</v>
      </c>
      <c r="O259" s="43" t="s">
        <v>77</v>
      </c>
      <c r="P259" s="97">
        <v>0.17</v>
      </c>
      <c r="Q259" s="97">
        <v>0.34</v>
      </c>
      <c r="S259" s="37">
        <v>0.95923657545131247</v>
      </c>
      <c r="U259" s="7"/>
      <c r="V259" s="3"/>
      <c r="W259" s="3"/>
      <c r="X259" s="3"/>
      <c r="Y259" s="3"/>
      <c r="Z259" s="3"/>
      <c r="AA259" s="3"/>
    </row>
    <row r="260" spans="2:27" s="26" customFormat="1" ht="23" x14ac:dyDescent="0.35">
      <c r="B260" s="27">
        <v>2090</v>
      </c>
      <c r="C260" s="69" t="s">
        <v>78</v>
      </c>
      <c r="D260" s="41" t="s">
        <v>50</v>
      </c>
      <c r="E260" s="41" t="s">
        <v>41</v>
      </c>
      <c r="F260" s="28" t="s">
        <v>42</v>
      </c>
      <c r="G260" s="29">
        <v>2089</v>
      </c>
      <c r="H260" s="44">
        <v>0.21349928195308759</v>
      </c>
      <c r="I260" s="68">
        <v>446</v>
      </c>
      <c r="J260" s="46">
        <v>0.17619783616692442</v>
      </c>
      <c r="K260" s="33">
        <v>0.64700000000000002</v>
      </c>
      <c r="L260" s="89">
        <v>18</v>
      </c>
      <c r="M260" s="39">
        <v>360</v>
      </c>
      <c r="N260" s="39">
        <v>0</v>
      </c>
      <c r="O260" s="43" t="s">
        <v>79</v>
      </c>
      <c r="P260" s="97">
        <v>0.43</v>
      </c>
      <c r="Q260" s="97">
        <v>0.34</v>
      </c>
      <c r="S260" s="37">
        <v>0.95923657545131247</v>
      </c>
      <c r="U260" s="7"/>
      <c r="V260" s="3"/>
      <c r="W260" s="3"/>
      <c r="X260" s="3"/>
      <c r="Y260" s="3"/>
      <c r="Z260" s="3"/>
      <c r="AA260" s="3"/>
    </row>
    <row r="261" spans="2:27" s="26" customFormat="1" ht="23" x14ac:dyDescent="0.35">
      <c r="B261" s="27">
        <v>2091</v>
      </c>
      <c r="C261" s="69" t="s">
        <v>80</v>
      </c>
      <c r="D261" s="41" t="s">
        <v>50</v>
      </c>
      <c r="E261" s="41" t="s">
        <v>21</v>
      </c>
      <c r="F261" s="28" t="s">
        <v>42</v>
      </c>
      <c r="G261" s="29">
        <v>2549.6666666666674</v>
      </c>
      <c r="H261" s="44">
        <v>2.3019891489083479E-2</v>
      </c>
      <c r="I261" s="68">
        <v>58.693049999999857</v>
      </c>
      <c r="J261" s="46">
        <v>5.4945904173106602E-2</v>
      </c>
      <c r="K261" s="33">
        <v>0.64700000000000002</v>
      </c>
      <c r="L261" s="89">
        <v>14</v>
      </c>
      <c r="M261" s="39">
        <v>1</v>
      </c>
      <c r="N261" s="39">
        <v>0</v>
      </c>
      <c r="O261" s="43" t="s">
        <v>81</v>
      </c>
      <c r="P261" s="97">
        <v>0.17</v>
      </c>
      <c r="Q261" s="97">
        <v>0.1</v>
      </c>
      <c r="S261" s="37">
        <v>58.360920044637446</v>
      </c>
      <c r="U261" s="7"/>
      <c r="V261" s="3"/>
      <c r="W261" s="3"/>
      <c r="X261" s="3"/>
      <c r="Y261" s="3"/>
      <c r="Z261" s="3"/>
      <c r="AA261" s="3"/>
    </row>
    <row r="262" spans="2:27" s="26" customFormat="1" ht="23" x14ac:dyDescent="0.35">
      <c r="B262" s="27">
        <v>2092</v>
      </c>
      <c r="C262" s="69" t="s">
        <v>82</v>
      </c>
      <c r="D262" s="41" t="s">
        <v>50</v>
      </c>
      <c r="E262" s="41" t="s">
        <v>21</v>
      </c>
      <c r="F262" s="28" t="s">
        <v>42</v>
      </c>
      <c r="G262" s="29">
        <v>2089</v>
      </c>
      <c r="H262" s="30">
        <v>1.0057467687888877E-2</v>
      </c>
      <c r="I262" s="84">
        <v>21.010049999999865</v>
      </c>
      <c r="J262" s="32">
        <v>5.4945904173106602E-2</v>
      </c>
      <c r="K262" s="33">
        <v>0.64700000000000002</v>
      </c>
      <c r="L262" s="89">
        <v>14</v>
      </c>
      <c r="M262" s="39">
        <v>1</v>
      </c>
      <c r="N262" s="39">
        <v>0</v>
      </c>
      <c r="O262" s="43" t="s">
        <v>83</v>
      </c>
      <c r="P262" s="97">
        <v>0.43</v>
      </c>
      <c r="Q262" s="97">
        <v>0.1</v>
      </c>
      <c r="S262" s="37">
        <v>39.192395464676785</v>
      </c>
      <c r="U262" s="7"/>
      <c r="V262" s="3"/>
      <c r="W262" s="3"/>
      <c r="X262" s="3"/>
      <c r="Y262" s="3"/>
      <c r="Z262" s="3"/>
      <c r="AA262" s="3"/>
    </row>
    <row r="263" spans="2:27" s="26" customFormat="1" ht="34.5" x14ac:dyDescent="0.35">
      <c r="B263" s="27">
        <v>2093</v>
      </c>
      <c r="C263" s="69" t="s">
        <v>84</v>
      </c>
      <c r="D263" s="41" t="s">
        <v>50</v>
      </c>
      <c r="E263" s="41" t="s">
        <v>41</v>
      </c>
      <c r="F263" s="28" t="s">
        <v>22</v>
      </c>
      <c r="G263" s="29">
        <v>2849</v>
      </c>
      <c r="H263" s="30">
        <v>0.57704457704457701</v>
      </c>
      <c r="I263" s="84">
        <v>1644</v>
      </c>
      <c r="J263" s="32">
        <v>1.0863300000000002</v>
      </c>
      <c r="K263" s="33">
        <v>0.3</v>
      </c>
      <c r="L263" s="89">
        <v>15</v>
      </c>
      <c r="M263" s="39">
        <v>1428.3198486518097</v>
      </c>
      <c r="N263" s="39">
        <v>0</v>
      </c>
      <c r="O263" s="43" t="s">
        <v>85</v>
      </c>
      <c r="P263" s="97">
        <v>0.64114285714285724</v>
      </c>
      <c r="Q263" s="97">
        <v>0</v>
      </c>
      <c r="S263" s="37">
        <v>0.84044382713234322</v>
      </c>
      <c r="U263" s="7"/>
      <c r="V263" s="3"/>
      <c r="W263" s="3"/>
      <c r="X263" s="3"/>
      <c r="Y263" s="3"/>
      <c r="Z263" s="3"/>
      <c r="AA263" s="3"/>
    </row>
    <row r="264" spans="2:27" s="26" customFormat="1" ht="46" x14ac:dyDescent="0.35">
      <c r="B264" s="27">
        <v>2094</v>
      </c>
      <c r="C264" s="69" t="s">
        <v>86</v>
      </c>
      <c r="D264" s="41" t="s">
        <v>50</v>
      </c>
      <c r="E264" s="41" t="s">
        <v>41</v>
      </c>
      <c r="F264" s="28" t="s">
        <v>22</v>
      </c>
      <c r="G264" s="29">
        <v>1803</v>
      </c>
      <c r="H264" s="30">
        <v>0.47531891292290629</v>
      </c>
      <c r="I264" s="84">
        <v>857</v>
      </c>
      <c r="J264" s="32">
        <v>1.1166933333333335</v>
      </c>
      <c r="K264" s="33">
        <v>0.3</v>
      </c>
      <c r="L264" s="89">
        <v>15</v>
      </c>
      <c r="M264" s="39">
        <v>1428.3198486518097</v>
      </c>
      <c r="N264" s="39">
        <v>0</v>
      </c>
      <c r="O264" s="43" t="s">
        <v>87</v>
      </c>
      <c r="P264" s="97">
        <v>0.64114285714285724</v>
      </c>
      <c r="Q264" s="97">
        <v>0.31</v>
      </c>
      <c r="S264" s="37">
        <v>0.57320728421053768</v>
      </c>
      <c r="U264" s="7"/>
      <c r="V264" s="3"/>
      <c r="W264" s="3"/>
      <c r="X264" s="3"/>
      <c r="Y264" s="3"/>
      <c r="Z264" s="3"/>
      <c r="AA264" s="3"/>
    </row>
    <row r="265" spans="2:27" s="26" customFormat="1" ht="46" x14ac:dyDescent="0.35">
      <c r="B265" s="27">
        <v>2095</v>
      </c>
      <c r="C265" s="69" t="s">
        <v>88</v>
      </c>
      <c r="D265" s="41" t="s">
        <v>50</v>
      </c>
      <c r="E265" s="41" t="s">
        <v>21</v>
      </c>
      <c r="F265" s="28" t="s">
        <v>22</v>
      </c>
      <c r="G265" s="29">
        <v>1803</v>
      </c>
      <c r="H265" s="44">
        <v>6.1513638884686675E-3</v>
      </c>
      <c r="I265" s="68">
        <v>11.090909090909008</v>
      </c>
      <c r="J265" s="46">
        <v>6.0606060606060545E-2</v>
      </c>
      <c r="K265" s="33">
        <v>0.3</v>
      </c>
      <c r="L265" s="89">
        <v>9</v>
      </c>
      <c r="M265" s="39">
        <v>40</v>
      </c>
      <c r="N265" s="39">
        <v>0</v>
      </c>
      <c r="O265" s="43" t="s">
        <v>89</v>
      </c>
      <c r="P265" s="97">
        <v>0.98347222222222219</v>
      </c>
      <c r="Q265" s="97">
        <v>0.31</v>
      </c>
      <c r="S265" s="37">
        <v>0.36329989128448781</v>
      </c>
      <c r="U265" s="7"/>
      <c r="V265" s="3"/>
      <c r="W265" s="3"/>
      <c r="X265" s="3"/>
      <c r="Y265" s="3"/>
      <c r="Z265" s="3"/>
      <c r="AA265" s="3"/>
    </row>
    <row r="266" spans="2:27" s="26" customFormat="1" ht="23" x14ac:dyDescent="0.35">
      <c r="B266" s="27">
        <v>2096</v>
      </c>
      <c r="C266" s="69" t="s">
        <v>90</v>
      </c>
      <c r="D266" s="41" t="s">
        <v>50</v>
      </c>
      <c r="E266" s="41" t="s">
        <v>41</v>
      </c>
      <c r="F266" s="28" t="s">
        <v>42</v>
      </c>
      <c r="G266" s="29">
        <v>1837.181717951288</v>
      </c>
      <c r="H266" s="44">
        <v>0.10995101792394166</v>
      </c>
      <c r="I266" s="68">
        <v>202</v>
      </c>
      <c r="J266" s="46">
        <v>0.63949999999999996</v>
      </c>
      <c r="K266" s="33">
        <v>0.3</v>
      </c>
      <c r="L266" s="89">
        <v>4</v>
      </c>
      <c r="M266" s="39">
        <v>60</v>
      </c>
      <c r="N266" s="39">
        <v>0</v>
      </c>
      <c r="O266" s="43" t="s">
        <v>91</v>
      </c>
      <c r="P266" s="97">
        <v>0.49999999999999994</v>
      </c>
      <c r="Q266" s="97">
        <v>0</v>
      </c>
      <c r="S266" s="37">
        <v>1.5412860227738086</v>
      </c>
      <c r="U266" s="7"/>
      <c r="V266" s="3"/>
      <c r="W266" s="3"/>
      <c r="X266" s="3"/>
      <c r="Y266" s="3"/>
      <c r="Z266" s="3"/>
      <c r="AA266" s="3"/>
    </row>
    <row r="267" spans="2:27" s="26" customFormat="1" ht="23" x14ac:dyDescent="0.35">
      <c r="B267" s="27">
        <v>2097</v>
      </c>
      <c r="C267" s="69" t="s">
        <v>92</v>
      </c>
      <c r="D267" s="41" t="s">
        <v>50</v>
      </c>
      <c r="E267" s="41" t="s">
        <v>21</v>
      </c>
      <c r="F267" s="28" t="s">
        <v>42</v>
      </c>
      <c r="G267" s="29">
        <v>2642.4600000000005</v>
      </c>
      <c r="H267" s="44">
        <v>2.5695965123407744E-2</v>
      </c>
      <c r="I267" s="68">
        <v>67.900560000000041</v>
      </c>
      <c r="J267" s="46">
        <v>0</v>
      </c>
      <c r="K267" s="33">
        <v>0.64700000000000002</v>
      </c>
      <c r="L267" s="89">
        <v>11</v>
      </c>
      <c r="M267" s="39">
        <v>64</v>
      </c>
      <c r="N267" s="39">
        <v>0</v>
      </c>
      <c r="O267" s="43" t="s">
        <v>93</v>
      </c>
      <c r="P267" s="97">
        <v>0.29400000000000004</v>
      </c>
      <c r="Q267" s="97">
        <v>0.53</v>
      </c>
      <c r="S267" s="37">
        <v>0.48218920100514517</v>
      </c>
      <c r="U267" s="7"/>
      <c r="V267" s="3"/>
      <c r="W267" s="3"/>
      <c r="X267" s="3"/>
      <c r="Y267" s="3"/>
      <c r="Z267" s="3"/>
      <c r="AA267" s="3"/>
    </row>
    <row r="268" spans="2:27" s="26" customFormat="1" ht="23" x14ac:dyDescent="0.35">
      <c r="B268" s="27">
        <v>2098</v>
      </c>
      <c r="C268" s="69" t="s">
        <v>94</v>
      </c>
      <c r="D268" s="41" t="s">
        <v>50</v>
      </c>
      <c r="E268" s="41" t="s">
        <v>21</v>
      </c>
      <c r="F268" s="28" t="s">
        <v>42</v>
      </c>
      <c r="G268" s="29">
        <v>2642.4600000000005</v>
      </c>
      <c r="H268" s="44">
        <v>0.13147498921459558</v>
      </c>
      <c r="I268" s="68">
        <v>347.41740000000027</v>
      </c>
      <c r="J268" s="46">
        <v>0</v>
      </c>
      <c r="K268" s="33">
        <v>0.64700000000000002</v>
      </c>
      <c r="L268" s="89">
        <v>11</v>
      </c>
      <c r="M268" s="39">
        <v>249</v>
      </c>
      <c r="N268" s="39">
        <v>0</v>
      </c>
      <c r="O268" s="43" t="s">
        <v>95</v>
      </c>
      <c r="P268" s="97">
        <v>0.29400000000000004</v>
      </c>
      <c r="Q268" s="97">
        <v>0.53</v>
      </c>
      <c r="S268" s="37">
        <v>0.63412710415617324</v>
      </c>
      <c r="U268" s="7"/>
      <c r="V268" s="3"/>
      <c r="W268" s="3"/>
      <c r="X268" s="3"/>
      <c r="Y268" s="3"/>
      <c r="Z268" s="3"/>
      <c r="AA268" s="3"/>
    </row>
    <row r="269" spans="2:27" s="26" customFormat="1" ht="23" x14ac:dyDescent="0.35">
      <c r="B269" s="27">
        <v>2099</v>
      </c>
      <c r="C269" s="69" t="s">
        <v>96</v>
      </c>
      <c r="D269" s="41" t="s">
        <v>50</v>
      </c>
      <c r="E269" s="41" t="s">
        <v>21</v>
      </c>
      <c r="F269" s="28" t="s">
        <v>42</v>
      </c>
      <c r="G269" s="29">
        <v>2089</v>
      </c>
      <c r="H269" s="44">
        <v>1.9999999999999987E-2</v>
      </c>
      <c r="I269" s="68">
        <v>41.779999999999973</v>
      </c>
      <c r="J269" s="46">
        <v>0</v>
      </c>
      <c r="K269" s="33">
        <v>0.64700000000000002</v>
      </c>
      <c r="L269" s="89">
        <v>11</v>
      </c>
      <c r="M269" s="39">
        <v>64</v>
      </c>
      <c r="N269" s="39">
        <v>0</v>
      </c>
      <c r="O269" s="43" t="s">
        <v>97</v>
      </c>
      <c r="P269" s="97">
        <v>0.68600000000000005</v>
      </c>
      <c r="Q269" s="97">
        <v>0.53</v>
      </c>
      <c r="S269" s="37">
        <v>0.33575223745720345</v>
      </c>
      <c r="U269" s="7"/>
      <c r="V269" s="3"/>
      <c r="W269" s="3"/>
      <c r="X269" s="3"/>
      <c r="Y269" s="3"/>
      <c r="Z269" s="3"/>
      <c r="AA269" s="3"/>
    </row>
    <row r="270" spans="2:27" s="26" customFormat="1" ht="23" x14ac:dyDescent="0.35">
      <c r="B270" s="27">
        <v>2100</v>
      </c>
      <c r="C270" s="69" t="s">
        <v>98</v>
      </c>
      <c r="D270" s="41" t="s">
        <v>50</v>
      </c>
      <c r="E270" s="41" t="s">
        <v>21</v>
      </c>
      <c r="F270" s="28" t="s">
        <v>42</v>
      </c>
      <c r="G270" s="29">
        <v>2089</v>
      </c>
      <c r="H270" s="44">
        <v>0.14696026807084731</v>
      </c>
      <c r="I270" s="68">
        <v>307</v>
      </c>
      <c r="J270" s="46">
        <v>0</v>
      </c>
      <c r="K270" s="33">
        <v>0.64700000000000002</v>
      </c>
      <c r="L270" s="89">
        <v>11</v>
      </c>
      <c r="M270" s="39">
        <v>249</v>
      </c>
      <c r="N270" s="39">
        <v>0</v>
      </c>
      <c r="O270" s="43" t="s">
        <v>99</v>
      </c>
      <c r="P270" s="97">
        <v>0.68600000000000005</v>
      </c>
      <c r="Q270" s="97">
        <v>0.53</v>
      </c>
      <c r="S270" s="37">
        <v>0.63411712542454524</v>
      </c>
      <c r="U270" s="7"/>
      <c r="V270" s="3"/>
      <c r="W270" s="3"/>
      <c r="X270" s="3"/>
      <c r="Y270" s="3"/>
      <c r="Z270" s="3"/>
      <c r="AA270" s="3"/>
    </row>
    <row r="271" spans="2:27" s="26" customFormat="1" ht="23" x14ac:dyDescent="0.35">
      <c r="B271" s="27">
        <v>2101</v>
      </c>
      <c r="C271" s="69" t="s">
        <v>100</v>
      </c>
      <c r="D271" s="41" t="s">
        <v>50</v>
      </c>
      <c r="E271" s="41" t="s">
        <v>41</v>
      </c>
      <c r="F271" s="28" t="s">
        <v>42</v>
      </c>
      <c r="G271" s="29">
        <v>2089</v>
      </c>
      <c r="H271" s="44">
        <v>4.3167911812722705E-2</v>
      </c>
      <c r="I271" s="68">
        <v>90.177767776777728</v>
      </c>
      <c r="J271" s="46">
        <v>0</v>
      </c>
      <c r="K271" s="33">
        <v>0.64700000000000002</v>
      </c>
      <c r="L271" s="89">
        <v>15</v>
      </c>
      <c r="M271" s="39">
        <v>533.85571428571427</v>
      </c>
      <c r="N271" s="39">
        <v>0</v>
      </c>
      <c r="O271" s="43" t="s">
        <v>101</v>
      </c>
      <c r="P271" s="97">
        <v>0.98000000000000009</v>
      </c>
      <c r="Q271" s="97">
        <v>9.0999999999999998E-2</v>
      </c>
      <c r="S271" s="37">
        <v>0.11062973096680435</v>
      </c>
      <c r="U271" s="7"/>
      <c r="V271" s="3"/>
      <c r="W271" s="3"/>
      <c r="X271" s="3"/>
      <c r="Y271" s="3"/>
      <c r="Z271" s="3"/>
      <c r="AA271" s="3"/>
    </row>
    <row r="272" spans="2:27" s="26" customFormat="1" ht="23" x14ac:dyDescent="0.35">
      <c r="B272" s="27">
        <v>2102</v>
      </c>
      <c r="C272" s="69" t="s">
        <v>52</v>
      </c>
      <c r="D272" s="41" t="s">
        <v>50</v>
      </c>
      <c r="E272" s="41" t="s">
        <v>47</v>
      </c>
      <c r="F272" s="28" t="s">
        <v>42</v>
      </c>
      <c r="G272" s="29">
        <v>2163</v>
      </c>
      <c r="H272" s="30">
        <v>3.4211742949607028E-2</v>
      </c>
      <c r="I272" s="84">
        <v>74</v>
      </c>
      <c r="J272" s="32">
        <v>9.683925811437423E-2</v>
      </c>
      <c r="K272" s="33">
        <v>0.64700000000000002</v>
      </c>
      <c r="L272" s="89">
        <v>7</v>
      </c>
      <c r="M272" s="39">
        <v>100</v>
      </c>
      <c r="N272" s="39">
        <v>0</v>
      </c>
      <c r="O272" s="43" t="s">
        <v>53</v>
      </c>
      <c r="P272" s="97">
        <v>0.5</v>
      </c>
      <c r="Q272" s="97">
        <v>0.63</v>
      </c>
      <c r="S272" s="37">
        <v>0.52812718378327572</v>
      </c>
      <c r="U272" s="7"/>
      <c r="V272" s="3"/>
      <c r="W272" s="3"/>
      <c r="X272" s="3"/>
      <c r="Y272" s="3"/>
      <c r="Z272" s="3"/>
      <c r="AA272" s="3"/>
    </row>
    <row r="273" spans="2:27" s="26" customFormat="1" ht="23" x14ac:dyDescent="0.35">
      <c r="B273" s="27">
        <v>2103</v>
      </c>
      <c r="C273" s="69" t="s">
        <v>54</v>
      </c>
      <c r="D273" s="41" t="s">
        <v>50</v>
      </c>
      <c r="E273" s="41" t="s">
        <v>47</v>
      </c>
      <c r="F273" s="28" t="s">
        <v>22</v>
      </c>
      <c r="G273" s="29">
        <v>1641</v>
      </c>
      <c r="H273" s="30">
        <v>0.12492382693479585</v>
      </c>
      <c r="I273" s="84">
        <v>205</v>
      </c>
      <c r="J273" s="32">
        <v>0.13460123647604313</v>
      </c>
      <c r="K273" s="33">
        <v>0.64700000000000002</v>
      </c>
      <c r="L273" s="89">
        <v>14</v>
      </c>
      <c r="M273" s="39">
        <v>1141.46</v>
      </c>
      <c r="N273" s="39">
        <v>0</v>
      </c>
      <c r="O273" s="43" t="s">
        <v>55</v>
      </c>
      <c r="P273" s="97">
        <v>0.5</v>
      </c>
      <c r="Q273" s="97">
        <v>0.17</v>
      </c>
      <c r="S273" s="37">
        <v>0.1678472846980458</v>
      </c>
      <c r="U273" s="7"/>
      <c r="V273" s="3"/>
      <c r="W273" s="3"/>
      <c r="X273" s="3"/>
      <c r="Y273" s="3"/>
      <c r="Z273" s="3"/>
      <c r="AA273" s="3"/>
    </row>
    <row r="274" spans="2:27" s="26" customFormat="1" ht="23" x14ac:dyDescent="0.35">
      <c r="B274" s="27">
        <v>2104</v>
      </c>
      <c r="C274" s="69" t="s">
        <v>56</v>
      </c>
      <c r="D274" s="41" t="s">
        <v>50</v>
      </c>
      <c r="E274" s="41" t="s">
        <v>47</v>
      </c>
      <c r="F274" s="28" t="s">
        <v>22</v>
      </c>
      <c r="G274" s="29">
        <v>1641</v>
      </c>
      <c r="H274" s="30">
        <v>0.17672151127361366</v>
      </c>
      <c r="I274" s="84">
        <v>290</v>
      </c>
      <c r="J274" s="32">
        <v>0.19869242658423483</v>
      </c>
      <c r="K274" s="33">
        <v>0.64700000000000002</v>
      </c>
      <c r="L274" s="89">
        <v>14</v>
      </c>
      <c r="M274" s="39">
        <v>2321.59</v>
      </c>
      <c r="N274" s="39">
        <v>0</v>
      </c>
      <c r="O274" s="43" t="s">
        <v>57</v>
      </c>
      <c r="P274" s="97">
        <v>0.5</v>
      </c>
      <c r="Q274" s="97">
        <v>0.17</v>
      </c>
      <c r="S274" s="37">
        <v>0.11843889508351126</v>
      </c>
      <c r="U274" s="7"/>
      <c r="V274" s="3"/>
      <c r="W274" s="3"/>
      <c r="X274" s="3"/>
      <c r="Y274" s="3"/>
      <c r="Z274" s="3"/>
      <c r="AA274" s="3"/>
    </row>
    <row r="275" spans="2:27" s="26" customFormat="1" ht="34.5" x14ac:dyDescent="0.35">
      <c r="B275" s="27">
        <v>2105</v>
      </c>
      <c r="C275" s="69" t="s">
        <v>58</v>
      </c>
      <c r="D275" s="41" t="s">
        <v>50</v>
      </c>
      <c r="E275" s="41" t="s">
        <v>47</v>
      </c>
      <c r="F275" s="28" t="s">
        <v>22</v>
      </c>
      <c r="G275" s="29">
        <v>1641</v>
      </c>
      <c r="H275" s="30">
        <v>0.12858013406459476</v>
      </c>
      <c r="I275" s="84">
        <v>211</v>
      </c>
      <c r="J275" s="32">
        <v>0.14395363214837703</v>
      </c>
      <c r="K275" s="33">
        <v>0.64700000000000002</v>
      </c>
      <c r="L275" s="89">
        <v>14</v>
      </c>
      <c r="M275" s="39">
        <v>856.09500000000003</v>
      </c>
      <c r="N275" s="39">
        <v>0</v>
      </c>
      <c r="O275" s="43" t="s">
        <v>59</v>
      </c>
      <c r="P275" s="97">
        <v>0.5</v>
      </c>
      <c r="Q275" s="97">
        <v>0.17</v>
      </c>
      <c r="S275" s="37">
        <v>0.23335133596822027</v>
      </c>
      <c r="U275" s="7"/>
      <c r="V275" s="3"/>
      <c r="W275" s="3"/>
      <c r="X275" s="3"/>
      <c r="Y275" s="3"/>
      <c r="Z275" s="3"/>
      <c r="AA275" s="3"/>
    </row>
    <row r="276" spans="2:27" s="26" customFormat="1" ht="34.5" x14ac:dyDescent="0.35">
      <c r="B276" s="27">
        <v>2106</v>
      </c>
      <c r="C276" s="69" t="s">
        <v>60</v>
      </c>
      <c r="D276" s="41" t="s">
        <v>50</v>
      </c>
      <c r="E276" s="41" t="s">
        <v>47</v>
      </c>
      <c r="F276" s="28" t="s">
        <v>22</v>
      </c>
      <c r="G276" s="29">
        <v>1641</v>
      </c>
      <c r="H276" s="30">
        <v>0.18037781840341255</v>
      </c>
      <c r="I276" s="84">
        <v>296</v>
      </c>
      <c r="J276" s="32">
        <v>0.20051622874806801</v>
      </c>
      <c r="K276" s="33">
        <v>0.64700000000000002</v>
      </c>
      <c r="L276" s="89">
        <v>14</v>
      </c>
      <c r="M276" s="39">
        <v>1741.1925000000001</v>
      </c>
      <c r="N276" s="39">
        <v>0</v>
      </c>
      <c r="O276" s="43" t="s">
        <v>61</v>
      </c>
      <c r="P276" s="97">
        <v>0.5</v>
      </c>
      <c r="Q276" s="97">
        <v>0.17</v>
      </c>
      <c r="S276" s="37">
        <v>0.16056157158020332</v>
      </c>
      <c r="U276" s="7"/>
      <c r="V276" s="3"/>
      <c r="W276" s="3"/>
      <c r="X276" s="3"/>
      <c r="Y276" s="3"/>
      <c r="Z276" s="3"/>
      <c r="AA276" s="3"/>
    </row>
    <row r="277" spans="2:27" s="26" customFormat="1" ht="23" x14ac:dyDescent="0.35">
      <c r="B277" s="27">
        <v>2107</v>
      </c>
      <c r="C277" s="69" t="s">
        <v>62</v>
      </c>
      <c r="D277" s="41" t="s">
        <v>50</v>
      </c>
      <c r="E277" s="41" t="s">
        <v>47</v>
      </c>
      <c r="F277" s="28" t="s">
        <v>22</v>
      </c>
      <c r="G277" s="29">
        <v>2459</v>
      </c>
      <c r="H277" s="30">
        <v>0.11915412769418463</v>
      </c>
      <c r="I277" s="84">
        <v>293</v>
      </c>
      <c r="J277" s="32">
        <v>0.11280370942812973</v>
      </c>
      <c r="K277" s="33">
        <v>0.64700000000000002</v>
      </c>
      <c r="L277" s="89">
        <v>7</v>
      </c>
      <c r="M277" s="39">
        <v>100</v>
      </c>
      <c r="N277" s="39">
        <v>0</v>
      </c>
      <c r="O277" s="43" t="s">
        <v>63</v>
      </c>
      <c r="P277" s="97">
        <v>0.13800000000000001</v>
      </c>
      <c r="Q277" s="97">
        <v>0.66</v>
      </c>
      <c r="S277" s="37">
        <v>1.1958814644593447</v>
      </c>
      <c r="U277" s="7"/>
      <c r="V277" s="3"/>
      <c r="W277" s="3"/>
      <c r="X277" s="3"/>
      <c r="Y277" s="3"/>
      <c r="Z277" s="3"/>
      <c r="AA277" s="3"/>
    </row>
    <row r="278" spans="2:27" s="26" customFormat="1" ht="23" x14ac:dyDescent="0.35">
      <c r="B278" s="27">
        <v>2108</v>
      </c>
      <c r="C278" s="69" t="s">
        <v>64</v>
      </c>
      <c r="D278" s="41" t="s">
        <v>50</v>
      </c>
      <c r="E278" s="41" t="s">
        <v>47</v>
      </c>
      <c r="F278" s="28" t="s">
        <v>22</v>
      </c>
      <c r="G278" s="29">
        <v>2031</v>
      </c>
      <c r="H278" s="30">
        <v>3.4465780403742E-2</v>
      </c>
      <c r="I278" s="84">
        <v>70</v>
      </c>
      <c r="J278" s="32">
        <v>3.4706336939721798E-2</v>
      </c>
      <c r="K278" s="33">
        <v>0.64700000000000002</v>
      </c>
      <c r="L278" s="89">
        <v>12</v>
      </c>
      <c r="M278" s="39">
        <v>781.39128908105647</v>
      </c>
      <c r="N278" s="39">
        <v>0</v>
      </c>
      <c r="O278" s="43" t="s">
        <v>65</v>
      </c>
      <c r="P278" s="97">
        <v>0.13800000000000001</v>
      </c>
      <c r="Q278" s="97">
        <v>0.17</v>
      </c>
      <c r="S278" s="37">
        <v>6.1811226332576505E-2</v>
      </c>
      <c r="U278" s="7"/>
      <c r="V278" s="3"/>
      <c r="W278" s="3"/>
      <c r="X278" s="3"/>
      <c r="Y278" s="3"/>
      <c r="Z278" s="3"/>
      <c r="AA278" s="3"/>
    </row>
    <row r="279" spans="2:27" s="26" customFormat="1" ht="23" x14ac:dyDescent="0.35">
      <c r="B279" s="27">
        <v>2109</v>
      </c>
      <c r="C279" s="69" t="s">
        <v>66</v>
      </c>
      <c r="D279" s="41" t="s">
        <v>50</v>
      </c>
      <c r="E279" s="41" t="s">
        <v>47</v>
      </c>
      <c r="F279" s="28" t="s">
        <v>22</v>
      </c>
      <c r="G279" s="29">
        <v>2031</v>
      </c>
      <c r="H279" s="30">
        <v>7.2378138847858195E-2</v>
      </c>
      <c r="I279" s="84">
        <v>147</v>
      </c>
      <c r="J279" s="32">
        <v>5.5431221020092743E-2</v>
      </c>
      <c r="K279" s="33">
        <v>0.64700000000000002</v>
      </c>
      <c r="L279" s="89">
        <v>12</v>
      </c>
      <c r="M279" s="39">
        <v>1046.2329871257466</v>
      </c>
      <c r="N279" s="39">
        <v>0</v>
      </c>
      <c r="O279" s="43" t="s">
        <v>67</v>
      </c>
      <c r="P279" s="97">
        <v>0.13800000000000001</v>
      </c>
      <c r="Q279" s="97">
        <v>0.17</v>
      </c>
      <c r="S279" s="37">
        <v>8.9813612850576235E-2</v>
      </c>
      <c r="U279" s="7"/>
      <c r="V279" s="3"/>
      <c r="W279" s="3"/>
      <c r="X279" s="3"/>
      <c r="Y279" s="3"/>
      <c r="Z279" s="3"/>
      <c r="AA279" s="3"/>
    </row>
    <row r="280" spans="2:27" s="26" customFormat="1" ht="23" x14ac:dyDescent="0.35">
      <c r="B280" s="27">
        <v>2110</v>
      </c>
      <c r="C280" s="69" t="s">
        <v>72</v>
      </c>
      <c r="D280" s="41" t="s">
        <v>50</v>
      </c>
      <c r="E280" s="41" t="s">
        <v>47</v>
      </c>
      <c r="F280" s="28" t="s">
        <v>22</v>
      </c>
      <c r="G280" s="29">
        <v>2905</v>
      </c>
      <c r="H280" s="30">
        <v>0.3514629948364888</v>
      </c>
      <c r="I280" s="84">
        <v>1021</v>
      </c>
      <c r="J280" s="32">
        <v>0.1356321483771252</v>
      </c>
      <c r="K280" s="33">
        <v>0.64700000000000002</v>
      </c>
      <c r="L280" s="89">
        <v>12</v>
      </c>
      <c r="M280" s="39">
        <v>2172.2594661270487</v>
      </c>
      <c r="N280" s="39">
        <v>0</v>
      </c>
      <c r="O280" s="43" t="s">
        <v>73</v>
      </c>
      <c r="P280" s="97">
        <v>9.2999999999999999E-2</v>
      </c>
      <c r="Q280" s="97">
        <v>0</v>
      </c>
      <c r="S280" s="37">
        <v>0.2513664202662067</v>
      </c>
      <c r="U280" s="7"/>
      <c r="V280" s="3"/>
      <c r="W280" s="3"/>
      <c r="X280" s="3"/>
      <c r="Y280" s="3"/>
      <c r="Z280" s="3"/>
      <c r="AA280" s="3"/>
    </row>
    <row r="281" spans="2:27" s="26" customFormat="1" ht="23" x14ac:dyDescent="0.35">
      <c r="B281" s="27">
        <v>2111</v>
      </c>
      <c r="C281" s="69" t="s">
        <v>80</v>
      </c>
      <c r="D281" s="41" t="s">
        <v>50</v>
      </c>
      <c r="E281" s="41" t="s">
        <v>47</v>
      </c>
      <c r="F281" s="28" t="s">
        <v>42</v>
      </c>
      <c r="G281" s="29">
        <v>2549.6666666666674</v>
      </c>
      <c r="H281" s="44">
        <v>2.3019891489083479E-2</v>
      </c>
      <c r="I281" s="68">
        <v>58.693049999999857</v>
      </c>
      <c r="J281" s="46">
        <v>5.4945904173106602E-2</v>
      </c>
      <c r="K281" s="33">
        <v>0.64700000000000002</v>
      </c>
      <c r="L281" s="89">
        <v>14</v>
      </c>
      <c r="M281" s="39">
        <v>1</v>
      </c>
      <c r="N281" s="39">
        <v>0</v>
      </c>
      <c r="O281" s="43" t="s">
        <v>81</v>
      </c>
      <c r="P281" s="97">
        <v>0.17</v>
      </c>
      <c r="Q281" s="97">
        <v>0.1</v>
      </c>
      <c r="S281" s="37">
        <v>58.360920044637446</v>
      </c>
      <c r="U281" s="7"/>
      <c r="V281" s="3"/>
      <c r="W281" s="3"/>
      <c r="X281" s="3"/>
      <c r="Y281" s="3"/>
      <c r="Z281" s="3"/>
      <c r="AA281" s="3"/>
    </row>
    <row r="282" spans="2:27" s="26" customFormat="1" ht="23" x14ac:dyDescent="0.35">
      <c r="B282" s="27">
        <v>2112</v>
      </c>
      <c r="C282" s="69" t="s">
        <v>82</v>
      </c>
      <c r="D282" s="41" t="s">
        <v>50</v>
      </c>
      <c r="E282" s="41" t="s">
        <v>47</v>
      </c>
      <c r="F282" s="28" t="s">
        <v>42</v>
      </c>
      <c r="G282" s="29">
        <v>2089</v>
      </c>
      <c r="H282" s="30">
        <v>1.0057467687888877E-2</v>
      </c>
      <c r="I282" s="84">
        <v>21.010049999999865</v>
      </c>
      <c r="J282" s="32">
        <v>5.4945904173106602E-2</v>
      </c>
      <c r="K282" s="33">
        <v>0.64700000000000002</v>
      </c>
      <c r="L282" s="89">
        <v>14</v>
      </c>
      <c r="M282" s="39">
        <v>1</v>
      </c>
      <c r="N282" s="39">
        <v>0</v>
      </c>
      <c r="O282" s="43" t="s">
        <v>83</v>
      </c>
      <c r="P282" s="97">
        <v>0.43</v>
      </c>
      <c r="Q282" s="97">
        <v>0.1</v>
      </c>
      <c r="S282" s="37">
        <v>39.192395464676785</v>
      </c>
      <c r="U282" s="7"/>
      <c r="V282" s="3"/>
      <c r="W282" s="3"/>
      <c r="X282" s="3"/>
      <c r="Y282" s="3"/>
      <c r="Z282" s="3"/>
      <c r="AA282" s="3"/>
    </row>
    <row r="283" spans="2:27" s="26" customFormat="1" ht="46" x14ac:dyDescent="0.35">
      <c r="B283" s="27">
        <v>2113</v>
      </c>
      <c r="C283" s="69" t="s">
        <v>88</v>
      </c>
      <c r="D283" s="41" t="s">
        <v>50</v>
      </c>
      <c r="E283" s="41" t="s">
        <v>47</v>
      </c>
      <c r="F283" s="28" t="s">
        <v>22</v>
      </c>
      <c r="G283" s="29">
        <v>1803</v>
      </c>
      <c r="H283" s="44">
        <v>6.1513638884686675E-3</v>
      </c>
      <c r="I283" s="68">
        <v>11.090909090909008</v>
      </c>
      <c r="J283" s="46">
        <v>6.0606060606060545E-2</v>
      </c>
      <c r="K283" s="33">
        <v>0.3</v>
      </c>
      <c r="L283" s="89">
        <v>9</v>
      </c>
      <c r="M283" s="39">
        <v>40</v>
      </c>
      <c r="N283" s="39">
        <v>0</v>
      </c>
      <c r="O283" s="43" t="s">
        <v>89</v>
      </c>
      <c r="P283" s="97">
        <v>0.98347222222222219</v>
      </c>
      <c r="Q283" s="97">
        <v>0.31</v>
      </c>
      <c r="S283" s="37">
        <v>0.36329989128448781</v>
      </c>
      <c r="U283" s="7"/>
      <c r="V283" s="3"/>
      <c r="W283" s="3"/>
      <c r="X283" s="3"/>
      <c r="Y283" s="3"/>
      <c r="Z283" s="3"/>
      <c r="AA283" s="3"/>
    </row>
    <row r="284" spans="2:27" s="26" customFormat="1" ht="23" x14ac:dyDescent="0.35">
      <c r="B284" s="27">
        <v>2114</v>
      </c>
      <c r="C284" s="69" t="s">
        <v>92</v>
      </c>
      <c r="D284" s="41" t="s">
        <v>50</v>
      </c>
      <c r="E284" s="41" t="s">
        <v>47</v>
      </c>
      <c r="F284" s="28" t="s">
        <v>42</v>
      </c>
      <c r="G284" s="29">
        <v>2642.4600000000005</v>
      </c>
      <c r="H284" s="44">
        <v>2.5695965123407744E-2</v>
      </c>
      <c r="I284" s="68">
        <v>67.900560000000041</v>
      </c>
      <c r="J284" s="46">
        <v>0</v>
      </c>
      <c r="K284" s="33">
        <v>0.64700000000000002</v>
      </c>
      <c r="L284" s="89">
        <v>11</v>
      </c>
      <c r="M284" s="39">
        <v>64</v>
      </c>
      <c r="N284" s="39">
        <v>0</v>
      </c>
      <c r="O284" s="43" t="s">
        <v>93</v>
      </c>
      <c r="P284" s="97">
        <v>0.29400000000000004</v>
      </c>
      <c r="Q284" s="97">
        <v>0.53</v>
      </c>
      <c r="S284" s="37">
        <v>0.48218920100514517</v>
      </c>
      <c r="U284" s="7"/>
      <c r="V284" s="3"/>
      <c r="W284" s="3"/>
      <c r="X284" s="3"/>
      <c r="Y284" s="3"/>
      <c r="Z284" s="3"/>
      <c r="AA284" s="3"/>
    </row>
    <row r="285" spans="2:27" s="26" customFormat="1" ht="23" x14ac:dyDescent="0.35">
      <c r="B285" s="27">
        <v>2115</v>
      </c>
      <c r="C285" s="69" t="s">
        <v>94</v>
      </c>
      <c r="D285" s="41" t="s">
        <v>50</v>
      </c>
      <c r="E285" s="41" t="s">
        <v>47</v>
      </c>
      <c r="F285" s="28" t="s">
        <v>42</v>
      </c>
      <c r="G285" s="29">
        <v>2642.4600000000005</v>
      </c>
      <c r="H285" s="44">
        <v>0.13147498921459558</v>
      </c>
      <c r="I285" s="68">
        <v>347.41740000000027</v>
      </c>
      <c r="J285" s="46">
        <v>0</v>
      </c>
      <c r="K285" s="33">
        <v>0.64700000000000002</v>
      </c>
      <c r="L285" s="89">
        <v>11</v>
      </c>
      <c r="M285" s="39">
        <v>249</v>
      </c>
      <c r="N285" s="39">
        <v>0</v>
      </c>
      <c r="O285" s="43" t="s">
        <v>95</v>
      </c>
      <c r="P285" s="97">
        <v>0.29400000000000004</v>
      </c>
      <c r="Q285" s="97">
        <v>0.53</v>
      </c>
      <c r="S285" s="37">
        <v>0.63412710415617324</v>
      </c>
      <c r="U285" s="7"/>
      <c r="V285" s="3"/>
      <c r="W285" s="3"/>
      <c r="X285" s="3"/>
      <c r="Y285" s="3"/>
      <c r="Z285" s="3"/>
      <c r="AA285" s="3"/>
    </row>
    <row r="286" spans="2:27" s="26" customFormat="1" ht="23" x14ac:dyDescent="0.35">
      <c r="B286" s="27">
        <v>2116</v>
      </c>
      <c r="C286" s="69" t="s">
        <v>96</v>
      </c>
      <c r="D286" s="41" t="s">
        <v>50</v>
      </c>
      <c r="E286" s="41" t="s">
        <v>47</v>
      </c>
      <c r="F286" s="28" t="s">
        <v>42</v>
      </c>
      <c r="G286" s="29">
        <v>2089</v>
      </c>
      <c r="H286" s="44">
        <v>1.9999999999999987E-2</v>
      </c>
      <c r="I286" s="68">
        <v>41.779999999999973</v>
      </c>
      <c r="J286" s="46">
        <v>0</v>
      </c>
      <c r="K286" s="33">
        <v>0.64700000000000002</v>
      </c>
      <c r="L286" s="89">
        <v>11</v>
      </c>
      <c r="M286" s="39">
        <v>64</v>
      </c>
      <c r="N286" s="39">
        <v>0</v>
      </c>
      <c r="O286" s="43" t="s">
        <v>97</v>
      </c>
      <c r="P286" s="97">
        <v>0.68600000000000005</v>
      </c>
      <c r="Q286" s="97">
        <v>0.53</v>
      </c>
      <c r="S286" s="37">
        <v>0.33575223745720345</v>
      </c>
      <c r="U286" s="7"/>
      <c r="V286" s="3"/>
      <c r="W286" s="3"/>
      <c r="X286" s="3"/>
      <c r="Y286" s="3"/>
      <c r="Z286" s="3"/>
      <c r="AA286" s="3"/>
    </row>
    <row r="287" spans="2:27" s="26" customFormat="1" ht="23" x14ac:dyDescent="0.35">
      <c r="B287" s="27">
        <v>2117</v>
      </c>
      <c r="C287" s="69" t="s">
        <v>98</v>
      </c>
      <c r="D287" s="41" t="s">
        <v>50</v>
      </c>
      <c r="E287" s="41" t="s">
        <v>47</v>
      </c>
      <c r="F287" s="28" t="s">
        <v>42</v>
      </c>
      <c r="G287" s="29">
        <v>2089</v>
      </c>
      <c r="H287" s="44">
        <v>0.14696026807084731</v>
      </c>
      <c r="I287" s="68">
        <v>307</v>
      </c>
      <c r="J287" s="46">
        <v>0</v>
      </c>
      <c r="K287" s="33">
        <v>0.64700000000000002</v>
      </c>
      <c r="L287" s="89">
        <v>11</v>
      </c>
      <c r="M287" s="39">
        <v>249</v>
      </c>
      <c r="N287" s="39">
        <v>0</v>
      </c>
      <c r="O287" s="43" t="s">
        <v>99</v>
      </c>
      <c r="P287" s="97">
        <v>0.68600000000000005</v>
      </c>
      <c r="Q287" s="97">
        <v>0.53</v>
      </c>
      <c r="S287" s="37">
        <v>0.63411712542454524</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1"/>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0.36</v>
      </c>
      <c r="Q289" s="97">
        <v>0.81640000000000001</v>
      </c>
      <c r="S289" s="37">
        <v>6.0347717743747689</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0.36</v>
      </c>
      <c r="Q290" s="97">
        <v>0.13</v>
      </c>
      <c r="S290" s="37">
        <v>1.9081224192610093</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1.121142857142857</v>
      </c>
      <c r="Q291" s="97">
        <v>0.57999999999999996</v>
      </c>
      <c r="S291" s="37">
        <v>8.0926725497206498</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0.36</v>
      </c>
      <c r="Q292" s="97">
        <v>0.57999999999999996</v>
      </c>
      <c r="S292" s="37">
        <v>69.750353125112454</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0.62400000000000011</v>
      </c>
      <c r="Q293" s="97">
        <v>0.6</v>
      </c>
      <c r="S293" s="37">
        <v>25.579046615444593</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0.62400000000000011</v>
      </c>
      <c r="Q294" s="97">
        <v>0.01</v>
      </c>
      <c r="S294" s="37">
        <v>1.6408829906590152</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0.36</v>
      </c>
      <c r="Q295" s="97">
        <v>0.01</v>
      </c>
      <c r="S295" s="37">
        <v>0.16338828561006574</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0.36</v>
      </c>
      <c r="Q296" s="97">
        <v>0.09</v>
      </c>
      <c r="S296" s="37">
        <v>1.5097682927197118</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0.30632399999999999</v>
      </c>
      <c r="Q297" s="97">
        <v>0</v>
      </c>
      <c r="S297" s="37">
        <v>0.62950141271470073</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0.30632399999999999</v>
      </c>
      <c r="Q298" s="97">
        <v>0</v>
      </c>
      <c r="S298" s="37">
        <v>0.17271372781471522</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5.3676000000000001E-2</v>
      </c>
      <c r="Q299" s="97">
        <v>0</v>
      </c>
      <c r="S299" s="37">
        <v>1.3287851195578952E-2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0.36</v>
      </c>
      <c r="Q300" s="97">
        <v>0.81640000000000001</v>
      </c>
      <c r="S300" s="37">
        <v>6.0347717743747689</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0.36</v>
      </c>
      <c r="Q301" s="97">
        <v>0.13</v>
      </c>
      <c r="S301" s="37">
        <v>1.9081224192610093</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1.121142857142857</v>
      </c>
      <c r="Q302" s="97">
        <v>0.57999999999999996</v>
      </c>
      <c r="S302" s="37">
        <v>8.0926725497206498</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0.36</v>
      </c>
      <c r="Q303" s="97">
        <v>0.57999999999999996</v>
      </c>
      <c r="S303" s="37">
        <v>69.750353125112454</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0.62400000000000011</v>
      </c>
      <c r="Q304" s="97">
        <v>0.6</v>
      </c>
      <c r="S304" s="37">
        <v>25.579046615444593</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0.36</v>
      </c>
      <c r="Q305" s="97">
        <v>0.01</v>
      </c>
      <c r="S305" s="37">
        <v>0.16338828561006574</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0.36</v>
      </c>
      <c r="Q306" s="97">
        <v>0.09</v>
      </c>
      <c r="S306" s="37">
        <v>1.5097682927197118</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0.30632399999999999</v>
      </c>
      <c r="Q307" s="97">
        <v>0</v>
      </c>
      <c r="S307" s="37">
        <v>0.62950141271470073</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0.30632399999999999</v>
      </c>
      <c r="Q308" s="97">
        <v>0</v>
      </c>
      <c r="S308" s="37">
        <v>0.17271372781471522</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5.3676000000000001E-2</v>
      </c>
      <c r="Q309" s="97">
        <v>0</v>
      </c>
      <c r="S309" s="37">
        <v>1.3287851195578952E-2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0.36</v>
      </c>
      <c r="Q310" s="97">
        <v>0</v>
      </c>
      <c r="S310" s="37">
        <v>6.0347717743747689</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0.36</v>
      </c>
      <c r="Q311" s="97">
        <v>0</v>
      </c>
      <c r="S311" s="37">
        <v>1.9081224192610093</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1.121142857142857</v>
      </c>
      <c r="Q312" s="97">
        <v>0</v>
      </c>
      <c r="S312" s="37">
        <v>8.0926725497206498</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0.36</v>
      </c>
      <c r="Q313" s="97">
        <v>0</v>
      </c>
      <c r="S313" s="37">
        <v>69.750353125112454</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0.62400000000000011</v>
      </c>
      <c r="Q314" s="97">
        <v>0</v>
      </c>
      <c r="S314" s="37">
        <v>25.579046615444593</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0.62400000000000011</v>
      </c>
      <c r="Q315" s="97">
        <v>0</v>
      </c>
      <c r="S315" s="37">
        <v>1.6408829906590152</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0.36</v>
      </c>
      <c r="Q316" s="97">
        <v>0</v>
      </c>
      <c r="S316" s="37">
        <v>0.16338828561006574</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0.36</v>
      </c>
      <c r="Q317" s="97">
        <v>0</v>
      </c>
      <c r="S317" s="37">
        <v>1.5097682927197118</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0.30632399999999999</v>
      </c>
      <c r="Q318" s="97">
        <v>0</v>
      </c>
      <c r="S318" s="37">
        <v>0.62950141271470073</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0.30632399999999999</v>
      </c>
      <c r="Q319" s="97">
        <v>0</v>
      </c>
      <c r="S319" s="37">
        <v>0.17271372781471522</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5.3676000000000001E-2</v>
      </c>
      <c r="Q320" s="97">
        <v>0</v>
      </c>
      <c r="S320" s="37">
        <v>1.3287851195578952E-2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0.36</v>
      </c>
      <c r="Q321" s="97">
        <v>0.81640000000000001</v>
      </c>
      <c r="S321" s="37">
        <v>6.0347717743747689</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0.36</v>
      </c>
      <c r="Q322" s="97">
        <v>0.13</v>
      </c>
      <c r="S322" s="37">
        <v>1.9081224192610093</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1.0388571428571427</v>
      </c>
      <c r="Q323" s="97">
        <v>0.57999999999999996</v>
      </c>
      <c r="S323" s="37">
        <v>8.0926725497206498</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0.36</v>
      </c>
      <c r="Q324" s="97">
        <v>0.57999999999999996</v>
      </c>
      <c r="S324" s="37">
        <v>69.750353125112454</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0.57599999999999996</v>
      </c>
      <c r="Q325" s="97">
        <v>0.6</v>
      </c>
      <c r="S325" s="37">
        <v>25.579046615444593</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0.57599999999999996</v>
      </c>
      <c r="Q326" s="97">
        <v>0.01</v>
      </c>
      <c r="S326" s="37">
        <v>1.6408829906590152</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0.36</v>
      </c>
      <c r="Q327" s="97">
        <v>0.01</v>
      </c>
      <c r="S327" s="37">
        <v>0.16338828561006574</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0.36</v>
      </c>
      <c r="Q328" s="97">
        <v>0.09</v>
      </c>
      <c r="S328" s="37">
        <v>1.5097682927197118</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0.30632399999999999</v>
      </c>
      <c r="Q329" s="97">
        <v>0</v>
      </c>
      <c r="S329" s="37">
        <v>0.62950141271470073</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0.30632399999999999</v>
      </c>
      <c r="Q330" s="97">
        <v>0</v>
      </c>
      <c r="S330" s="37">
        <v>0.17271372781471522</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5.3676000000000001E-2</v>
      </c>
      <c r="Q331" s="97">
        <v>0</v>
      </c>
      <c r="S331" s="37">
        <v>1.3287851195578952E-2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0.36</v>
      </c>
      <c r="Q332" s="97">
        <v>0.81640000000000001</v>
      </c>
      <c r="S332" s="37">
        <v>6.0347717743747689</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0.36</v>
      </c>
      <c r="Q333" s="97">
        <v>0.13</v>
      </c>
      <c r="S333" s="37">
        <v>1.9081224192610093</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1.0388571428571427</v>
      </c>
      <c r="Q334" s="97">
        <v>0.57999999999999996</v>
      </c>
      <c r="S334" s="37">
        <v>8.0926725497206498</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0.36</v>
      </c>
      <c r="Q335" s="97">
        <v>0.57999999999999996</v>
      </c>
      <c r="S335" s="37">
        <v>69.750353125112454</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0.57599999999999996</v>
      </c>
      <c r="Q336" s="97">
        <v>0.6</v>
      </c>
      <c r="S336" s="37">
        <v>25.579046615444593</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0.36</v>
      </c>
      <c r="Q337" s="97">
        <v>0.01</v>
      </c>
      <c r="S337" s="37">
        <v>0.16338828561006574</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0.36</v>
      </c>
      <c r="Q338" s="97">
        <v>0.09</v>
      </c>
      <c r="S338" s="37">
        <v>1.5097682927197118</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0.30632399999999999</v>
      </c>
      <c r="Q339" s="97">
        <v>0</v>
      </c>
      <c r="S339" s="37">
        <v>0.62950141271470073</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0.30632399999999999</v>
      </c>
      <c r="Q340" s="97">
        <v>0</v>
      </c>
      <c r="S340" s="37">
        <v>0.17271372781471522</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5.3676000000000001E-2</v>
      </c>
      <c r="Q341" s="97">
        <v>0</v>
      </c>
      <c r="S341" s="37">
        <v>1.3287851195578952E-2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0.36</v>
      </c>
      <c r="Q342" s="97">
        <v>0</v>
      </c>
      <c r="S342" s="37">
        <v>6.0347717743747689</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0.36</v>
      </c>
      <c r="Q343" s="97">
        <v>0</v>
      </c>
      <c r="S343" s="37">
        <v>1.9081224192610093</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1.0388571428571427</v>
      </c>
      <c r="Q344" s="97">
        <v>0</v>
      </c>
      <c r="S344" s="37">
        <v>8.0926725497206498</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0.36</v>
      </c>
      <c r="Q345" s="97">
        <v>0</v>
      </c>
      <c r="S345" s="37">
        <v>69.750353125112454</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0.57599999999999996</v>
      </c>
      <c r="Q346" s="97">
        <v>0</v>
      </c>
      <c r="S346" s="37">
        <v>25.579046615444593</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0.57599999999999996</v>
      </c>
      <c r="Q347" s="97">
        <v>0</v>
      </c>
      <c r="S347" s="37">
        <v>1.6408829906590152</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0.36</v>
      </c>
      <c r="Q348" s="97">
        <v>0</v>
      </c>
      <c r="S348" s="37">
        <v>0.16338828561006574</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0.36</v>
      </c>
      <c r="Q349" s="97">
        <v>0</v>
      </c>
      <c r="S349" s="37">
        <v>1.5097682927197118</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0.30632399999999999</v>
      </c>
      <c r="Q350" s="97">
        <v>0</v>
      </c>
      <c r="S350" s="37">
        <v>0.62950141271470073</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0.30632399999999999</v>
      </c>
      <c r="Q351" s="97">
        <v>0</v>
      </c>
      <c r="S351" s="37">
        <v>0.17271372781471522</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5.3676000000000001E-2</v>
      </c>
      <c r="Q352" s="97">
        <v>0</v>
      </c>
      <c r="S352" s="37">
        <v>1.3287851195578952E-2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0.2</v>
      </c>
      <c r="Q353" s="97">
        <v>0.81640000000000001</v>
      </c>
      <c r="S353" s="37">
        <v>6.0347717743747689</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0.2</v>
      </c>
      <c r="Q354" s="97">
        <v>0.13</v>
      </c>
      <c r="S354" s="37">
        <v>1.9081224192610093</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0.29371428571428576</v>
      </c>
      <c r="Q355" s="97">
        <v>0.57999999999999996</v>
      </c>
      <c r="S355" s="37">
        <v>13.728640932561824</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0.2</v>
      </c>
      <c r="Q356" s="97">
        <v>0.57999999999999996</v>
      </c>
      <c r="S356" s="37">
        <v>55.219029557380701</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0.29333333333333339</v>
      </c>
      <c r="Q357" s="97">
        <v>0.6</v>
      </c>
      <c r="S357" s="37">
        <v>23.931911037934906</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0.29333333333333339</v>
      </c>
      <c r="Q358" s="97">
        <v>0.01</v>
      </c>
      <c r="S358" s="37">
        <v>1.5352200708059733</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0.2</v>
      </c>
      <c r="Q359" s="97">
        <v>0.01</v>
      </c>
      <c r="S359" s="37">
        <v>0.10892552374004386</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0.2</v>
      </c>
      <c r="Q360" s="97">
        <v>0.09</v>
      </c>
      <c r="S360" s="37">
        <v>1.5097682927197118</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0.17018</v>
      </c>
      <c r="Q361" s="97">
        <v>0</v>
      </c>
      <c r="S361" s="37">
        <v>0.62950141271470073</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0.17018</v>
      </c>
      <c r="Q362" s="97">
        <v>0</v>
      </c>
      <c r="S362" s="37">
        <v>0.17271372781471522</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2.9820000000000003E-2</v>
      </c>
      <c r="Q363" s="97">
        <v>0</v>
      </c>
      <c r="S363" s="37">
        <v>1.3287851195578952E-2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0.2</v>
      </c>
      <c r="Q364" s="97">
        <v>0.81640000000000001</v>
      </c>
      <c r="S364" s="37">
        <v>6.0347717743747689</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0.2</v>
      </c>
      <c r="Q365" s="97">
        <v>0.13</v>
      </c>
      <c r="S365" s="37">
        <v>1.9081224192610093</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0.29371428571428576</v>
      </c>
      <c r="Q366" s="97">
        <v>0.57999999999999996</v>
      </c>
      <c r="S366" s="37">
        <v>13.728640932561824</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0.2</v>
      </c>
      <c r="Q367" s="97">
        <v>0.57999999999999996</v>
      </c>
      <c r="S367" s="37">
        <v>55.219029557380701</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0.29333333333333339</v>
      </c>
      <c r="Q368" s="97">
        <v>0.6</v>
      </c>
      <c r="S368" s="37">
        <v>23.931911037934906</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0.2</v>
      </c>
      <c r="Q369" s="97">
        <v>0.01</v>
      </c>
      <c r="S369" s="37">
        <v>0.10892552374004386</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0.2</v>
      </c>
      <c r="Q370" s="97">
        <v>0.09</v>
      </c>
      <c r="S370" s="37">
        <v>1.5097682927197118</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0.17018</v>
      </c>
      <c r="Q371" s="97">
        <v>0</v>
      </c>
      <c r="S371" s="37">
        <v>0.62950141271470073</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0.17018</v>
      </c>
      <c r="Q372" s="97">
        <v>0</v>
      </c>
      <c r="S372" s="37">
        <v>0.17271372781471522</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2.9820000000000003E-2</v>
      </c>
      <c r="Q373" s="97">
        <v>0</v>
      </c>
      <c r="S373" s="37">
        <v>1.3287851195578952E-2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0.2</v>
      </c>
      <c r="Q374" s="97">
        <v>0</v>
      </c>
      <c r="S374" s="37">
        <v>6.0347717743747689</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0.2</v>
      </c>
      <c r="Q375" s="97">
        <v>0</v>
      </c>
      <c r="S375" s="37">
        <v>1.9081224192610093</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0.29371428571428576</v>
      </c>
      <c r="Q376" s="97">
        <v>0</v>
      </c>
      <c r="S376" s="37">
        <v>13.728640932561824</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0.2</v>
      </c>
      <c r="Q377" s="97">
        <v>0</v>
      </c>
      <c r="S377" s="37">
        <v>55.219029557380701</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0.29333333333333339</v>
      </c>
      <c r="Q378" s="97">
        <v>0</v>
      </c>
      <c r="S378" s="37">
        <v>23.931911037934906</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0.29333333333333339</v>
      </c>
      <c r="Q379" s="97">
        <v>0</v>
      </c>
      <c r="S379" s="37">
        <v>1.5352200708059733</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0.2</v>
      </c>
      <c r="Q380" s="97">
        <v>0</v>
      </c>
      <c r="S380" s="37">
        <v>0.10892552374004386</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0.2</v>
      </c>
      <c r="Q381" s="97">
        <v>0</v>
      </c>
      <c r="S381" s="37">
        <v>1.5097682927197118</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0.17018</v>
      </c>
      <c r="Q382" s="97">
        <v>0</v>
      </c>
      <c r="S382" s="37">
        <v>0.62950141271470073</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0.17018</v>
      </c>
      <c r="Q383" s="97">
        <v>0</v>
      </c>
      <c r="S383" s="37">
        <v>0.17271372781471522</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2.9820000000000003E-2</v>
      </c>
      <c r="Q384" s="97">
        <v>0</v>
      </c>
      <c r="S384" s="37">
        <v>1.3287851195578952E-2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1"/>
      <c r="S385" s="25"/>
      <c r="U385" s="7"/>
      <c r="V385" s="3"/>
      <c r="W385" s="3"/>
      <c r="X385" s="3"/>
      <c r="Y385" s="3"/>
      <c r="Z385" s="3"/>
      <c r="AA385" s="3"/>
    </row>
    <row r="386" spans="2:27" s="26" customFormat="1" ht="34.5" x14ac:dyDescent="0.35">
      <c r="B386" s="27">
        <v>4001</v>
      </c>
      <c r="C386" s="69" t="s">
        <v>126</v>
      </c>
      <c r="D386" s="28" t="s">
        <v>20</v>
      </c>
      <c r="E386" s="28" t="s">
        <v>21</v>
      </c>
      <c r="F386" s="28" t="s">
        <v>42</v>
      </c>
      <c r="G386" s="29">
        <v>1015.4143699553997</v>
      </c>
      <c r="H386" s="30">
        <v>0.42551728903972269</v>
      </c>
      <c r="I386" s="84">
        <v>432.07636995539974</v>
      </c>
      <c r="J386" s="32">
        <v>4.834934579800923E-2</v>
      </c>
      <c r="K386" s="33">
        <v>1</v>
      </c>
      <c r="L386" s="88">
        <v>7</v>
      </c>
      <c r="M386" s="39">
        <v>120</v>
      </c>
      <c r="N386" s="39">
        <v>0</v>
      </c>
      <c r="O386" s="36" t="s">
        <v>127</v>
      </c>
      <c r="P386" s="97">
        <v>0.43000000000000005</v>
      </c>
      <c r="Q386" s="97">
        <v>0</v>
      </c>
      <c r="S386" s="37">
        <v>1.2393933732756235</v>
      </c>
      <c r="U386" s="7"/>
      <c r="V386" s="3"/>
      <c r="W386" s="3"/>
      <c r="X386" s="3"/>
      <c r="Y386" s="3"/>
      <c r="Z386" s="3"/>
      <c r="AA386" s="3"/>
    </row>
    <row r="387" spans="2:27" s="26" customFormat="1" ht="23" x14ac:dyDescent="0.35">
      <c r="B387" s="27">
        <v>4002</v>
      </c>
      <c r="C387" s="69" t="s">
        <v>128</v>
      </c>
      <c r="D387" s="28" t="s">
        <v>20</v>
      </c>
      <c r="E387" s="28" t="s">
        <v>21</v>
      </c>
      <c r="F387" s="28" t="s">
        <v>42</v>
      </c>
      <c r="G387" s="29">
        <v>1015.4143699553997</v>
      </c>
      <c r="H387" s="30">
        <v>1</v>
      </c>
      <c r="I387" s="84">
        <v>1015.4143699553997</v>
      </c>
      <c r="J387" s="32">
        <v>0.11362486799800922</v>
      </c>
      <c r="K387" s="33">
        <v>1</v>
      </c>
      <c r="L387" s="88">
        <v>8</v>
      </c>
      <c r="M387" s="39">
        <v>120</v>
      </c>
      <c r="N387" s="39">
        <v>0</v>
      </c>
      <c r="O387" s="36" t="s">
        <v>129</v>
      </c>
      <c r="P387" s="97">
        <v>0.43000000000000005</v>
      </c>
      <c r="Q387" s="97">
        <v>0</v>
      </c>
      <c r="S387" s="37">
        <v>3.2914908477876845</v>
      </c>
      <c r="U387" s="7"/>
      <c r="V387" s="3"/>
      <c r="W387" s="3"/>
      <c r="X387" s="3"/>
      <c r="Y387" s="3"/>
      <c r="Z387" s="3"/>
      <c r="AA387" s="3"/>
    </row>
    <row r="388" spans="2:27" s="26" customFormat="1" ht="34.5" x14ac:dyDescent="0.35">
      <c r="B388" s="27">
        <v>4003</v>
      </c>
      <c r="C388" s="69" t="s">
        <v>130</v>
      </c>
      <c r="D388" s="28" t="s">
        <v>20</v>
      </c>
      <c r="E388" s="28" t="s">
        <v>41</v>
      </c>
      <c r="F388" s="28" t="s">
        <v>42</v>
      </c>
      <c r="G388" s="29">
        <v>968.89686540000002</v>
      </c>
      <c r="H388" s="30">
        <v>0.46424122263446843</v>
      </c>
      <c r="I388" s="84">
        <v>449.8018654</v>
      </c>
      <c r="J388" s="32">
        <v>5.0332828738259998E-2</v>
      </c>
      <c r="K388" s="33">
        <v>1</v>
      </c>
      <c r="L388" s="88">
        <v>7</v>
      </c>
      <c r="M388" s="39">
        <v>120</v>
      </c>
      <c r="N388" s="39">
        <v>0</v>
      </c>
      <c r="O388" s="36" t="s">
        <v>131</v>
      </c>
      <c r="P388" s="97">
        <v>0</v>
      </c>
      <c r="Q388" s="97">
        <v>0</v>
      </c>
      <c r="S388" s="37">
        <v>1.2918480496781009</v>
      </c>
      <c r="U388" s="7"/>
      <c r="V388" s="3"/>
      <c r="W388" s="3"/>
      <c r="X388" s="3"/>
      <c r="Y388" s="3"/>
      <c r="Z388" s="3"/>
      <c r="AA388" s="3"/>
    </row>
    <row r="389" spans="2:27" s="26" customFormat="1" ht="23" x14ac:dyDescent="0.35">
      <c r="B389" s="27">
        <v>4004</v>
      </c>
      <c r="C389" s="69" t="s">
        <v>132</v>
      </c>
      <c r="D389" s="28" t="s">
        <v>20</v>
      </c>
      <c r="E389" s="28" t="s">
        <v>41</v>
      </c>
      <c r="F389" s="28" t="s">
        <v>42</v>
      </c>
      <c r="G389" s="29">
        <v>968.89686540000002</v>
      </c>
      <c r="H389" s="30">
        <v>1</v>
      </c>
      <c r="I389" s="84">
        <v>968.89686540000002</v>
      </c>
      <c r="J389" s="32">
        <v>0.10841955923825999</v>
      </c>
      <c r="K389" s="33">
        <v>1</v>
      </c>
      <c r="L389" s="88">
        <v>8</v>
      </c>
      <c r="M389" s="39">
        <v>120</v>
      </c>
      <c r="N389" s="39">
        <v>0</v>
      </c>
      <c r="O389" s="36" t="s">
        <v>129</v>
      </c>
      <c r="P389" s="97">
        <v>0</v>
      </c>
      <c r="Q389" s="97">
        <v>0</v>
      </c>
      <c r="S389" s="37">
        <v>3.1446371220894718</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0.52</v>
      </c>
      <c r="Q390" s="97">
        <v>0.32</v>
      </c>
      <c r="S390" s="37">
        <v>0.94730966557967677</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0.2</v>
      </c>
      <c r="Q391" s="97">
        <v>0.32</v>
      </c>
      <c r="S391" s="37">
        <v>0.49944955318743661</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0.13</v>
      </c>
      <c r="Q392" s="97">
        <v>0.32</v>
      </c>
      <c r="S392" s="37">
        <v>1.7636420460968698</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0.11309999999999999</v>
      </c>
      <c r="Q393" s="97">
        <v>0.21</v>
      </c>
      <c r="S393" s="37">
        <v>3.5647947492323664</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0.17689999999999997</v>
      </c>
      <c r="Q394" s="97">
        <v>0.21</v>
      </c>
      <c r="S394" s="37">
        <v>3.0281706268267898</v>
      </c>
      <c r="U394" s="7"/>
      <c r="V394" s="3"/>
      <c r="W394" s="3"/>
      <c r="X394" s="3"/>
      <c r="Y394" s="3"/>
      <c r="Z394" s="3"/>
      <c r="AA394" s="3"/>
    </row>
    <row r="395" spans="2:27" s="26" customFormat="1" ht="23" x14ac:dyDescent="0.35">
      <c r="B395" s="27">
        <v>4010</v>
      </c>
      <c r="C395" s="69" t="s">
        <v>143</v>
      </c>
      <c r="D395" s="28" t="s">
        <v>20</v>
      </c>
      <c r="E395" s="28" t="s">
        <v>21</v>
      </c>
      <c r="F395" s="28" t="s">
        <v>22</v>
      </c>
      <c r="G395" s="29">
        <v>497.43299861495848</v>
      </c>
      <c r="H395" s="30">
        <v>0.34297837969867401</v>
      </c>
      <c r="I395" s="84">
        <v>170.60876387361122</v>
      </c>
      <c r="J395" s="32">
        <v>0.68243505549444494</v>
      </c>
      <c r="K395" s="32">
        <v>2.9000000000000001E-2</v>
      </c>
      <c r="L395" s="88">
        <v>11</v>
      </c>
      <c r="M395" s="35">
        <v>50</v>
      </c>
      <c r="N395" s="35">
        <v>0</v>
      </c>
      <c r="O395" s="36" t="s">
        <v>144</v>
      </c>
      <c r="P395" s="97">
        <v>0.3276</v>
      </c>
      <c r="Q395" s="97">
        <v>0.18</v>
      </c>
      <c r="S395" s="37">
        <v>1.9068085637919283</v>
      </c>
      <c r="U395" s="7"/>
      <c r="V395" s="3"/>
      <c r="W395" s="3"/>
      <c r="X395" s="3"/>
      <c r="Y395" s="3"/>
      <c r="Z395" s="3"/>
      <c r="AA395" s="3"/>
    </row>
    <row r="396" spans="2:27" s="26" customFormat="1" ht="23" x14ac:dyDescent="0.35">
      <c r="B396" s="27">
        <v>4011</v>
      </c>
      <c r="C396" s="69" t="s">
        <v>145</v>
      </c>
      <c r="D396" s="28" t="s">
        <v>20</v>
      </c>
      <c r="E396" s="28" t="s">
        <v>21</v>
      </c>
      <c r="F396" s="28" t="s">
        <v>22</v>
      </c>
      <c r="G396" s="29">
        <v>161.18819252077563</v>
      </c>
      <c r="H396" s="30">
        <v>0.19756698967198616</v>
      </c>
      <c r="I396" s="84">
        <v>31.845465966998194</v>
      </c>
      <c r="J396" s="32">
        <v>0.12738186386799277</v>
      </c>
      <c r="K396" s="32">
        <v>2.9000000000000001E-2</v>
      </c>
      <c r="L396" s="88">
        <v>11</v>
      </c>
      <c r="M396" s="35">
        <v>50</v>
      </c>
      <c r="N396" s="35">
        <v>0</v>
      </c>
      <c r="O396" s="36" t="s">
        <v>146</v>
      </c>
      <c r="P396" s="97">
        <v>0.58240000000000003</v>
      </c>
      <c r="Q396" s="97">
        <v>0.18</v>
      </c>
      <c r="S396" s="37">
        <v>0.35592079706292795</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0.26229999999999998</v>
      </c>
      <c r="Q397" s="97">
        <v>0.45</v>
      </c>
      <c r="S397" s="37">
        <v>1.8059693051791676</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0.34770000000000001</v>
      </c>
      <c r="Q398" s="97">
        <v>0.45</v>
      </c>
      <c r="S398" s="37">
        <v>0.79462649427883381</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0.27</v>
      </c>
      <c r="Q399" s="97">
        <v>0.83899999999999997</v>
      </c>
      <c r="S399" s="37">
        <v>4.6975253746781753</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4.6832758544762534</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7.0000000000000007E-2</v>
      </c>
      <c r="Q401" s="97">
        <v>0.33300000000000002</v>
      </c>
      <c r="S401" s="37">
        <v>2.6575791604403154</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0.60060000000000002</v>
      </c>
      <c r="Q402" s="97">
        <v>0.25</v>
      </c>
      <c r="S402" s="37">
        <v>0.35118532630765464</v>
      </c>
      <c r="U402" s="7"/>
      <c r="V402" s="3"/>
      <c r="W402" s="3"/>
      <c r="X402" s="3"/>
      <c r="Y402" s="3"/>
      <c r="Z402" s="3"/>
      <c r="AA402" s="3"/>
    </row>
    <row r="403" spans="2:27" s="26" customFormat="1" ht="34.5" x14ac:dyDescent="0.35">
      <c r="B403" s="27">
        <v>4018</v>
      </c>
      <c r="C403" s="69" t="s">
        <v>126</v>
      </c>
      <c r="D403" s="28" t="s">
        <v>20</v>
      </c>
      <c r="E403" s="28" t="s">
        <v>47</v>
      </c>
      <c r="F403" s="28" t="s">
        <v>42</v>
      </c>
      <c r="G403" s="29">
        <v>1015.4143699553997</v>
      </c>
      <c r="H403" s="30">
        <v>0.42551728903972269</v>
      </c>
      <c r="I403" s="84">
        <v>432.07636995539974</v>
      </c>
      <c r="J403" s="32">
        <v>4.834934579800923E-2</v>
      </c>
      <c r="K403" s="33">
        <v>1</v>
      </c>
      <c r="L403" s="88">
        <v>7</v>
      </c>
      <c r="M403" s="35">
        <v>120</v>
      </c>
      <c r="N403" s="35">
        <v>0</v>
      </c>
      <c r="O403" s="36" t="s">
        <v>127</v>
      </c>
      <c r="P403" s="97">
        <v>0.43000000000000005</v>
      </c>
      <c r="Q403" s="97">
        <v>0</v>
      </c>
      <c r="S403" s="37">
        <v>1.2393933732756235</v>
      </c>
      <c r="U403" s="7"/>
      <c r="V403" s="3"/>
      <c r="W403" s="3"/>
      <c r="X403" s="3"/>
      <c r="Y403" s="3"/>
      <c r="Z403" s="3"/>
      <c r="AA403" s="3"/>
    </row>
    <row r="404" spans="2:27" s="26" customFormat="1" ht="23" x14ac:dyDescent="0.35">
      <c r="B404" s="27">
        <v>4019</v>
      </c>
      <c r="C404" s="69" t="s">
        <v>128</v>
      </c>
      <c r="D404" s="28" t="s">
        <v>20</v>
      </c>
      <c r="E404" s="28" t="s">
        <v>47</v>
      </c>
      <c r="F404" s="28" t="s">
        <v>42</v>
      </c>
      <c r="G404" s="29">
        <v>1015.4143699553997</v>
      </c>
      <c r="H404" s="30">
        <v>1</v>
      </c>
      <c r="I404" s="84">
        <v>1015.4143699553997</v>
      </c>
      <c r="J404" s="32">
        <v>0.11362486799800922</v>
      </c>
      <c r="K404" s="33">
        <v>1</v>
      </c>
      <c r="L404" s="88">
        <v>8</v>
      </c>
      <c r="M404" s="35">
        <v>120</v>
      </c>
      <c r="N404" s="35">
        <v>0</v>
      </c>
      <c r="O404" s="36" t="s">
        <v>129</v>
      </c>
      <c r="P404" s="97">
        <v>0.43000000000000005</v>
      </c>
      <c r="Q404" s="97">
        <v>0</v>
      </c>
      <c r="S404" s="37">
        <v>3.2914908477876845</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0.52</v>
      </c>
      <c r="Q405" s="97">
        <v>0.32</v>
      </c>
      <c r="S405" s="37">
        <v>0.94730966557967677</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0.2</v>
      </c>
      <c r="Q406" s="97">
        <v>0.32</v>
      </c>
      <c r="S406" s="37">
        <v>0.49944955318743661</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0.13</v>
      </c>
      <c r="Q407" s="97">
        <v>0.32</v>
      </c>
      <c r="S407" s="37">
        <v>1.7636420460968698</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0.11309999999999999</v>
      </c>
      <c r="Q408" s="97">
        <v>0.21</v>
      </c>
      <c r="S408" s="37">
        <v>3.5647947492323664</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0.17689999999999997</v>
      </c>
      <c r="Q409" s="97">
        <v>0.21</v>
      </c>
      <c r="S409" s="37">
        <v>3.0281706268267898</v>
      </c>
      <c r="U409" s="7"/>
      <c r="V409" s="3"/>
      <c r="W409" s="3"/>
      <c r="X409" s="3"/>
      <c r="Y409" s="3"/>
      <c r="Z409" s="3"/>
      <c r="AA409" s="3"/>
    </row>
    <row r="410" spans="2:27" s="26" customFormat="1" ht="23" x14ac:dyDescent="0.35">
      <c r="B410" s="27">
        <v>4025</v>
      </c>
      <c r="C410" s="69" t="s">
        <v>143</v>
      </c>
      <c r="D410" s="28" t="s">
        <v>20</v>
      </c>
      <c r="E410" s="28" t="s">
        <v>47</v>
      </c>
      <c r="F410" s="28" t="s">
        <v>22</v>
      </c>
      <c r="G410" s="29">
        <v>497.43299861495848</v>
      </c>
      <c r="H410" s="30">
        <v>0.34297837969867401</v>
      </c>
      <c r="I410" s="84">
        <v>170.60876387361122</v>
      </c>
      <c r="J410" s="32">
        <v>0.68243505549444494</v>
      </c>
      <c r="K410" s="33">
        <v>2.9000000000000001E-2</v>
      </c>
      <c r="L410" s="88">
        <v>11</v>
      </c>
      <c r="M410" s="35">
        <v>50</v>
      </c>
      <c r="N410" s="35">
        <v>0</v>
      </c>
      <c r="O410" s="36" t="s">
        <v>144</v>
      </c>
      <c r="P410" s="97">
        <v>0.3276</v>
      </c>
      <c r="Q410" s="97">
        <v>0.18</v>
      </c>
      <c r="S410" s="37">
        <v>1.9068085637919283</v>
      </c>
      <c r="U410" s="7"/>
      <c r="V410" s="3"/>
      <c r="W410" s="3"/>
      <c r="X410" s="3"/>
      <c r="Y410" s="3"/>
      <c r="Z410" s="3"/>
      <c r="AA410" s="3"/>
    </row>
    <row r="411" spans="2:27" s="26" customFormat="1" ht="23" x14ac:dyDescent="0.35">
      <c r="B411" s="27">
        <v>4026</v>
      </c>
      <c r="C411" s="69" t="s">
        <v>145</v>
      </c>
      <c r="D411" s="28" t="s">
        <v>20</v>
      </c>
      <c r="E411" s="28" t="s">
        <v>47</v>
      </c>
      <c r="F411" s="28" t="s">
        <v>22</v>
      </c>
      <c r="G411" s="29">
        <v>161.18819252077563</v>
      </c>
      <c r="H411" s="30">
        <v>0.19756698967198616</v>
      </c>
      <c r="I411" s="84">
        <v>31.845465966998194</v>
      </c>
      <c r="J411" s="32">
        <v>0.12738186386799277</v>
      </c>
      <c r="K411" s="33">
        <v>2.9000000000000001E-2</v>
      </c>
      <c r="L411" s="88">
        <v>11</v>
      </c>
      <c r="M411" s="35">
        <v>50</v>
      </c>
      <c r="N411" s="35">
        <v>0</v>
      </c>
      <c r="O411" s="36" t="s">
        <v>146</v>
      </c>
      <c r="P411" s="97">
        <v>0.58240000000000003</v>
      </c>
      <c r="Q411" s="97">
        <v>0.18</v>
      </c>
      <c r="S411" s="37">
        <v>0.35592079706292795</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0.27</v>
      </c>
      <c r="Q412" s="97">
        <v>0.83899999999999997</v>
      </c>
      <c r="S412" s="37">
        <v>4.6975253746781753</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0.52</v>
      </c>
      <c r="Q413" s="97">
        <v>0</v>
      </c>
      <c r="S413" s="37">
        <v>0.94730966557967677</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0.2</v>
      </c>
      <c r="Q414" s="97">
        <v>0</v>
      </c>
      <c r="S414" s="37">
        <v>0.49944955318743661</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0.13</v>
      </c>
      <c r="Q415" s="97">
        <v>0</v>
      </c>
      <c r="S415" s="37">
        <v>1.7636420460968698</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0.11309999999999999</v>
      </c>
      <c r="Q416" s="97">
        <v>0</v>
      </c>
      <c r="S416" s="37">
        <v>3.5647947492323664</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0.17689999999999997</v>
      </c>
      <c r="Q417" s="97">
        <v>0</v>
      </c>
      <c r="S417" s="37">
        <v>3.0281706268267898</v>
      </c>
      <c r="U417" s="7"/>
      <c r="V417" s="3"/>
      <c r="W417" s="3"/>
      <c r="X417" s="3"/>
      <c r="Y417" s="3"/>
      <c r="Z417" s="3"/>
      <c r="AA417" s="3"/>
    </row>
    <row r="418" spans="2:27" s="26" customFormat="1" ht="23" x14ac:dyDescent="0.35">
      <c r="B418" s="27">
        <v>4033</v>
      </c>
      <c r="C418" s="69" t="s">
        <v>143</v>
      </c>
      <c r="D418" s="28" t="s">
        <v>20</v>
      </c>
      <c r="E418" s="28" t="s">
        <v>41</v>
      </c>
      <c r="F418" s="28" t="s">
        <v>48</v>
      </c>
      <c r="G418" s="29">
        <v>497.43299861495848</v>
      </c>
      <c r="H418" s="30">
        <v>0.34297837969867401</v>
      </c>
      <c r="I418" s="84">
        <v>170.60876387361122</v>
      </c>
      <c r="J418" s="32">
        <v>0.68243505549444494</v>
      </c>
      <c r="K418" s="33">
        <v>2.9000000000000001E-2</v>
      </c>
      <c r="L418" s="88">
        <v>11</v>
      </c>
      <c r="M418" s="35">
        <v>50</v>
      </c>
      <c r="N418" s="35">
        <v>0</v>
      </c>
      <c r="O418" s="36" t="s">
        <v>144</v>
      </c>
      <c r="P418" s="97">
        <v>0.3276</v>
      </c>
      <c r="Q418" s="97">
        <v>0</v>
      </c>
      <c r="S418" s="37">
        <v>1.9068085637919283</v>
      </c>
      <c r="U418" s="7"/>
      <c r="V418" s="3"/>
      <c r="W418" s="3"/>
      <c r="X418" s="3"/>
      <c r="Y418" s="3"/>
      <c r="Z418" s="3"/>
      <c r="AA418" s="3"/>
    </row>
    <row r="419" spans="2:27" s="26" customFormat="1" ht="23" x14ac:dyDescent="0.35">
      <c r="B419" s="27">
        <v>4034</v>
      </c>
      <c r="C419" s="69" t="s">
        <v>145</v>
      </c>
      <c r="D419" s="28" t="s">
        <v>20</v>
      </c>
      <c r="E419" s="28" t="s">
        <v>41</v>
      </c>
      <c r="F419" s="28" t="s">
        <v>48</v>
      </c>
      <c r="G419" s="29">
        <v>161.18819252077563</v>
      </c>
      <c r="H419" s="30">
        <v>0.19756698967198616</v>
      </c>
      <c r="I419" s="84">
        <v>31.845465966998194</v>
      </c>
      <c r="J419" s="32">
        <v>0.12738186386799277</v>
      </c>
      <c r="K419" s="33">
        <v>2.9000000000000001E-2</v>
      </c>
      <c r="L419" s="88">
        <v>11</v>
      </c>
      <c r="M419" s="35">
        <v>50</v>
      </c>
      <c r="N419" s="35">
        <v>0</v>
      </c>
      <c r="O419" s="36" t="s">
        <v>144</v>
      </c>
      <c r="P419" s="97">
        <v>0.58240000000000003</v>
      </c>
      <c r="Q419" s="97">
        <v>0</v>
      </c>
      <c r="S419" s="37">
        <v>0.35592079706292795</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0.26229999999999998</v>
      </c>
      <c r="Q420" s="97">
        <v>0</v>
      </c>
      <c r="S420" s="37">
        <v>1.8059693051791676</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0.34770000000000001</v>
      </c>
      <c r="Q421" s="97">
        <v>0</v>
      </c>
      <c r="S421" s="37">
        <v>0.79462649427883381</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0.27</v>
      </c>
      <c r="Q422" s="97">
        <v>0</v>
      </c>
      <c r="S422" s="37">
        <v>4.6975253746781753</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4.6832758544762534</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7.0000000000000007E-2</v>
      </c>
      <c r="Q424" s="97">
        <v>0</v>
      </c>
      <c r="S424" s="37">
        <v>2.6575791604403154</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0.60060000000000002</v>
      </c>
      <c r="Q425" s="97">
        <v>0</v>
      </c>
      <c r="S425" s="37">
        <v>0.35118532630765464</v>
      </c>
      <c r="U425" s="7"/>
      <c r="V425" s="3"/>
      <c r="W425" s="3"/>
      <c r="X425" s="3"/>
      <c r="Y425" s="3"/>
      <c r="Z425" s="3"/>
      <c r="AA425" s="3"/>
    </row>
    <row r="426" spans="2:27" s="26" customFormat="1" ht="34.5" x14ac:dyDescent="0.35">
      <c r="B426" s="27">
        <v>4041</v>
      </c>
      <c r="C426" s="69" t="s">
        <v>126</v>
      </c>
      <c r="D426" s="28" t="s">
        <v>49</v>
      </c>
      <c r="E426" s="28" t="s">
        <v>21</v>
      </c>
      <c r="F426" s="28" t="s">
        <v>42</v>
      </c>
      <c r="G426" s="29">
        <v>1015.4143699553997</v>
      </c>
      <c r="H426" s="30">
        <v>0.42551728903972269</v>
      </c>
      <c r="I426" s="84">
        <v>432.07636995539974</v>
      </c>
      <c r="J426" s="32">
        <v>4.834934579800923E-2</v>
      </c>
      <c r="K426" s="33">
        <v>1</v>
      </c>
      <c r="L426" s="88">
        <v>7</v>
      </c>
      <c r="M426" s="35">
        <v>120</v>
      </c>
      <c r="N426" s="35">
        <v>0</v>
      </c>
      <c r="O426" s="36" t="s">
        <v>127</v>
      </c>
      <c r="P426" s="97">
        <v>0.43000000000000005</v>
      </c>
      <c r="Q426" s="97">
        <v>0</v>
      </c>
      <c r="S426" s="37">
        <v>1.2393933732756235</v>
      </c>
      <c r="U426" s="7"/>
      <c r="V426" s="3"/>
      <c r="W426" s="3"/>
      <c r="X426" s="3"/>
      <c r="Y426" s="3"/>
      <c r="Z426" s="3"/>
      <c r="AA426" s="3"/>
    </row>
    <row r="427" spans="2:27" s="26" customFormat="1" ht="23" x14ac:dyDescent="0.35">
      <c r="B427" s="27">
        <v>4042</v>
      </c>
      <c r="C427" s="69" t="s">
        <v>128</v>
      </c>
      <c r="D427" s="28" t="s">
        <v>49</v>
      </c>
      <c r="E427" s="28" t="s">
        <v>21</v>
      </c>
      <c r="F427" s="28" t="s">
        <v>42</v>
      </c>
      <c r="G427" s="29">
        <v>1015.4143699553997</v>
      </c>
      <c r="H427" s="30">
        <v>1</v>
      </c>
      <c r="I427" s="84">
        <v>1015.4143699553997</v>
      </c>
      <c r="J427" s="32">
        <v>0.11362486799800922</v>
      </c>
      <c r="K427" s="33">
        <v>1</v>
      </c>
      <c r="L427" s="88">
        <v>8</v>
      </c>
      <c r="M427" s="35">
        <v>120</v>
      </c>
      <c r="N427" s="35">
        <v>0</v>
      </c>
      <c r="O427" s="36" t="s">
        <v>129</v>
      </c>
      <c r="P427" s="97">
        <v>0.43000000000000005</v>
      </c>
      <c r="Q427" s="97">
        <v>0</v>
      </c>
      <c r="S427" s="37">
        <v>3.2914908477876845</v>
      </c>
      <c r="U427" s="7"/>
      <c r="V427" s="3"/>
      <c r="W427" s="3"/>
      <c r="X427" s="3"/>
      <c r="Y427" s="3"/>
      <c r="Z427" s="3"/>
      <c r="AA427" s="3"/>
    </row>
    <row r="428" spans="2:27" s="26" customFormat="1" ht="34.5" x14ac:dyDescent="0.35">
      <c r="B428" s="27">
        <v>4043</v>
      </c>
      <c r="C428" s="69" t="s">
        <v>130</v>
      </c>
      <c r="D428" s="28" t="s">
        <v>49</v>
      </c>
      <c r="E428" s="28" t="s">
        <v>41</v>
      </c>
      <c r="F428" s="28" t="s">
        <v>42</v>
      </c>
      <c r="G428" s="29">
        <v>968.89686540000002</v>
      </c>
      <c r="H428" s="30">
        <v>0.46424122263446843</v>
      </c>
      <c r="I428" s="84">
        <v>449.8018654</v>
      </c>
      <c r="J428" s="32">
        <v>5.0332828738259998E-2</v>
      </c>
      <c r="K428" s="33">
        <v>1</v>
      </c>
      <c r="L428" s="88">
        <v>7</v>
      </c>
      <c r="M428" s="35">
        <v>120</v>
      </c>
      <c r="N428" s="35">
        <v>0</v>
      </c>
      <c r="O428" s="36" t="s">
        <v>131</v>
      </c>
      <c r="P428" s="97">
        <v>0</v>
      </c>
      <c r="Q428" s="97">
        <v>0</v>
      </c>
      <c r="S428" s="37">
        <v>1.2918480496781009</v>
      </c>
      <c r="U428" s="7"/>
      <c r="V428" s="3"/>
      <c r="W428" s="3"/>
      <c r="X428" s="3"/>
      <c r="Y428" s="3"/>
      <c r="Z428" s="3"/>
      <c r="AA428" s="3"/>
    </row>
    <row r="429" spans="2:27" s="26" customFormat="1" ht="23" x14ac:dyDescent="0.35">
      <c r="B429" s="27">
        <v>4044</v>
      </c>
      <c r="C429" s="69" t="s">
        <v>132</v>
      </c>
      <c r="D429" s="28" t="s">
        <v>49</v>
      </c>
      <c r="E429" s="28" t="s">
        <v>41</v>
      </c>
      <c r="F429" s="28" t="s">
        <v>42</v>
      </c>
      <c r="G429" s="29">
        <v>968.89686540000002</v>
      </c>
      <c r="H429" s="30">
        <v>1</v>
      </c>
      <c r="I429" s="84">
        <v>968.89686540000002</v>
      </c>
      <c r="J429" s="32">
        <v>0.10841955923825999</v>
      </c>
      <c r="K429" s="33">
        <v>1</v>
      </c>
      <c r="L429" s="88">
        <v>8</v>
      </c>
      <c r="M429" s="35">
        <v>120</v>
      </c>
      <c r="N429" s="35">
        <v>0</v>
      </c>
      <c r="O429" s="36" t="s">
        <v>129</v>
      </c>
      <c r="P429" s="97">
        <v>0</v>
      </c>
      <c r="Q429" s="97">
        <v>0</v>
      </c>
      <c r="S429" s="37">
        <v>3.1446371220894718</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0.52</v>
      </c>
      <c r="Q430" s="97">
        <v>0.32</v>
      </c>
      <c r="S430" s="37">
        <v>0.94730966557967677</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0.2</v>
      </c>
      <c r="Q431" s="97">
        <v>0.32</v>
      </c>
      <c r="S431" s="37">
        <v>0.49944955318743661</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0.13</v>
      </c>
      <c r="Q432" s="97">
        <v>0.32</v>
      </c>
      <c r="S432" s="37">
        <v>1.7636420460968698</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0.11309999999999999</v>
      </c>
      <c r="Q433" s="97">
        <v>0.21</v>
      </c>
      <c r="S433" s="37">
        <v>3.5647947492323664</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0.17689999999999997</v>
      </c>
      <c r="Q434" s="97">
        <v>0.21</v>
      </c>
      <c r="S434" s="37">
        <v>3.0281706268267898</v>
      </c>
      <c r="U434" s="7"/>
      <c r="V434" s="3"/>
      <c r="W434" s="3"/>
      <c r="X434" s="3"/>
      <c r="Y434" s="3"/>
      <c r="Z434" s="3"/>
      <c r="AA434" s="3"/>
    </row>
    <row r="435" spans="2:27" s="26" customFormat="1" ht="23" x14ac:dyDescent="0.35">
      <c r="B435" s="27">
        <v>4050</v>
      </c>
      <c r="C435" s="69" t="s">
        <v>143</v>
      </c>
      <c r="D435" s="28" t="s">
        <v>49</v>
      </c>
      <c r="E435" s="28" t="s">
        <v>21</v>
      </c>
      <c r="F435" s="28" t="s">
        <v>22</v>
      </c>
      <c r="G435" s="29">
        <v>497.43299861495848</v>
      </c>
      <c r="H435" s="30">
        <v>0.34297837969867401</v>
      </c>
      <c r="I435" s="84">
        <v>170.60876387361122</v>
      </c>
      <c r="J435" s="32">
        <v>0.68243505549444494</v>
      </c>
      <c r="K435" s="33">
        <v>2.9000000000000001E-2</v>
      </c>
      <c r="L435" s="88">
        <v>11</v>
      </c>
      <c r="M435" s="35">
        <v>50</v>
      </c>
      <c r="N435" s="35">
        <v>0</v>
      </c>
      <c r="O435" s="36" t="s">
        <v>144</v>
      </c>
      <c r="P435" s="97">
        <v>0.3276</v>
      </c>
      <c r="Q435" s="97">
        <v>0.18</v>
      </c>
      <c r="S435" s="37">
        <v>1.9068085637919283</v>
      </c>
      <c r="U435" s="7"/>
      <c r="V435" s="3"/>
      <c r="W435" s="3"/>
      <c r="X435" s="3"/>
      <c r="Y435" s="3"/>
      <c r="Z435" s="3"/>
      <c r="AA435" s="3"/>
    </row>
    <row r="436" spans="2:27" s="26" customFormat="1" ht="23" x14ac:dyDescent="0.35">
      <c r="B436" s="27">
        <v>4051</v>
      </c>
      <c r="C436" s="69" t="s">
        <v>145</v>
      </c>
      <c r="D436" s="28" t="s">
        <v>49</v>
      </c>
      <c r="E436" s="28" t="s">
        <v>21</v>
      </c>
      <c r="F436" s="28" t="s">
        <v>22</v>
      </c>
      <c r="G436" s="29">
        <v>161.18819252077563</v>
      </c>
      <c r="H436" s="30">
        <v>0.19756698967198616</v>
      </c>
      <c r="I436" s="84">
        <v>31.845465966998194</v>
      </c>
      <c r="J436" s="32">
        <v>0.12738186386799277</v>
      </c>
      <c r="K436" s="33">
        <v>2.9000000000000001E-2</v>
      </c>
      <c r="L436" s="88">
        <v>11</v>
      </c>
      <c r="M436" s="35">
        <v>50</v>
      </c>
      <c r="N436" s="35">
        <v>0</v>
      </c>
      <c r="O436" s="36" t="s">
        <v>144</v>
      </c>
      <c r="P436" s="97">
        <v>0.58240000000000003</v>
      </c>
      <c r="Q436" s="97">
        <v>0.18</v>
      </c>
      <c r="S436" s="37">
        <v>0.35592079706292795</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0.26229999999999998</v>
      </c>
      <c r="Q437" s="97">
        <v>0.45</v>
      </c>
      <c r="S437" s="37">
        <v>1.8059693051791676</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0.34770000000000001</v>
      </c>
      <c r="Q438" s="97">
        <v>0.45</v>
      </c>
      <c r="S438" s="37">
        <v>0.79462649427883381</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0.27</v>
      </c>
      <c r="Q439" s="97">
        <v>0.83899999999999997</v>
      </c>
      <c r="S439" s="37">
        <v>4.6975253746781753</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4.6832758544762534</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7.0000000000000007E-2</v>
      </c>
      <c r="Q441" s="97">
        <v>0.33300000000000002</v>
      </c>
      <c r="S441" s="37">
        <v>2.6575791604403154</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0.60060000000000002</v>
      </c>
      <c r="Q442" s="97">
        <v>0.25</v>
      </c>
      <c r="S442" s="37">
        <v>0.35118532630765464</v>
      </c>
      <c r="U442" s="7"/>
      <c r="V442" s="3"/>
      <c r="W442" s="3"/>
      <c r="X442" s="3"/>
      <c r="Y442" s="3"/>
      <c r="Z442" s="3"/>
      <c r="AA442" s="3"/>
    </row>
    <row r="443" spans="2:27" s="26" customFormat="1" ht="34.5" x14ac:dyDescent="0.35">
      <c r="B443" s="27">
        <v>4058</v>
      </c>
      <c r="C443" s="69" t="s">
        <v>126</v>
      </c>
      <c r="D443" s="28" t="s">
        <v>49</v>
      </c>
      <c r="E443" s="28" t="s">
        <v>47</v>
      </c>
      <c r="F443" s="28" t="s">
        <v>42</v>
      </c>
      <c r="G443" s="29">
        <v>1015.4143699553997</v>
      </c>
      <c r="H443" s="30">
        <v>0.42551728903972269</v>
      </c>
      <c r="I443" s="84">
        <v>432.07636995539974</v>
      </c>
      <c r="J443" s="32">
        <v>4.834934579800923E-2</v>
      </c>
      <c r="K443" s="33">
        <v>1</v>
      </c>
      <c r="L443" s="88">
        <v>7</v>
      </c>
      <c r="M443" s="35">
        <v>120</v>
      </c>
      <c r="N443" s="35">
        <v>0</v>
      </c>
      <c r="O443" s="36" t="s">
        <v>127</v>
      </c>
      <c r="P443" s="97">
        <v>0.43000000000000005</v>
      </c>
      <c r="Q443" s="97">
        <v>0</v>
      </c>
      <c r="S443" s="37">
        <v>1.2393933732756235</v>
      </c>
      <c r="U443" s="7"/>
      <c r="V443" s="3"/>
      <c r="W443" s="3"/>
      <c r="X443" s="3"/>
      <c r="Y443" s="3"/>
      <c r="Z443" s="3"/>
      <c r="AA443" s="3"/>
    </row>
    <row r="444" spans="2:27" s="26" customFormat="1" ht="23" x14ac:dyDescent="0.35">
      <c r="B444" s="27">
        <v>4059</v>
      </c>
      <c r="C444" s="69" t="s">
        <v>128</v>
      </c>
      <c r="D444" s="28" t="s">
        <v>49</v>
      </c>
      <c r="E444" s="28" t="s">
        <v>47</v>
      </c>
      <c r="F444" s="28" t="s">
        <v>42</v>
      </c>
      <c r="G444" s="29">
        <v>1015.4143699553997</v>
      </c>
      <c r="H444" s="30">
        <v>1</v>
      </c>
      <c r="I444" s="84">
        <v>1015.4143699553997</v>
      </c>
      <c r="J444" s="32">
        <v>0.11362486799800922</v>
      </c>
      <c r="K444" s="33">
        <v>1</v>
      </c>
      <c r="L444" s="88">
        <v>8</v>
      </c>
      <c r="M444" s="35">
        <v>120</v>
      </c>
      <c r="N444" s="35">
        <v>0</v>
      </c>
      <c r="O444" s="36" t="s">
        <v>129</v>
      </c>
      <c r="P444" s="97">
        <v>0.43000000000000005</v>
      </c>
      <c r="Q444" s="97">
        <v>0</v>
      </c>
      <c r="S444" s="37">
        <v>3.2914908477876845</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0.52</v>
      </c>
      <c r="Q445" s="97">
        <v>0.32</v>
      </c>
      <c r="S445" s="37">
        <v>0.94730966557967677</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0.2</v>
      </c>
      <c r="Q446" s="97">
        <v>0.32</v>
      </c>
      <c r="S446" s="37">
        <v>0.49944955318743661</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0.13</v>
      </c>
      <c r="Q447" s="97">
        <v>0.32</v>
      </c>
      <c r="S447" s="37">
        <v>1.7636420460968698</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0.11309999999999999</v>
      </c>
      <c r="Q448" s="97">
        <v>0.21</v>
      </c>
      <c r="S448" s="37">
        <v>3.5647947492323664</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0.17689999999999997</v>
      </c>
      <c r="Q449" s="97">
        <v>0.21</v>
      </c>
      <c r="S449" s="37">
        <v>3.0281706268267898</v>
      </c>
      <c r="U449" s="7"/>
      <c r="V449" s="3"/>
      <c r="W449" s="3"/>
      <c r="X449" s="3"/>
      <c r="Y449" s="3"/>
      <c r="Z449" s="3"/>
      <c r="AA449" s="3"/>
    </row>
    <row r="450" spans="2:27" s="26" customFormat="1" ht="23" x14ac:dyDescent="0.35">
      <c r="B450" s="27">
        <v>4065</v>
      </c>
      <c r="C450" s="69" t="s">
        <v>143</v>
      </c>
      <c r="D450" s="28" t="s">
        <v>49</v>
      </c>
      <c r="E450" s="28" t="s">
        <v>47</v>
      </c>
      <c r="F450" s="28" t="s">
        <v>22</v>
      </c>
      <c r="G450" s="29">
        <v>497.43299861495848</v>
      </c>
      <c r="H450" s="30">
        <v>0.34297837969867401</v>
      </c>
      <c r="I450" s="84">
        <v>170.60876387361122</v>
      </c>
      <c r="J450" s="32">
        <v>0.68243505549444494</v>
      </c>
      <c r="K450" s="33">
        <v>2.9000000000000001E-2</v>
      </c>
      <c r="L450" s="88">
        <v>11</v>
      </c>
      <c r="M450" s="35">
        <v>50</v>
      </c>
      <c r="N450" s="35">
        <v>0</v>
      </c>
      <c r="O450" s="36" t="s">
        <v>144</v>
      </c>
      <c r="P450" s="97">
        <v>0.3276</v>
      </c>
      <c r="Q450" s="97">
        <v>0.18</v>
      </c>
      <c r="S450" s="37">
        <v>1.9068085637919283</v>
      </c>
      <c r="U450" s="7"/>
      <c r="V450" s="3"/>
      <c r="W450" s="3"/>
      <c r="X450" s="3"/>
      <c r="Y450" s="3"/>
      <c r="Z450" s="3"/>
      <c r="AA450" s="3"/>
    </row>
    <row r="451" spans="2:27" s="26" customFormat="1" ht="23" x14ac:dyDescent="0.35">
      <c r="B451" s="27">
        <v>4066</v>
      </c>
      <c r="C451" s="69" t="s">
        <v>145</v>
      </c>
      <c r="D451" s="28" t="s">
        <v>49</v>
      </c>
      <c r="E451" s="28" t="s">
        <v>47</v>
      </c>
      <c r="F451" s="28" t="s">
        <v>22</v>
      </c>
      <c r="G451" s="29">
        <v>161.18819252077563</v>
      </c>
      <c r="H451" s="30">
        <v>0.19756698967198616</v>
      </c>
      <c r="I451" s="84">
        <v>31.845465966998194</v>
      </c>
      <c r="J451" s="32">
        <v>0.12738186386799277</v>
      </c>
      <c r="K451" s="33">
        <v>2.9000000000000001E-2</v>
      </c>
      <c r="L451" s="88">
        <v>11</v>
      </c>
      <c r="M451" s="35">
        <v>50</v>
      </c>
      <c r="N451" s="35">
        <v>0</v>
      </c>
      <c r="O451" s="36" t="s">
        <v>144</v>
      </c>
      <c r="P451" s="97">
        <v>0.58240000000000003</v>
      </c>
      <c r="Q451" s="97">
        <v>0.18</v>
      </c>
      <c r="S451" s="37">
        <v>0.35592079706292795</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0.27</v>
      </c>
      <c r="Q452" s="97">
        <v>0.83899999999999997</v>
      </c>
      <c r="S452" s="37">
        <v>4.6975253746781753</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0.52</v>
      </c>
      <c r="Q453" s="97">
        <v>0</v>
      </c>
      <c r="S453" s="37">
        <v>0.94730966557967677</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0.2</v>
      </c>
      <c r="Q454" s="97">
        <v>0</v>
      </c>
      <c r="S454" s="37">
        <v>0.49944955318743661</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0.13</v>
      </c>
      <c r="Q455" s="97">
        <v>0</v>
      </c>
      <c r="S455" s="37">
        <v>1.7636420460968698</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0.11309999999999999</v>
      </c>
      <c r="Q456" s="97">
        <v>0</v>
      </c>
      <c r="S456" s="37">
        <v>3.5647947492323664</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0.17689999999999997</v>
      </c>
      <c r="Q457" s="97">
        <v>0</v>
      </c>
      <c r="S457" s="37">
        <v>3.0281706268267898</v>
      </c>
      <c r="U457" s="7"/>
      <c r="V457" s="3"/>
      <c r="W457" s="3"/>
      <c r="X457" s="3"/>
      <c r="Y457" s="3"/>
      <c r="Z457" s="3"/>
      <c r="AA457" s="3"/>
    </row>
    <row r="458" spans="2:27" s="26" customFormat="1" ht="23" x14ac:dyDescent="0.35">
      <c r="B458" s="27">
        <v>4073</v>
      </c>
      <c r="C458" s="69" t="s">
        <v>143</v>
      </c>
      <c r="D458" s="28" t="s">
        <v>49</v>
      </c>
      <c r="E458" s="28" t="s">
        <v>41</v>
      </c>
      <c r="F458" s="28" t="s">
        <v>48</v>
      </c>
      <c r="G458" s="29">
        <v>497.43299861495848</v>
      </c>
      <c r="H458" s="30">
        <v>0.34297837969867401</v>
      </c>
      <c r="I458" s="84">
        <v>170.60876387361122</v>
      </c>
      <c r="J458" s="32">
        <v>0.68243505549444494</v>
      </c>
      <c r="K458" s="33">
        <v>2.9000000000000001E-2</v>
      </c>
      <c r="L458" s="88">
        <v>11</v>
      </c>
      <c r="M458" s="35">
        <v>50</v>
      </c>
      <c r="N458" s="35">
        <v>0</v>
      </c>
      <c r="O458" s="36" t="s">
        <v>144</v>
      </c>
      <c r="P458" s="97">
        <v>0.3276</v>
      </c>
      <c r="Q458" s="97">
        <v>0</v>
      </c>
      <c r="S458" s="37">
        <v>1.9068085637919283</v>
      </c>
      <c r="U458" s="7"/>
      <c r="V458" s="3"/>
      <c r="W458" s="3"/>
      <c r="X458" s="3"/>
      <c r="Y458" s="3"/>
      <c r="Z458" s="3"/>
      <c r="AA458" s="3"/>
    </row>
    <row r="459" spans="2:27" s="26" customFormat="1" ht="23" x14ac:dyDescent="0.35">
      <c r="B459" s="27">
        <v>4074</v>
      </c>
      <c r="C459" s="69" t="s">
        <v>145</v>
      </c>
      <c r="D459" s="28" t="s">
        <v>49</v>
      </c>
      <c r="E459" s="28" t="s">
        <v>41</v>
      </c>
      <c r="F459" s="28" t="s">
        <v>48</v>
      </c>
      <c r="G459" s="29">
        <v>161.18819252077563</v>
      </c>
      <c r="H459" s="30">
        <v>0.19756698967198616</v>
      </c>
      <c r="I459" s="84">
        <v>31.845465966998194</v>
      </c>
      <c r="J459" s="32">
        <v>0.12738186386799277</v>
      </c>
      <c r="K459" s="33">
        <v>2.9000000000000001E-2</v>
      </c>
      <c r="L459" s="88">
        <v>11</v>
      </c>
      <c r="M459" s="35">
        <v>50</v>
      </c>
      <c r="N459" s="35">
        <v>0</v>
      </c>
      <c r="O459" s="36" t="s">
        <v>144</v>
      </c>
      <c r="P459" s="97">
        <v>0.58240000000000003</v>
      </c>
      <c r="Q459" s="97">
        <v>0</v>
      </c>
      <c r="S459" s="37">
        <v>0.35592079706292795</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0.26229999999999998</v>
      </c>
      <c r="Q460" s="97">
        <v>0</v>
      </c>
      <c r="S460" s="37">
        <v>1.8059693051791676</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0.34770000000000001</v>
      </c>
      <c r="Q461" s="97">
        <v>0</v>
      </c>
      <c r="S461" s="37">
        <v>0.79462649427883381</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0.27</v>
      </c>
      <c r="Q462" s="97">
        <v>0</v>
      </c>
      <c r="S462" s="37">
        <v>4.6975253746781753</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4.6832758544762534</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7.0000000000000007E-2</v>
      </c>
      <c r="Q464" s="97">
        <v>0</v>
      </c>
      <c r="S464" s="37">
        <v>2.6575791604403154</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0.60060000000000002</v>
      </c>
      <c r="Q465" s="97">
        <v>0</v>
      </c>
      <c r="S465" s="37">
        <v>0.35118532630765464</v>
      </c>
      <c r="U465" s="7"/>
      <c r="V465" s="3"/>
      <c r="W465" s="3"/>
      <c r="X465" s="3"/>
      <c r="Y465" s="3"/>
      <c r="Z465" s="3"/>
      <c r="AA465" s="3"/>
    </row>
    <row r="466" spans="2:27" s="26" customFormat="1" ht="34.5" x14ac:dyDescent="0.35">
      <c r="B466" s="27">
        <v>4081</v>
      </c>
      <c r="C466" s="69" t="s">
        <v>126</v>
      </c>
      <c r="D466" s="28" t="s">
        <v>50</v>
      </c>
      <c r="E466" s="28" t="s">
        <v>21</v>
      </c>
      <c r="F466" s="28" t="s">
        <v>42</v>
      </c>
      <c r="G466" s="29">
        <v>1015.4143699553997</v>
      </c>
      <c r="H466" s="30">
        <v>0.42551728903972269</v>
      </c>
      <c r="I466" s="84">
        <v>432.07636995539974</v>
      </c>
      <c r="J466" s="32">
        <v>4.834934579800923E-2</v>
      </c>
      <c r="K466" s="33">
        <v>1</v>
      </c>
      <c r="L466" s="88">
        <v>7</v>
      </c>
      <c r="M466" s="35">
        <v>120</v>
      </c>
      <c r="N466" s="35">
        <v>0</v>
      </c>
      <c r="O466" s="36" t="s">
        <v>127</v>
      </c>
      <c r="P466" s="97">
        <v>0.43000000000000005</v>
      </c>
      <c r="Q466" s="97">
        <v>0</v>
      </c>
      <c r="S466" s="37">
        <v>1.2393933732756235</v>
      </c>
      <c r="U466" s="7"/>
      <c r="V466" s="3"/>
      <c r="W466" s="3"/>
      <c r="X466" s="3"/>
      <c r="Y466" s="3"/>
      <c r="Z466" s="3"/>
      <c r="AA466" s="3"/>
    </row>
    <row r="467" spans="2:27" s="26" customFormat="1" ht="23" x14ac:dyDescent="0.35">
      <c r="B467" s="27">
        <v>4082</v>
      </c>
      <c r="C467" s="69" t="s">
        <v>128</v>
      </c>
      <c r="D467" s="28" t="s">
        <v>50</v>
      </c>
      <c r="E467" s="28" t="s">
        <v>21</v>
      </c>
      <c r="F467" s="28" t="s">
        <v>42</v>
      </c>
      <c r="G467" s="29">
        <v>1015.4143699553997</v>
      </c>
      <c r="H467" s="30">
        <v>1</v>
      </c>
      <c r="I467" s="84">
        <v>1015.4143699553997</v>
      </c>
      <c r="J467" s="32">
        <v>0.11362486799800922</v>
      </c>
      <c r="K467" s="33">
        <v>1</v>
      </c>
      <c r="L467" s="88">
        <v>8</v>
      </c>
      <c r="M467" s="35">
        <v>120</v>
      </c>
      <c r="N467" s="35">
        <v>0</v>
      </c>
      <c r="O467" s="36" t="s">
        <v>129</v>
      </c>
      <c r="P467" s="97">
        <v>0.43000000000000005</v>
      </c>
      <c r="Q467" s="97">
        <v>0</v>
      </c>
      <c r="S467" s="37">
        <v>3.2914908477876845</v>
      </c>
      <c r="U467" s="7"/>
      <c r="V467" s="3"/>
      <c r="W467" s="3"/>
      <c r="X467" s="3"/>
      <c r="Y467" s="3"/>
      <c r="Z467" s="3"/>
      <c r="AA467" s="3"/>
    </row>
    <row r="468" spans="2:27" s="26" customFormat="1" ht="34.5" x14ac:dyDescent="0.35">
      <c r="B468" s="27">
        <v>4083</v>
      </c>
      <c r="C468" s="69" t="s">
        <v>130</v>
      </c>
      <c r="D468" s="28" t="s">
        <v>50</v>
      </c>
      <c r="E468" s="28" t="s">
        <v>41</v>
      </c>
      <c r="F468" s="28" t="s">
        <v>42</v>
      </c>
      <c r="G468" s="29">
        <v>968.89686540000002</v>
      </c>
      <c r="H468" s="30">
        <v>0.46424122263446843</v>
      </c>
      <c r="I468" s="84">
        <v>449.8018654</v>
      </c>
      <c r="J468" s="32">
        <v>5.0332828738259998E-2</v>
      </c>
      <c r="K468" s="33">
        <v>1</v>
      </c>
      <c r="L468" s="88">
        <v>7</v>
      </c>
      <c r="M468" s="35">
        <v>120</v>
      </c>
      <c r="N468" s="35">
        <v>0</v>
      </c>
      <c r="O468" s="36" t="s">
        <v>131</v>
      </c>
      <c r="P468" s="97">
        <v>0</v>
      </c>
      <c r="Q468" s="97">
        <v>0</v>
      </c>
      <c r="S468" s="37">
        <v>1.2918480496781009</v>
      </c>
      <c r="U468" s="7"/>
      <c r="V468" s="3"/>
      <c r="W468" s="3"/>
      <c r="X468" s="3"/>
      <c r="Y468" s="3"/>
      <c r="Z468" s="3"/>
      <c r="AA468" s="3"/>
    </row>
    <row r="469" spans="2:27" s="26" customFormat="1" ht="23" x14ac:dyDescent="0.35">
      <c r="B469" s="27">
        <v>4084</v>
      </c>
      <c r="C469" s="69" t="s">
        <v>132</v>
      </c>
      <c r="D469" s="28" t="s">
        <v>50</v>
      </c>
      <c r="E469" s="28" t="s">
        <v>41</v>
      </c>
      <c r="F469" s="28" t="s">
        <v>42</v>
      </c>
      <c r="G469" s="29">
        <v>968.89686540000002</v>
      </c>
      <c r="H469" s="30">
        <v>1</v>
      </c>
      <c r="I469" s="84">
        <v>968.89686540000002</v>
      </c>
      <c r="J469" s="32">
        <v>0.10841955923825999</v>
      </c>
      <c r="K469" s="33">
        <v>1</v>
      </c>
      <c r="L469" s="88">
        <v>8</v>
      </c>
      <c r="M469" s="35">
        <v>120</v>
      </c>
      <c r="N469" s="35">
        <v>0</v>
      </c>
      <c r="O469" s="36" t="s">
        <v>129</v>
      </c>
      <c r="P469" s="97">
        <v>0</v>
      </c>
      <c r="Q469" s="97">
        <v>0</v>
      </c>
      <c r="S469" s="37">
        <v>3.1446371220894718</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0.52</v>
      </c>
      <c r="Q470" s="97">
        <v>0.32</v>
      </c>
      <c r="S470" s="37">
        <v>0.94730966557967677</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0.2</v>
      </c>
      <c r="Q471" s="97">
        <v>0.32</v>
      </c>
      <c r="S471" s="37">
        <v>0.49944955318743661</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0.13</v>
      </c>
      <c r="Q472" s="97">
        <v>0.32</v>
      </c>
      <c r="S472" s="37">
        <v>1.7636420460968698</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0.11309999999999999</v>
      </c>
      <c r="Q473" s="97">
        <v>0.21</v>
      </c>
      <c r="S473" s="37">
        <v>3.5647947492323664</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0.17689999999999997</v>
      </c>
      <c r="Q474" s="97">
        <v>0.21</v>
      </c>
      <c r="S474" s="37">
        <v>3.0281706268267898</v>
      </c>
      <c r="U474" s="7"/>
      <c r="V474" s="3"/>
      <c r="W474" s="3"/>
      <c r="X474" s="3"/>
      <c r="Y474" s="3"/>
      <c r="Z474" s="3"/>
      <c r="AA474" s="3"/>
    </row>
    <row r="475" spans="2:27" s="26" customFormat="1" ht="23" x14ac:dyDescent="0.35">
      <c r="B475" s="27">
        <v>4090</v>
      </c>
      <c r="C475" s="69" t="s">
        <v>143</v>
      </c>
      <c r="D475" s="28" t="s">
        <v>50</v>
      </c>
      <c r="E475" s="28" t="s">
        <v>21</v>
      </c>
      <c r="F475" s="28" t="s">
        <v>22</v>
      </c>
      <c r="G475" s="29">
        <v>497.43299861495848</v>
      </c>
      <c r="H475" s="30">
        <v>0.34297837969867401</v>
      </c>
      <c r="I475" s="84">
        <v>170.60876387361122</v>
      </c>
      <c r="J475" s="32">
        <v>0.68243505549444494</v>
      </c>
      <c r="K475" s="33">
        <v>2.9000000000000001E-2</v>
      </c>
      <c r="L475" s="88">
        <v>11</v>
      </c>
      <c r="M475" s="35">
        <v>50</v>
      </c>
      <c r="N475" s="35">
        <v>0</v>
      </c>
      <c r="O475" s="36" t="s">
        <v>144</v>
      </c>
      <c r="P475" s="97">
        <v>0.18200000000000002</v>
      </c>
      <c r="Q475" s="97">
        <v>0.18</v>
      </c>
      <c r="S475" s="37">
        <v>1.9068085637919283</v>
      </c>
      <c r="U475" s="7"/>
      <c r="V475" s="3"/>
      <c r="W475" s="3"/>
      <c r="X475" s="3"/>
      <c r="Y475" s="3"/>
      <c r="Z475" s="3"/>
      <c r="AA475" s="3"/>
    </row>
    <row r="476" spans="2:27" s="26" customFormat="1" ht="23" x14ac:dyDescent="0.35">
      <c r="B476" s="27">
        <v>4091</v>
      </c>
      <c r="C476" s="69" t="s">
        <v>145</v>
      </c>
      <c r="D476" s="28" t="s">
        <v>50</v>
      </c>
      <c r="E476" s="28" t="s">
        <v>21</v>
      </c>
      <c r="F476" s="28" t="s">
        <v>22</v>
      </c>
      <c r="G476" s="29">
        <v>161.18819252077563</v>
      </c>
      <c r="H476" s="30">
        <v>0.19756698967198616</v>
      </c>
      <c r="I476" s="84">
        <v>31.845465966998194</v>
      </c>
      <c r="J476" s="32">
        <v>0.12738186386799277</v>
      </c>
      <c r="K476" s="33">
        <v>2.9000000000000001E-2</v>
      </c>
      <c r="L476" s="88">
        <v>11</v>
      </c>
      <c r="M476" s="35">
        <v>50</v>
      </c>
      <c r="N476" s="35">
        <v>0</v>
      </c>
      <c r="O476" s="36" t="s">
        <v>144</v>
      </c>
      <c r="P476" s="97">
        <v>0.72800000000000009</v>
      </c>
      <c r="Q476" s="97">
        <v>0.18</v>
      </c>
      <c r="S476" s="37">
        <v>0.35592079706292795</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0.26229999999999998</v>
      </c>
      <c r="Q477" s="97">
        <v>0.45</v>
      </c>
      <c r="S477" s="37">
        <v>1.8059693051791676</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0.34770000000000001</v>
      </c>
      <c r="Q478" s="97">
        <v>0.45</v>
      </c>
      <c r="S478" s="37">
        <v>0.79462649427883381</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0.27</v>
      </c>
      <c r="Q479" s="97">
        <v>0.83899999999999997</v>
      </c>
      <c r="S479" s="37">
        <v>4.6975253746781753</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4.6832758544762534</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7.0000000000000007E-2</v>
      </c>
      <c r="Q481" s="97">
        <v>0.33300000000000002</v>
      </c>
      <c r="S481" s="37">
        <v>2.6575791604403154</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0.60060000000000002</v>
      </c>
      <c r="Q482" s="97">
        <v>0.25</v>
      </c>
      <c r="S482" s="37">
        <v>0.35118532630765464</v>
      </c>
      <c r="U482" s="7"/>
      <c r="V482" s="3"/>
      <c r="W482" s="3"/>
      <c r="X482" s="3"/>
      <c r="Y482" s="3"/>
      <c r="Z482" s="3"/>
      <c r="AA482" s="3"/>
    </row>
    <row r="483" spans="2:27" s="26" customFormat="1" ht="34.5" x14ac:dyDescent="0.35">
      <c r="B483" s="27">
        <v>4098</v>
      </c>
      <c r="C483" s="69" t="s">
        <v>126</v>
      </c>
      <c r="D483" s="28" t="s">
        <v>50</v>
      </c>
      <c r="E483" s="28" t="s">
        <v>47</v>
      </c>
      <c r="F483" s="28" t="s">
        <v>42</v>
      </c>
      <c r="G483" s="29">
        <v>1015.4143699553997</v>
      </c>
      <c r="H483" s="30">
        <v>0.42551728903972269</v>
      </c>
      <c r="I483" s="84">
        <v>432.07636995539974</v>
      </c>
      <c r="J483" s="32">
        <v>4.834934579800923E-2</v>
      </c>
      <c r="K483" s="33">
        <v>1</v>
      </c>
      <c r="L483" s="88">
        <v>7</v>
      </c>
      <c r="M483" s="35">
        <v>120</v>
      </c>
      <c r="N483" s="35">
        <v>0</v>
      </c>
      <c r="O483" s="36" t="s">
        <v>127</v>
      </c>
      <c r="P483" s="97">
        <v>0.43000000000000005</v>
      </c>
      <c r="Q483" s="97">
        <v>0</v>
      </c>
      <c r="S483" s="37">
        <v>1.2393933732756235</v>
      </c>
      <c r="U483" s="7"/>
      <c r="V483" s="3"/>
      <c r="W483" s="3"/>
      <c r="X483" s="3"/>
      <c r="Y483" s="3"/>
      <c r="Z483" s="3"/>
      <c r="AA483" s="3"/>
    </row>
    <row r="484" spans="2:27" s="26" customFormat="1" ht="23" x14ac:dyDescent="0.35">
      <c r="B484" s="27">
        <v>4099</v>
      </c>
      <c r="C484" s="69" t="s">
        <v>128</v>
      </c>
      <c r="D484" s="28" t="s">
        <v>50</v>
      </c>
      <c r="E484" s="28" t="s">
        <v>47</v>
      </c>
      <c r="F484" s="28" t="s">
        <v>42</v>
      </c>
      <c r="G484" s="29">
        <v>1015.4143699553997</v>
      </c>
      <c r="H484" s="30">
        <v>1</v>
      </c>
      <c r="I484" s="84">
        <v>1015.4143699553997</v>
      </c>
      <c r="J484" s="32">
        <v>0.11362486799800922</v>
      </c>
      <c r="K484" s="33">
        <v>1</v>
      </c>
      <c r="L484" s="88">
        <v>8</v>
      </c>
      <c r="M484" s="35">
        <v>120</v>
      </c>
      <c r="N484" s="35">
        <v>0</v>
      </c>
      <c r="O484" s="36" t="s">
        <v>129</v>
      </c>
      <c r="P484" s="97">
        <v>0.43000000000000005</v>
      </c>
      <c r="Q484" s="97">
        <v>0</v>
      </c>
      <c r="S484" s="37">
        <v>3.2914908477876845</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0.52</v>
      </c>
      <c r="Q485" s="97">
        <v>0.32</v>
      </c>
      <c r="S485" s="37">
        <v>0.94730966557967677</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0.2</v>
      </c>
      <c r="Q486" s="97">
        <v>0.32</v>
      </c>
      <c r="S486" s="37">
        <v>0.49944955318743661</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0.13</v>
      </c>
      <c r="Q487" s="97">
        <v>0.32</v>
      </c>
      <c r="S487" s="37">
        <v>1.7636420460968698</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0.11309999999999999</v>
      </c>
      <c r="Q488" s="97">
        <v>0.21</v>
      </c>
      <c r="S488" s="37">
        <v>3.5647947492323664</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0.17689999999999997</v>
      </c>
      <c r="Q489" s="97">
        <v>0.21</v>
      </c>
      <c r="S489" s="37">
        <v>3.0281706268267898</v>
      </c>
      <c r="U489" s="7"/>
      <c r="V489" s="3"/>
      <c r="W489" s="3"/>
      <c r="X489" s="3"/>
      <c r="Y489" s="3"/>
      <c r="Z489" s="3"/>
      <c r="AA489" s="3"/>
    </row>
    <row r="490" spans="2:27" s="26" customFormat="1" ht="23" x14ac:dyDescent="0.35">
      <c r="B490" s="27">
        <v>4105</v>
      </c>
      <c r="C490" s="69" t="s">
        <v>143</v>
      </c>
      <c r="D490" s="28" t="s">
        <v>50</v>
      </c>
      <c r="E490" s="28" t="s">
        <v>47</v>
      </c>
      <c r="F490" s="28" t="s">
        <v>22</v>
      </c>
      <c r="G490" s="29">
        <v>497.43299861495848</v>
      </c>
      <c r="H490" s="30">
        <v>0.34297837969867401</v>
      </c>
      <c r="I490" s="84">
        <v>170.60876387361122</v>
      </c>
      <c r="J490" s="32">
        <v>0.68243505549444494</v>
      </c>
      <c r="K490" s="33">
        <v>2.9000000000000001E-2</v>
      </c>
      <c r="L490" s="88">
        <v>11</v>
      </c>
      <c r="M490" s="35">
        <v>50</v>
      </c>
      <c r="N490" s="35">
        <v>0</v>
      </c>
      <c r="O490" s="36" t="s">
        <v>144</v>
      </c>
      <c r="P490" s="97">
        <v>0.18200000000000002</v>
      </c>
      <c r="Q490" s="97">
        <v>0.18</v>
      </c>
      <c r="S490" s="37">
        <v>1.9068085637919283</v>
      </c>
      <c r="U490" s="7"/>
      <c r="V490" s="3"/>
      <c r="W490" s="3"/>
      <c r="X490" s="3"/>
      <c r="Y490" s="3"/>
      <c r="Z490" s="3"/>
      <c r="AA490" s="3"/>
    </row>
    <row r="491" spans="2:27" s="26" customFormat="1" ht="23" x14ac:dyDescent="0.35">
      <c r="B491" s="27">
        <v>4106</v>
      </c>
      <c r="C491" s="69" t="s">
        <v>145</v>
      </c>
      <c r="D491" s="28" t="s">
        <v>50</v>
      </c>
      <c r="E491" s="28" t="s">
        <v>47</v>
      </c>
      <c r="F491" s="28" t="s">
        <v>22</v>
      </c>
      <c r="G491" s="29">
        <v>161.18819252077563</v>
      </c>
      <c r="H491" s="30">
        <v>0.19756698967198616</v>
      </c>
      <c r="I491" s="84">
        <v>31.845465966998194</v>
      </c>
      <c r="J491" s="32">
        <v>0.12738186386799277</v>
      </c>
      <c r="K491" s="33">
        <v>2.9000000000000001E-2</v>
      </c>
      <c r="L491" s="88">
        <v>11</v>
      </c>
      <c r="M491" s="35">
        <v>50</v>
      </c>
      <c r="N491" s="35">
        <v>0</v>
      </c>
      <c r="O491" s="36" t="s">
        <v>144</v>
      </c>
      <c r="P491" s="97">
        <v>0.72800000000000009</v>
      </c>
      <c r="Q491" s="97">
        <v>0.18</v>
      </c>
      <c r="S491" s="37">
        <v>0.35592079706292795</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0.27</v>
      </c>
      <c r="Q492" s="97">
        <v>0.83899999999999997</v>
      </c>
      <c r="S492" s="37">
        <v>4.6975253746781753</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0.52</v>
      </c>
      <c r="Q493" s="97">
        <v>0</v>
      </c>
      <c r="S493" s="37">
        <v>0.94730966557967677</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0.2</v>
      </c>
      <c r="Q494" s="97">
        <v>0</v>
      </c>
      <c r="S494" s="37">
        <v>0.49944955318743661</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0.13</v>
      </c>
      <c r="Q495" s="97">
        <v>0</v>
      </c>
      <c r="S495" s="37">
        <v>1.7636420460968698</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0.11309999999999999</v>
      </c>
      <c r="Q496" s="97">
        <v>0</v>
      </c>
      <c r="S496" s="37">
        <v>3.5647947492323664</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0.17689999999999997</v>
      </c>
      <c r="Q497" s="97">
        <v>0</v>
      </c>
      <c r="S497" s="37">
        <v>3.0281706268267898</v>
      </c>
      <c r="U497" s="7"/>
      <c r="V497" s="3"/>
      <c r="W497" s="3"/>
      <c r="X497" s="3"/>
      <c r="Y497" s="3"/>
      <c r="Z497" s="3"/>
      <c r="AA497" s="3"/>
    </row>
    <row r="498" spans="2:27" s="26" customFormat="1" ht="23" x14ac:dyDescent="0.35">
      <c r="B498" s="27">
        <v>4113</v>
      </c>
      <c r="C498" s="69" t="s">
        <v>143</v>
      </c>
      <c r="D498" s="28" t="s">
        <v>50</v>
      </c>
      <c r="E498" s="28" t="s">
        <v>41</v>
      </c>
      <c r="F498" s="28" t="s">
        <v>48</v>
      </c>
      <c r="G498" s="29">
        <v>497.43299861495848</v>
      </c>
      <c r="H498" s="30">
        <v>0.34297837969867401</v>
      </c>
      <c r="I498" s="84">
        <v>170.60876387361122</v>
      </c>
      <c r="J498" s="32">
        <v>0.68243505549444494</v>
      </c>
      <c r="K498" s="33">
        <v>2.9000000000000001E-2</v>
      </c>
      <c r="L498" s="88">
        <v>11</v>
      </c>
      <c r="M498" s="35">
        <v>50</v>
      </c>
      <c r="N498" s="35">
        <v>0</v>
      </c>
      <c r="O498" s="36" t="s">
        <v>144</v>
      </c>
      <c r="P498" s="97">
        <v>0.18200000000000002</v>
      </c>
      <c r="Q498" s="97">
        <v>0</v>
      </c>
      <c r="S498" s="37">
        <v>1.9068085637919283</v>
      </c>
      <c r="U498" s="7"/>
      <c r="V498" s="3"/>
      <c r="W498" s="3"/>
      <c r="X498" s="3"/>
      <c r="Y498" s="3"/>
      <c r="Z498" s="3"/>
      <c r="AA498" s="3"/>
    </row>
    <row r="499" spans="2:27" s="26" customFormat="1" ht="23" x14ac:dyDescent="0.35">
      <c r="B499" s="27">
        <v>4114</v>
      </c>
      <c r="C499" s="69" t="s">
        <v>145</v>
      </c>
      <c r="D499" s="28" t="s">
        <v>50</v>
      </c>
      <c r="E499" s="28" t="s">
        <v>41</v>
      </c>
      <c r="F499" s="28" t="s">
        <v>48</v>
      </c>
      <c r="G499" s="29">
        <v>161.18819252077563</v>
      </c>
      <c r="H499" s="30">
        <v>0.19756698967198616</v>
      </c>
      <c r="I499" s="84">
        <v>31.845465966998194</v>
      </c>
      <c r="J499" s="32">
        <v>0.12738186386799277</v>
      </c>
      <c r="K499" s="33">
        <v>2.9000000000000001E-2</v>
      </c>
      <c r="L499" s="88">
        <v>11</v>
      </c>
      <c r="M499" s="35">
        <v>50</v>
      </c>
      <c r="N499" s="35">
        <v>0</v>
      </c>
      <c r="O499" s="36" t="s">
        <v>144</v>
      </c>
      <c r="P499" s="97">
        <v>0.72800000000000009</v>
      </c>
      <c r="Q499" s="97">
        <v>0</v>
      </c>
      <c r="S499" s="37">
        <v>0.35592079706292795</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0.26229999999999998</v>
      </c>
      <c r="Q500" s="97">
        <v>0</v>
      </c>
      <c r="S500" s="37">
        <v>1.8059693051791676</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0.34770000000000001</v>
      </c>
      <c r="Q501" s="97">
        <v>0</v>
      </c>
      <c r="S501" s="37">
        <v>0.79462649427883381</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0.27</v>
      </c>
      <c r="Q502" s="97">
        <v>0</v>
      </c>
      <c r="S502" s="37">
        <v>4.6975253746781753</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4.6832758544762534</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7.0000000000000007E-2</v>
      </c>
      <c r="Q504" s="97">
        <v>0</v>
      </c>
      <c r="S504" s="37">
        <v>2.6575791604403154</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0.60060000000000002</v>
      </c>
      <c r="Q505" s="97">
        <v>0</v>
      </c>
      <c r="S505" s="37">
        <v>0.35118532630765464</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1"/>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0.99760000000000026</v>
      </c>
      <c r="Q507" s="97">
        <v>0</v>
      </c>
      <c r="S507" s="37">
        <v>0.69659420320438792</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1.6814589928057555</v>
      </c>
      <c r="Q508" s="97">
        <v>6.8965517241379309E-2</v>
      </c>
      <c r="S508" s="37">
        <v>0.89388135720326001</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0.88497841726618709</v>
      </c>
      <c r="Q509" s="97">
        <v>0.86</v>
      </c>
      <c r="S509" s="37">
        <v>28.114576116747322</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2.0649496402877698</v>
      </c>
      <c r="Q510" s="97">
        <v>0.86</v>
      </c>
      <c r="S510" s="37">
        <v>13.722392795007824</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0.64</v>
      </c>
      <c r="Q511" s="97">
        <v>0.27500000000000002</v>
      </c>
      <c r="S511" s="37">
        <v>2.0784004599388917</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1.08</v>
      </c>
      <c r="Q512" s="97">
        <v>0.755</v>
      </c>
      <c r="S512" s="37">
        <v>5.0759366014719198</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3.2592085551434433</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14.33719387845724</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6.202293393134914</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14.184263810420367</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0.64</v>
      </c>
      <c r="Q517" s="97">
        <v>0.73299999999999998</v>
      </c>
      <c r="S517" s="37">
        <v>2.7640545943055326</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0.99760000000000026</v>
      </c>
      <c r="Q518" s="97">
        <v>0</v>
      </c>
      <c r="S518" s="37">
        <v>0.69659420320438792</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1.6814589928057555</v>
      </c>
      <c r="Q519" s="97">
        <v>6.8965517241379309E-2</v>
      </c>
      <c r="S519" s="37">
        <v>0.89388135720326001</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0.99760000000000026</v>
      </c>
      <c r="Q520" s="97">
        <v>0</v>
      </c>
      <c r="S520" s="37">
        <v>0.69659420320438792</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1.6814589928057555</v>
      </c>
      <c r="Q521" s="97">
        <v>0</v>
      </c>
      <c r="S521" s="37">
        <v>0.89388135720326001</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0.88497841726618709</v>
      </c>
      <c r="Q522" s="97">
        <v>0</v>
      </c>
      <c r="S522" s="37">
        <v>28.114576116747322</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2.0649496402877698</v>
      </c>
      <c r="Q523" s="97">
        <v>0</v>
      </c>
      <c r="S523" s="37">
        <v>13.722392795007824</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0.64</v>
      </c>
      <c r="Q524" s="97">
        <v>0</v>
      </c>
      <c r="S524" s="37">
        <v>2.0784004599388917</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1.08</v>
      </c>
      <c r="Q525" s="97">
        <v>0</v>
      </c>
      <c r="S525" s="37">
        <v>5.0759366014719198</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3.2592085551434433</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14.33719387845724</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6.202293393134914</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14.184263810420367</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0.64</v>
      </c>
      <c r="Q530" s="97">
        <v>0</v>
      </c>
      <c r="S530" s="37">
        <v>2.7640545943055326</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0.99760000000000026</v>
      </c>
      <c r="Q531" s="97">
        <v>0</v>
      </c>
      <c r="S531" s="37">
        <v>0.69659420320438792</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1.4836402877697845</v>
      </c>
      <c r="Q532" s="97">
        <v>6.8965517241379309E-2</v>
      </c>
      <c r="S532" s="37">
        <v>0.89388135720326001</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0.78086330935251813</v>
      </c>
      <c r="Q533" s="97">
        <v>0.86</v>
      </c>
      <c r="S533" s="37">
        <v>28.049533719716099</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1.8220143884892088</v>
      </c>
      <c r="Q534" s="97">
        <v>0.86</v>
      </c>
      <c r="S534" s="37">
        <v>14.007478291681647</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0.64</v>
      </c>
      <c r="Q535" s="97">
        <v>0.27500000000000002</v>
      </c>
      <c r="S535" s="37">
        <v>2.0784004599388917</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1.08</v>
      </c>
      <c r="Q536" s="97">
        <v>0.755</v>
      </c>
      <c r="S536" s="37">
        <v>5.0759366014719198</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3.2592085551434433</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14.33719387845724</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6.202293393134914</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14.184263810420367</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0.64</v>
      </c>
      <c r="Q541" s="97">
        <v>0.73299999999999998</v>
      </c>
      <c r="S541" s="37">
        <v>2.7640545943055326</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0.99760000000000026</v>
      </c>
      <c r="Q542" s="97">
        <v>0</v>
      </c>
      <c r="S542" s="37">
        <v>0.69659420320438792</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1.4836402877697845</v>
      </c>
      <c r="Q543" s="97">
        <v>6.8965517241379309E-2</v>
      </c>
      <c r="S543" s="37">
        <v>0.89388135720326001</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0.99760000000000026</v>
      </c>
      <c r="Q544" s="97">
        <v>0</v>
      </c>
      <c r="S544" s="37">
        <v>0.69659420320438792</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1.4836402877697845</v>
      </c>
      <c r="Q545" s="97">
        <v>0</v>
      </c>
      <c r="S545" s="37">
        <v>0.89388135720326001</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0.78086330935251813</v>
      </c>
      <c r="Q546" s="97">
        <v>0</v>
      </c>
      <c r="S546" s="37">
        <v>28.049533719716099</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1.8220143884892088</v>
      </c>
      <c r="Q547" s="97">
        <v>0</v>
      </c>
      <c r="S547" s="37">
        <v>14.007478291681647</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0.64</v>
      </c>
      <c r="Q548" s="97">
        <v>0</v>
      </c>
      <c r="S548" s="37">
        <v>2.0784004599388917</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1.08</v>
      </c>
      <c r="Q549" s="97">
        <v>0</v>
      </c>
      <c r="S549" s="37">
        <v>5.0759366014719198</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3.2592085551434433</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14.33719387845724</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6.202293393134914</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14.184263810420367</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0.64</v>
      </c>
      <c r="Q554" s="97">
        <v>0</v>
      </c>
      <c r="S554" s="37">
        <v>2.7640545943055326</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0.99760000000000026</v>
      </c>
      <c r="Q555" s="97">
        <v>0</v>
      </c>
      <c r="S555" s="37">
        <v>0.69659420320438792</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1.1099827338129498</v>
      </c>
      <c r="Q556" s="97">
        <v>6.8965517241379309E-2</v>
      </c>
      <c r="S556" s="37">
        <v>0.89388135720326001</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0.58420143884892095</v>
      </c>
      <c r="Q557" s="97">
        <v>0.86</v>
      </c>
      <c r="S557" s="37">
        <v>28.537351697450291</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1.363136690647482</v>
      </c>
      <c r="Q558" s="97">
        <v>0.86</v>
      </c>
      <c r="S558" s="37">
        <v>12.558253136472544</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0.64</v>
      </c>
      <c r="Q559" s="97">
        <v>0.27500000000000002</v>
      </c>
      <c r="S559" s="37">
        <v>2.0784004599388917</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1.08</v>
      </c>
      <c r="Q560" s="97">
        <v>0.755</v>
      </c>
      <c r="S560" s="37">
        <v>5.0759366014719198</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3.2592085551434433</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14.33719387845724</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6.202293393134914</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14.184263810420367</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0.64</v>
      </c>
      <c r="Q565" s="97">
        <v>0.73299999999999998</v>
      </c>
      <c r="S565" s="37">
        <v>2.7640545943055326</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0.99760000000000026</v>
      </c>
      <c r="Q566" s="97">
        <v>0</v>
      </c>
      <c r="S566" s="37">
        <v>0.69659420320438792</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1.1099827338129498</v>
      </c>
      <c r="Q567" s="97">
        <v>6.8965517241379309E-2</v>
      </c>
      <c r="S567" s="37">
        <v>0.89388135720326001</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0.99760000000000026</v>
      </c>
      <c r="Q568" s="97">
        <v>0</v>
      </c>
      <c r="S568" s="37">
        <v>0.69659420320438792</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1.1099827338129498</v>
      </c>
      <c r="Q569" s="97">
        <v>0</v>
      </c>
      <c r="S569" s="37">
        <v>0.89388135720326001</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0.58420143884892095</v>
      </c>
      <c r="Q570" s="97">
        <v>0</v>
      </c>
      <c r="S570" s="37">
        <v>28.537351697450291</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1.363136690647482</v>
      </c>
      <c r="Q571" s="97">
        <v>0</v>
      </c>
      <c r="S571" s="37">
        <v>12.558253136472544</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0.64</v>
      </c>
      <c r="Q572" s="97">
        <v>0</v>
      </c>
      <c r="S572" s="37">
        <v>2.0784004599388917</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1.08</v>
      </c>
      <c r="Q573" s="97">
        <v>0</v>
      </c>
      <c r="S573" s="37">
        <v>5.0759366014719198</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3.2592085551434433</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14.33719387845724</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6.202293393134914</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14.184263810420367</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0.64</v>
      </c>
      <c r="Q578" s="97">
        <v>0</v>
      </c>
      <c r="S578" s="37">
        <v>2.7640545943055326</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1"/>
      <c r="S579" s="25"/>
      <c r="U579" s="7"/>
      <c r="V579" s="3"/>
      <c r="W579" s="3"/>
      <c r="X579" s="3"/>
      <c r="Y579" s="3"/>
      <c r="Z579" s="3"/>
      <c r="AA579" s="3"/>
    </row>
    <row r="580" spans="2:27" s="26" customFormat="1" ht="23" x14ac:dyDescent="0.35">
      <c r="B580" s="27">
        <v>6001</v>
      </c>
      <c r="C580" s="69" t="s">
        <v>183</v>
      </c>
      <c r="D580" s="29" t="s">
        <v>20</v>
      </c>
      <c r="E580" s="29" t="s">
        <v>21</v>
      </c>
      <c r="F580" s="29" t="s">
        <v>42</v>
      </c>
      <c r="G580" s="29">
        <v>6443</v>
      </c>
      <c r="H580" s="30">
        <v>6.6118267887629992E-2</v>
      </c>
      <c r="I580" s="84">
        <v>426</v>
      </c>
      <c r="J580" s="32">
        <v>0.14291035548686237</v>
      </c>
      <c r="K580" s="33">
        <v>0.64700000000000002</v>
      </c>
      <c r="L580" s="88">
        <v>25</v>
      </c>
      <c r="M580" s="39">
        <v>3252.54</v>
      </c>
      <c r="N580" s="39">
        <v>0</v>
      </c>
      <c r="O580" s="64" t="s">
        <v>184</v>
      </c>
      <c r="P580" s="97">
        <v>5.9800000000000006E-2</v>
      </c>
      <c r="Q580" s="97">
        <v>0.55719999999999992</v>
      </c>
      <c r="S580" s="37">
        <v>9.7529177935718636E-2</v>
      </c>
      <c r="U580" s="7"/>
      <c r="V580" s="3"/>
      <c r="W580" s="3"/>
      <c r="X580" s="3"/>
      <c r="Y580" s="3"/>
      <c r="Z580" s="3"/>
      <c r="AA580" s="3"/>
    </row>
    <row r="581" spans="2:27" s="26" customFormat="1" ht="23" x14ac:dyDescent="0.35">
      <c r="B581" s="27">
        <v>6002</v>
      </c>
      <c r="C581" s="69" t="s">
        <v>185</v>
      </c>
      <c r="D581" s="29" t="s">
        <v>20</v>
      </c>
      <c r="E581" s="29" t="s">
        <v>21</v>
      </c>
      <c r="F581" s="29" t="s">
        <v>42</v>
      </c>
      <c r="G581" s="29">
        <v>7257</v>
      </c>
      <c r="H581" s="30">
        <v>0.15378255477470029</v>
      </c>
      <c r="I581" s="84">
        <v>1116</v>
      </c>
      <c r="J581" s="32">
        <v>0.35899536321483799</v>
      </c>
      <c r="K581" s="33">
        <v>0.64700000000000002</v>
      </c>
      <c r="L581" s="88">
        <v>25</v>
      </c>
      <c r="M581" s="39">
        <v>2244.6947368421056</v>
      </c>
      <c r="N581" s="39">
        <v>0</v>
      </c>
      <c r="O581" s="64" t="s">
        <v>186</v>
      </c>
      <c r="P581" s="97">
        <v>5.9800000000000006E-2</v>
      </c>
      <c r="Q581" s="97">
        <v>0.85999999999999988</v>
      </c>
      <c r="S581" s="37">
        <v>0.36680661414198346</v>
      </c>
      <c r="U581" s="7"/>
      <c r="V581" s="3"/>
      <c r="W581" s="3"/>
      <c r="X581" s="3"/>
      <c r="Y581" s="3"/>
      <c r="Z581" s="3"/>
      <c r="AA581" s="3"/>
    </row>
    <row r="582" spans="2:27" s="26" customFormat="1" ht="23" x14ac:dyDescent="0.35">
      <c r="B582" s="27">
        <v>6003</v>
      </c>
      <c r="C582" s="69" t="s">
        <v>187</v>
      </c>
      <c r="D582" s="29" t="s">
        <v>20</v>
      </c>
      <c r="E582" s="29" t="s">
        <v>21</v>
      </c>
      <c r="F582" s="29" t="s">
        <v>42</v>
      </c>
      <c r="G582" s="29">
        <v>11864</v>
      </c>
      <c r="H582" s="30">
        <v>0.46468307484828053</v>
      </c>
      <c r="I582" s="84">
        <v>5513</v>
      </c>
      <c r="J582" s="32">
        <v>1.0555239567233385</v>
      </c>
      <c r="K582" s="33">
        <v>0.64700000000000002</v>
      </c>
      <c r="L582" s="88">
        <v>25</v>
      </c>
      <c r="M582" s="39">
        <v>3371.44</v>
      </c>
      <c r="N582" s="39">
        <v>0</v>
      </c>
      <c r="O582" s="64" t="s">
        <v>188</v>
      </c>
      <c r="P582" s="97">
        <v>5.9800000000000006E-2</v>
      </c>
      <c r="Q582" s="97">
        <v>0.72727272727272729</v>
      </c>
      <c r="S582" s="37">
        <v>1.1005589836593632</v>
      </c>
      <c r="U582" s="7"/>
      <c r="V582" s="3"/>
      <c r="W582" s="3"/>
      <c r="X582" s="3"/>
      <c r="Y582" s="3"/>
      <c r="Z582" s="3"/>
      <c r="AA582" s="3"/>
    </row>
    <row r="583" spans="2:27" s="26" customFormat="1" ht="23" x14ac:dyDescent="0.35">
      <c r="B583" s="27">
        <v>6004</v>
      </c>
      <c r="C583" s="69" t="s">
        <v>189</v>
      </c>
      <c r="D583" s="29" t="s">
        <v>20</v>
      </c>
      <c r="E583" s="29" t="s">
        <v>21</v>
      </c>
      <c r="F583" s="29" t="s">
        <v>42</v>
      </c>
      <c r="G583" s="29">
        <v>11864</v>
      </c>
      <c r="H583" s="30">
        <v>0.51904922454484159</v>
      </c>
      <c r="I583" s="84">
        <v>6158</v>
      </c>
      <c r="J583" s="32">
        <v>1.2800958268933542</v>
      </c>
      <c r="K583" s="33">
        <v>0.64700000000000002</v>
      </c>
      <c r="L583" s="88">
        <v>25</v>
      </c>
      <c r="M583" s="39">
        <v>4282.6399999999994</v>
      </c>
      <c r="N583" s="39">
        <v>0</v>
      </c>
      <c r="O583" s="64" t="s">
        <v>188</v>
      </c>
      <c r="P583" s="97">
        <v>5.9800000000000006E-2</v>
      </c>
      <c r="Q583" s="97">
        <v>0.72727272727272729</v>
      </c>
      <c r="S583" s="37">
        <v>0.97949783878149466</v>
      </c>
      <c r="U583" s="7"/>
      <c r="V583" s="3"/>
      <c r="W583" s="3"/>
      <c r="X583" s="3"/>
      <c r="Y583" s="3"/>
      <c r="Z583" s="3"/>
      <c r="AA583" s="3"/>
    </row>
    <row r="584" spans="2:27" s="26" customFormat="1" ht="23" x14ac:dyDescent="0.35">
      <c r="B584" s="27">
        <v>6005</v>
      </c>
      <c r="C584" s="69" t="s">
        <v>190</v>
      </c>
      <c r="D584" s="29" t="s">
        <v>20</v>
      </c>
      <c r="E584" s="29" t="s">
        <v>21</v>
      </c>
      <c r="F584" s="29" t="s">
        <v>42</v>
      </c>
      <c r="G584" s="29">
        <v>7353</v>
      </c>
      <c r="H584" s="30">
        <v>1.9855841153270774E-2</v>
      </c>
      <c r="I584" s="84">
        <v>146</v>
      </c>
      <c r="J584" s="32">
        <v>-0.18052704791344656</v>
      </c>
      <c r="K584" s="33">
        <v>0.64700000000000002</v>
      </c>
      <c r="L584" s="88">
        <v>25</v>
      </c>
      <c r="M584" s="39">
        <v>2371.7000000000003</v>
      </c>
      <c r="N584" s="39">
        <v>0</v>
      </c>
      <c r="O584" s="64" t="s">
        <v>191</v>
      </c>
      <c r="P584" s="97">
        <v>2.1362595744680857E-2</v>
      </c>
      <c r="Q584" s="97">
        <v>0.37</v>
      </c>
      <c r="S584" s="37">
        <v>-2.2742390959162246E-3</v>
      </c>
      <c r="U584" s="7"/>
      <c r="V584" s="3"/>
      <c r="W584" s="3"/>
      <c r="X584" s="3"/>
      <c r="Y584" s="3"/>
      <c r="Z584" s="3"/>
      <c r="AA584" s="3"/>
    </row>
    <row r="585" spans="2:27" s="65" customFormat="1" ht="23" x14ac:dyDescent="0.35">
      <c r="B585" s="27">
        <v>6006</v>
      </c>
      <c r="C585" s="69" t="s">
        <v>192</v>
      </c>
      <c r="D585" s="29" t="s">
        <v>20</v>
      </c>
      <c r="E585" s="29" t="s">
        <v>21</v>
      </c>
      <c r="F585" s="29" t="s">
        <v>42</v>
      </c>
      <c r="G585" s="29">
        <v>5941</v>
      </c>
      <c r="H585" s="30">
        <v>6.9516916344049828E-2</v>
      </c>
      <c r="I585" s="84">
        <v>413</v>
      </c>
      <c r="J585" s="32">
        <v>4.6723338485313379E-3</v>
      </c>
      <c r="K585" s="33">
        <v>0.64700000000000002</v>
      </c>
      <c r="L585" s="88">
        <v>25</v>
      </c>
      <c r="M585" s="39">
        <v>2867.2000000000003</v>
      </c>
      <c r="N585" s="39">
        <v>0</v>
      </c>
      <c r="O585" s="64" t="s">
        <v>193</v>
      </c>
      <c r="P585" s="97">
        <v>1.3969280000000002E-2</v>
      </c>
      <c r="Q585" s="97">
        <v>0.37</v>
      </c>
      <c r="S585" s="37">
        <v>8.4044654574288738E-2</v>
      </c>
      <c r="U585" s="7"/>
      <c r="V585" s="3"/>
      <c r="W585" s="3"/>
      <c r="X585" s="3"/>
      <c r="Y585" s="3"/>
      <c r="Z585" s="3"/>
      <c r="AA585" s="3"/>
    </row>
    <row r="586" spans="2:27" s="65" customFormat="1" x14ac:dyDescent="0.35">
      <c r="B586" s="27">
        <v>6007</v>
      </c>
      <c r="C586" s="69" t="s">
        <v>194</v>
      </c>
      <c r="D586" s="29" t="s">
        <v>20</v>
      </c>
      <c r="E586" s="29" t="s">
        <v>21</v>
      </c>
      <c r="F586" s="29" t="s">
        <v>42</v>
      </c>
      <c r="G586" s="29">
        <v>7580</v>
      </c>
      <c r="H586" s="30">
        <v>0.15</v>
      </c>
      <c r="I586" s="84">
        <v>1137</v>
      </c>
      <c r="J586" s="32">
        <v>6.4690880989180799E-2</v>
      </c>
      <c r="K586" s="33">
        <v>0.64700000000000002</v>
      </c>
      <c r="L586" s="88">
        <v>15</v>
      </c>
      <c r="M586" s="39">
        <v>1128.5999999999999</v>
      </c>
      <c r="N586" s="39">
        <v>0</v>
      </c>
      <c r="O586" s="64" t="s">
        <v>195</v>
      </c>
      <c r="P586" s="97">
        <v>5.9800000000000006E-2</v>
      </c>
      <c r="Q586" s="97">
        <v>0.85</v>
      </c>
      <c r="S586" s="37">
        <v>0.61064479971589469</v>
      </c>
      <c r="U586" s="7"/>
      <c r="V586" s="3"/>
      <c r="W586" s="3"/>
      <c r="X586" s="3"/>
      <c r="Y586" s="3"/>
      <c r="Z586" s="3"/>
      <c r="AA586" s="3"/>
    </row>
    <row r="587" spans="2:27" s="65" customFormat="1" x14ac:dyDescent="0.35">
      <c r="B587" s="27">
        <v>6008</v>
      </c>
      <c r="C587" s="69" t="s">
        <v>196</v>
      </c>
      <c r="D587" s="29" t="s">
        <v>20</v>
      </c>
      <c r="E587" s="29" t="s">
        <v>21</v>
      </c>
      <c r="F587" s="29" t="s">
        <v>42</v>
      </c>
      <c r="G587" s="29">
        <v>6443</v>
      </c>
      <c r="H587" s="30">
        <v>8.334626726680118E-2</v>
      </c>
      <c r="I587" s="84">
        <v>537</v>
      </c>
      <c r="J587" s="32">
        <v>3.3704791344667216E-2</v>
      </c>
      <c r="K587" s="33">
        <v>0.64700000000000002</v>
      </c>
      <c r="L587" s="88">
        <v>15</v>
      </c>
      <c r="M587" s="39">
        <v>1128.5999999999999</v>
      </c>
      <c r="N587" s="39">
        <v>0</v>
      </c>
      <c r="O587" s="64" t="s">
        <v>197</v>
      </c>
      <c r="P587" s="97">
        <v>5.9800000000000006E-2</v>
      </c>
      <c r="Q587" s="97">
        <v>0.43000000000000005</v>
      </c>
      <c r="S587" s="37">
        <v>0.2897932306462721</v>
      </c>
      <c r="U587" s="7"/>
      <c r="V587" s="3"/>
      <c r="W587" s="3"/>
      <c r="X587" s="3"/>
      <c r="Y587" s="3"/>
      <c r="Z587" s="3"/>
      <c r="AA587" s="3"/>
    </row>
    <row r="588" spans="2:27" s="65" customFormat="1" x14ac:dyDescent="0.35">
      <c r="B588" s="27">
        <v>6009</v>
      </c>
      <c r="C588" s="69" t="s">
        <v>198</v>
      </c>
      <c r="D588" s="29" t="s">
        <v>20</v>
      </c>
      <c r="E588" s="29" t="s">
        <v>21</v>
      </c>
      <c r="F588" s="29" t="s">
        <v>42</v>
      </c>
      <c r="G588" s="29">
        <v>6632</v>
      </c>
      <c r="H588" s="30">
        <v>2.8498190591073582E-2</v>
      </c>
      <c r="I588" s="84">
        <v>189</v>
      </c>
      <c r="J588" s="32">
        <v>4.3137557959814339E-2</v>
      </c>
      <c r="K588" s="33">
        <v>0.64700000000000002</v>
      </c>
      <c r="L588" s="88">
        <v>20</v>
      </c>
      <c r="M588" s="39">
        <v>744</v>
      </c>
      <c r="N588" s="39">
        <v>0</v>
      </c>
      <c r="O588" s="64" t="s">
        <v>199</v>
      </c>
      <c r="P588" s="97">
        <v>5.9800000000000006E-2</v>
      </c>
      <c r="Q588" s="97">
        <v>0.4</v>
      </c>
      <c r="S588" s="37">
        <v>0.17561939180627062</v>
      </c>
      <c r="U588" s="7"/>
      <c r="V588" s="3"/>
      <c r="W588" s="3"/>
      <c r="X588" s="3"/>
      <c r="Y588" s="3"/>
      <c r="Z588" s="3"/>
      <c r="AA588" s="3"/>
    </row>
    <row r="589" spans="2:27" s="65" customFormat="1" ht="23" x14ac:dyDescent="0.35">
      <c r="B589" s="27">
        <v>6010</v>
      </c>
      <c r="C589" s="69" t="s">
        <v>200</v>
      </c>
      <c r="D589" s="29" t="s">
        <v>20</v>
      </c>
      <c r="E589" s="29" t="s">
        <v>21</v>
      </c>
      <c r="F589" s="29" t="s">
        <v>42</v>
      </c>
      <c r="G589" s="29">
        <v>6443</v>
      </c>
      <c r="H589" s="30">
        <v>1.9711314604997671E-2</v>
      </c>
      <c r="I589" s="84">
        <v>127</v>
      </c>
      <c r="J589" s="32">
        <v>3.0421947449767998E-2</v>
      </c>
      <c r="K589" s="33">
        <v>0.64700000000000002</v>
      </c>
      <c r="L589" s="88">
        <v>20</v>
      </c>
      <c r="M589" s="39">
        <v>744</v>
      </c>
      <c r="N589" s="39">
        <v>0</v>
      </c>
      <c r="O589" s="64" t="s">
        <v>201</v>
      </c>
      <c r="P589" s="97">
        <v>5.9800000000000006E-2</v>
      </c>
      <c r="Q589" s="97">
        <v>0.7</v>
      </c>
      <c r="S589" s="37">
        <v>0.11896801347649467</v>
      </c>
      <c r="U589" s="7"/>
      <c r="V589" s="3"/>
      <c r="W589" s="3"/>
      <c r="X589" s="3"/>
      <c r="Y589" s="3"/>
      <c r="Z589" s="3"/>
      <c r="AA589" s="3"/>
    </row>
    <row r="590" spans="2:27" s="65" customFormat="1" ht="23" x14ac:dyDescent="0.35">
      <c r="B590" s="27">
        <v>6011</v>
      </c>
      <c r="C590" s="69" t="s">
        <v>202</v>
      </c>
      <c r="D590" s="29" t="s">
        <v>20</v>
      </c>
      <c r="E590" s="29" t="s">
        <v>21</v>
      </c>
      <c r="F590" s="29" t="s">
        <v>42</v>
      </c>
      <c r="G590" s="29">
        <v>6634</v>
      </c>
      <c r="H590" s="30">
        <v>3.5272836900813988E-2</v>
      </c>
      <c r="I590" s="84">
        <v>234</v>
      </c>
      <c r="J590" s="32">
        <v>1.719319938176184E-2</v>
      </c>
      <c r="K590" s="33">
        <v>0.64700000000000002</v>
      </c>
      <c r="L590" s="88">
        <v>20</v>
      </c>
      <c r="M590" s="39">
        <v>1005.1999999999999</v>
      </c>
      <c r="N590" s="39">
        <v>0</v>
      </c>
      <c r="O590" s="64" t="s">
        <v>203</v>
      </c>
      <c r="P590" s="97">
        <v>5.9800000000000006E-2</v>
      </c>
      <c r="Q590" s="97">
        <v>0.26</v>
      </c>
      <c r="S590" s="37">
        <v>0.14302043282337076</v>
      </c>
      <c r="U590" s="7"/>
      <c r="V590" s="3"/>
      <c r="W590" s="3"/>
      <c r="X590" s="3"/>
      <c r="Y590" s="3"/>
      <c r="Z590" s="3"/>
      <c r="AA590" s="3"/>
    </row>
    <row r="591" spans="2:27" s="65" customFormat="1" ht="23" x14ac:dyDescent="0.35">
      <c r="B591" s="27">
        <v>6012</v>
      </c>
      <c r="C591" s="69" t="s">
        <v>204</v>
      </c>
      <c r="D591" s="29" t="s">
        <v>20</v>
      </c>
      <c r="E591" s="29" t="s">
        <v>21</v>
      </c>
      <c r="F591" s="29" t="s">
        <v>42</v>
      </c>
      <c r="G591" s="29">
        <v>7386</v>
      </c>
      <c r="H591" s="30">
        <v>9.8429461142702415E-2</v>
      </c>
      <c r="I591" s="84">
        <v>727</v>
      </c>
      <c r="J591" s="32">
        <v>0.72008500772797546</v>
      </c>
      <c r="K591" s="33">
        <v>0.64700000000000002</v>
      </c>
      <c r="L591" s="88">
        <v>10</v>
      </c>
      <c r="M591" s="39">
        <v>2544</v>
      </c>
      <c r="N591" s="39">
        <v>0</v>
      </c>
      <c r="O591" s="64" t="s">
        <v>205</v>
      </c>
      <c r="P591" s="97">
        <v>5.9800000000000006E-2</v>
      </c>
      <c r="Q591" s="97">
        <v>0.89</v>
      </c>
      <c r="S591" s="37">
        <v>0.2259674012868729</v>
      </c>
      <c r="U591" s="7"/>
      <c r="V591" s="3"/>
      <c r="W591" s="3"/>
      <c r="X591" s="3"/>
      <c r="Y591" s="3"/>
      <c r="Z591" s="3"/>
      <c r="AA591" s="3"/>
    </row>
    <row r="592" spans="2:27" s="65" customFormat="1" ht="23" x14ac:dyDescent="0.35">
      <c r="B592" s="27">
        <v>6013</v>
      </c>
      <c r="C592" s="69" t="s">
        <v>206</v>
      </c>
      <c r="D592" s="29" t="s">
        <v>20</v>
      </c>
      <c r="E592" s="29" t="s">
        <v>21</v>
      </c>
      <c r="F592" s="29" t="s">
        <v>42</v>
      </c>
      <c r="G592" s="29">
        <v>6443</v>
      </c>
      <c r="H592" s="30">
        <v>4.2837187645506751E-2</v>
      </c>
      <c r="I592" s="84">
        <v>276</v>
      </c>
      <c r="J592" s="32">
        <v>0.26296599690880995</v>
      </c>
      <c r="K592" s="33">
        <v>0.64700000000000002</v>
      </c>
      <c r="L592" s="88">
        <v>20</v>
      </c>
      <c r="M592" s="39">
        <v>4826.3257858976631</v>
      </c>
      <c r="N592" s="39">
        <v>0</v>
      </c>
      <c r="O592" s="64" t="s">
        <v>207</v>
      </c>
      <c r="P592" s="97">
        <v>5.9800000000000006E-2</v>
      </c>
      <c r="Q592" s="97">
        <v>0.89</v>
      </c>
      <c r="S592" s="37">
        <v>6.0135446387461614E-2</v>
      </c>
      <c r="U592" s="7"/>
      <c r="V592" s="3"/>
      <c r="W592" s="3"/>
      <c r="X592" s="3"/>
      <c r="Y592" s="3"/>
      <c r="Z592" s="3"/>
      <c r="AA592" s="3"/>
    </row>
    <row r="593" spans="2:27" s="65" customFormat="1" ht="23" x14ac:dyDescent="0.35">
      <c r="B593" s="27">
        <v>6014</v>
      </c>
      <c r="C593" s="69" t="s">
        <v>206</v>
      </c>
      <c r="D593" s="29" t="s">
        <v>20</v>
      </c>
      <c r="E593" s="29" t="s">
        <v>41</v>
      </c>
      <c r="F593" s="29" t="s">
        <v>22</v>
      </c>
      <c r="G593" s="29">
        <v>6443</v>
      </c>
      <c r="H593" s="30">
        <v>4.2837187645506751E-2</v>
      </c>
      <c r="I593" s="84">
        <v>276</v>
      </c>
      <c r="J593" s="32">
        <v>0.26296599690880995</v>
      </c>
      <c r="K593" s="33">
        <v>0.64700000000000002</v>
      </c>
      <c r="L593" s="88">
        <v>20</v>
      </c>
      <c r="M593" s="39">
        <v>195.2944</v>
      </c>
      <c r="N593" s="39">
        <v>0</v>
      </c>
      <c r="O593" s="64" t="s">
        <v>208</v>
      </c>
      <c r="P593" s="97">
        <v>5.9800000000000006E-2</v>
      </c>
      <c r="Q593" s="97">
        <v>0.37</v>
      </c>
      <c r="S593" s="37">
        <v>1.4861319912208053</v>
      </c>
      <c r="U593" s="7"/>
      <c r="V593" s="3"/>
      <c r="W593" s="3"/>
      <c r="X593" s="3"/>
      <c r="Y593" s="3"/>
      <c r="Z593" s="3"/>
      <c r="AA593" s="3"/>
    </row>
    <row r="594" spans="2:27" s="65" customFormat="1" x14ac:dyDescent="0.35">
      <c r="B594" s="27">
        <v>6015</v>
      </c>
      <c r="C594" s="69" t="s">
        <v>209</v>
      </c>
      <c r="D594" s="29" t="s">
        <v>20</v>
      </c>
      <c r="E594" s="29" t="s">
        <v>41</v>
      </c>
      <c r="F594" s="29" t="s">
        <v>42</v>
      </c>
      <c r="G594" s="29">
        <v>6443</v>
      </c>
      <c r="H594" s="30">
        <v>1.3503026540431475E-2</v>
      </c>
      <c r="I594" s="84">
        <v>87</v>
      </c>
      <c r="J594" s="32">
        <v>7.8913446676970492E-2</v>
      </c>
      <c r="K594" s="33">
        <v>0.64700000000000002</v>
      </c>
      <c r="L594" s="88">
        <v>25</v>
      </c>
      <c r="M594" s="39">
        <v>1298.8943099999999</v>
      </c>
      <c r="N594" s="39">
        <v>0</v>
      </c>
      <c r="O594" s="64" t="s">
        <v>210</v>
      </c>
      <c r="P594" s="97">
        <v>5.9800000000000006E-2</v>
      </c>
      <c r="Q594" s="97">
        <v>0.1</v>
      </c>
      <c r="S594" s="37">
        <v>6.8911442623161609E-2</v>
      </c>
      <c r="U594" s="7"/>
      <c r="V594" s="3"/>
      <c r="W594" s="3"/>
      <c r="X594" s="3"/>
      <c r="Y594" s="3"/>
      <c r="Z594" s="3"/>
      <c r="AA594" s="3"/>
    </row>
    <row r="595" spans="2:27" s="65" customFormat="1" ht="23" x14ac:dyDescent="0.35">
      <c r="B595" s="27">
        <v>6016</v>
      </c>
      <c r="C595" s="69" t="s">
        <v>211</v>
      </c>
      <c r="D595" s="29" t="s">
        <v>20</v>
      </c>
      <c r="E595" s="29" t="s">
        <v>47</v>
      </c>
      <c r="F595" s="29" t="s">
        <v>42</v>
      </c>
      <c r="G595" s="29">
        <v>8136</v>
      </c>
      <c r="H595" s="44">
        <v>0.22222222222222221</v>
      </c>
      <c r="I595" s="68">
        <v>1808</v>
      </c>
      <c r="J595" s="46">
        <v>0.17912210200927406</v>
      </c>
      <c r="K595" s="66">
        <v>0.64700000000000002</v>
      </c>
      <c r="L595" s="89">
        <v>20</v>
      </c>
      <c r="M595" s="39">
        <v>7788.5550000000003</v>
      </c>
      <c r="N595" s="39">
        <v>0</v>
      </c>
      <c r="O595" s="67" t="s">
        <v>212</v>
      </c>
      <c r="P595" s="97">
        <v>5.9800000000000006E-2</v>
      </c>
      <c r="Q595" s="97">
        <v>0.55719999999999992</v>
      </c>
      <c r="S595" s="37">
        <v>0.14557297887614298</v>
      </c>
      <c r="U595" s="7"/>
      <c r="V595" s="3"/>
      <c r="W595" s="3"/>
      <c r="X595" s="3"/>
      <c r="Y595" s="3"/>
      <c r="Z595" s="3"/>
      <c r="AA595" s="3"/>
    </row>
    <row r="596" spans="2:27" s="65" customFormat="1" ht="23" x14ac:dyDescent="0.35">
      <c r="B596" s="27">
        <v>6017</v>
      </c>
      <c r="C596" s="69" t="s">
        <v>204</v>
      </c>
      <c r="D596" s="29" t="s">
        <v>20</v>
      </c>
      <c r="E596" s="29" t="s">
        <v>47</v>
      </c>
      <c r="F596" s="68" t="s">
        <v>42</v>
      </c>
      <c r="G596" s="68">
        <v>7386</v>
      </c>
      <c r="H596" s="44">
        <v>9.8429461142702415E-2</v>
      </c>
      <c r="I596" s="68">
        <v>727</v>
      </c>
      <c r="J596" s="46">
        <v>0.72008500772797546</v>
      </c>
      <c r="K596" s="66">
        <v>0.64700000000000002</v>
      </c>
      <c r="L596" s="89">
        <v>10</v>
      </c>
      <c r="M596" s="39">
        <v>2544</v>
      </c>
      <c r="N596" s="39">
        <v>0</v>
      </c>
      <c r="O596" s="67" t="s">
        <v>207</v>
      </c>
      <c r="P596" s="97">
        <v>5.9800000000000006E-2</v>
      </c>
      <c r="Q596" s="97">
        <v>0.89</v>
      </c>
      <c r="S596" s="37">
        <v>0.2259674012868729</v>
      </c>
      <c r="U596" s="7"/>
      <c r="V596" s="3"/>
      <c r="W596" s="3"/>
      <c r="X596" s="3"/>
      <c r="Y596" s="3"/>
      <c r="Z596" s="3"/>
      <c r="AA596" s="3"/>
    </row>
    <row r="597" spans="2:27" s="65" customFormat="1" ht="23" x14ac:dyDescent="0.35">
      <c r="B597" s="27">
        <v>6018</v>
      </c>
      <c r="C597" s="69" t="s">
        <v>206</v>
      </c>
      <c r="D597" s="29" t="s">
        <v>20</v>
      </c>
      <c r="E597" s="29" t="s">
        <v>47</v>
      </c>
      <c r="F597" s="68" t="s">
        <v>42</v>
      </c>
      <c r="G597" s="68">
        <v>6443</v>
      </c>
      <c r="H597" s="44">
        <v>4.2837187645506751E-2</v>
      </c>
      <c r="I597" s="68">
        <v>276</v>
      </c>
      <c r="J597" s="46">
        <v>0.26296599690880995</v>
      </c>
      <c r="K597" s="66">
        <v>0.64700000000000002</v>
      </c>
      <c r="L597" s="89">
        <v>20</v>
      </c>
      <c r="M597" s="39">
        <v>4826.3257858976631</v>
      </c>
      <c r="N597" s="39">
        <v>0</v>
      </c>
      <c r="O597" s="67" t="s">
        <v>208</v>
      </c>
      <c r="P597" s="97">
        <v>5.9800000000000006E-2</v>
      </c>
      <c r="Q597" s="97">
        <v>0.89</v>
      </c>
      <c r="S597" s="37">
        <v>6.0135446387461614E-2</v>
      </c>
      <c r="U597" s="7"/>
      <c r="V597" s="3"/>
      <c r="W597" s="3"/>
      <c r="X597" s="3"/>
      <c r="Y597" s="3"/>
      <c r="Z597" s="3"/>
      <c r="AA597" s="3"/>
    </row>
    <row r="598" spans="2:27" s="65" customFormat="1" ht="23" x14ac:dyDescent="0.35">
      <c r="B598" s="27">
        <v>6019</v>
      </c>
      <c r="C598" s="69" t="s">
        <v>213</v>
      </c>
      <c r="D598" s="29" t="s">
        <v>20</v>
      </c>
      <c r="E598" s="29" t="s">
        <v>41</v>
      </c>
      <c r="F598" s="29" t="s">
        <v>48</v>
      </c>
      <c r="G598" s="29">
        <v>4997</v>
      </c>
      <c r="H598" s="30">
        <v>0.24394636782069243</v>
      </c>
      <c r="I598" s="84">
        <v>1219</v>
      </c>
      <c r="J598" s="32">
        <v>0.11443585780525502</v>
      </c>
      <c r="K598" s="33">
        <v>0.64700000000000002</v>
      </c>
      <c r="L598" s="88">
        <v>20</v>
      </c>
      <c r="M598" s="39">
        <v>2561</v>
      </c>
      <c r="N598" s="39">
        <v>0</v>
      </c>
      <c r="O598" s="64" t="s">
        <v>214</v>
      </c>
      <c r="P598" s="97">
        <v>0.13</v>
      </c>
      <c r="Q598" s="97">
        <v>0</v>
      </c>
      <c r="S598" s="37">
        <v>0.29726296303100064</v>
      </c>
      <c r="U598" s="7"/>
      <c r="V598" s="3"/>
      <c r="W598" s="3"/>
      <c r="X598" s="3"/>
      <c r="Y598" s="3"/>
      <c r="Z598" s="3"/>
      <c r="AA598" s="3"/>
    </row>
    <row r="599" spans="2:27" s="65" customFormat="1" ht="23" x14ac:dyDescent="0.35">
      <c r="B599" s="27">
        <v>6020</v>
      </c>
      <c r="C599" s="69" t="s">
        <v>215</v>
      </c>
      <c r="D599" s="29" t="s">
        <v>20</v>
      </c>
      <c r="E599" s="29" t="s">
        <v>41</v>
      </c>
      <c r="F599" s="29" t="s">
        <v>48</v>
      </c>
      <c r="G599" s="29">
        <v>4997</v>
      </c>
      <c r="H599" s="30">
        <v>0.3007804682809686</v>
      </c>
      <c r="I599" s="84">
        <v>1503</v>
      </c>
      <c r="J599" s="32">
        <v>0.21134466769706331</v>
      </c>
      <c r="K599" s="33">
        <v>0.64700000000000002</v>
      </c>
      <c r="L599" s="88">
        <v>20</v>
      </c>
      <c r="M599" s="39">
        <v>3742.54</v>
      </c>
      <c r="N599" s="39">
        <v>0</v>
      </c>
      <c r="O599" s="64" t="s">
        <v>216</v>
      </c>
      <c r="P599" s="97">
        <v>0.13</v>
      </c>
      <c r="Q599" s="97">
        <v>0</v>
      </c>
      <c r="S599" s="37">
        <v>0.2601393350880073</v>
      </c>
      <c r="U599" s="7"/>
      <c r="V599" s="3"/>
      <c r="W599" s="3"/>
      <c r="X599" s="3"/>
      <c r="Y599" s="3"/>
      <c r="Z599" s="3"/>
      <c r="AA599" s="3"/>
    </row>
    <row r="600" spans="2:27" s="65" customFormat="1" ht="23" x14ac:dyDescent="0.35">
      <c r="B600" s="27">
        <v>6021</v>
      </c>
      <c r="C600" s="69" t="s">
        <v>183</v>
      </c>
      <c r="D600" s="29" t="s">
        <v>20</v>
      </c>
      <c r="E600" s="29" t="s">
        <v>21</v>
      </c>
      <c r="F600" s="29" t="s">
        <v>42</v>
      </c>
      <c r="G600" s="29">
        <v>14205</v>
      </c>
      <c r="H600" s="30">
        <v>6.821541710665259E-2</v>
      </c>
      <c r="I600" s="84">
        <v>969</v>
      </c>
      <c r="J600" s="32">
        <v>0.166986089644513</v>
      </c>
      <c r="K600" s="33">
        <v>0.64700000000000002</v>
      </c>
      <c r="L600" s="88">
        <v>25</v>
      </c>
      <c r="M600" s="39">
        <v>3252.54</v>
      </c>
      <c r="N600" s="39">
        <v>0</v>
      </c>
      <c r="O600" s="64" t="s">
        <v>217</v>
      </c>
      <c r="P600" s="97">
        <v>7.0200000000000012E-2</v>
      </c>
      <c r="Q600" s="97">
        <v>0.55719999999999992</v>
      </c>
      <c r="S600" s="37">
        <v>0.19767862528795163</v>
      </c>
      <c r="U600" s="7"/>
      <c r="V600" s="3"/>
      <c r="W600" s="3"/>
      <c r="X600" s="3"/>
      <c r="Y600" s="3"/>
      <c r="Z600" s="3"/>
      <c r="AA600" s="3"/>
    </row>
    <row r="601" spans="2:27" s="65" customFormat="1" ht="23" x14ac:dyDescent="0.35">
      <c r="B601" s="27">
        <v>6022</v>
      </c>
      <c r="C601" s="69" t="s">
        <v>185</v>
      </c>
      <c r="D601" s="29" t="s">
        <v>20</v>
      </c>
      <c r="E601" s="29" t="s">
        <v>21</v>
      </c>
      <c r="F601" s="29" t="s">
        <v>42</v>
      </c>
      <c r="G601" s="29">
        <v>16035</v>
      </c>
      <c r="H601" s="30">
        <v>0.15696913002806362</v>
      </c>
      <c r="I601" s="84">
        <v>2517</v>
      </c>
      <c r="J601" s="32">
        <v>0.41973106646058761</v>
      </c>
      <c r="K601" s="33">
        <v>0.64700000000000002</v>
      </c>
      <c r="L601" s="88">
        <v>25</v>
      </c>
      <c r="M601" s="39">
        <v>2244.6947368421056</v>
      </c>
      <c r="N601" s="39">
        <v>0</v>
      </c>
      <c r="O601" s="64" t="s">
        <v>218</v>
      </c>
      <c r="P601" s="97">
        <v>7.0200000000000012E-2</v>
      </c>
      <c r="Q601" s="97">
        <v>0.85999999999999988</v>
      </c>
      <c r="S601" s="37">
        <v>0.7409145416111661</v>
      </c>
      <c r="U601" s="7"/>
      <c r="V601" s="3"/>
      <c r="W601" s="3"/>
      <c r="X601" s="3"/>
      <c r="Y601" s="3"/>
      <c r="Z601" s="3"/>
      <c r="AA601" s="3"/>
    </row>
    <row r="602" spans="2:27" s="65" customFormat="1" ht="23" x14ac:dyDescent="0.35">
      <c r="B602" s="27">
        <v>6023</v>
      </c>
      <c r="C602" s="69" t="s">
        <v>187</v>
      </c>
      <c r="D602" s="29" t="s">
        <v>20</v>
      </c>
      <c r="E602" s="29" t="s">
        <v>21</v>
      </c>
      <c r="F602" s="29" t="s">
        <v>42</v>
      </c>
      <c r="G602" s="29">
        <v>25152</v>
      </c>
      <c r="H602" s="30">
        <v>0.44370229007633588</v>
      </c>
      <c r="I602" s="84">
        <v>11160</v>
      </c>
      <c r="J602" s="32">
        <v>1.1908160741885623</v>
      </c>
      <c r="K602" s="33">
        <v>0.64700000000000002</v>
      </c>
      <c r="L602" s="88">
        <v>25</v>
      </c>
      <c r="M602" s="39">
        <v>3371.44</v>
      </c>
      <c r="N602" s="39">
        <v>0</v>
      </c>
      <c r="O602" s="64" t="s">
        <v>219</v>
      </c>
      <c r="P602" s="97">
        <v>7.0200000000000012E-2</v>
      </c>
      <c r="Q602" s="97">
        <v>0.72727272727272729</v>
      </c>
      <c r="S602" s="37">
        <v>2.0883728388142657</v>
      </c>
      <c r="U602" s="7"/>
      <c r="V602" s="3"/>
      <c r="W602" s="3"/>
      <c r="X602" s="3"/>
      <c r="Y602" s="3"/>
      <c r="Z602" s="3"/>
      <c r="AA602" s="3"/>
    </row>
    <row r="603" spans="2:27" s="65" customFormat="1" ht="23" x14ac:dyDescent="0.35">
      <c r="B603" s="27">
        <v>6024</v>
      </c>
      <c r="C603" s="69" t="s">
        <v>189</v>
      </c>
      <c r="D603" s="29" t="s">
        <v>20</v>
      </c>
      <c r="E603" s="29" t="s">
        <v>21</v>
      </c>
      <c r="F603" s="29" t="s">
        <v>42</v>
      </c>
      <c r="G603" s="29">
        <v>25152</v>
      </c>
      <c r="H603" s="30">
        <v>0.50333969465648853</v>
      </c>
      <c r="I603" s="84">
        <v>12660</v>
      </c>
      <c r="J603" s="32">
        <v>1.4595734157650697</v>
      </c>
      <c r="K603" s="33">
        <v>0.64700000000000002</v>
      </c>
      <c r="L603" s="88">
        <v>25</v>
      </c>
      <c r="M603" s="39">
        <v>4282.6399999999994</v>
      </c>
      <c r="N603" s="39">
        <v>0</v>
      </c>
      <c r="O603" s="64" t="s">
        <v>219</v>
      </c>
      <c r="P603" s="97">
        <v>7.0200000000000012E-2</v>
      </c>
      <c r="Q603" s="97">
        <v>0.72727272727272729</v>
      </c>
      <c r="S603" s="37">
        <v>1.877631080478579</v>
      </c>
      <c r="U603" s="7"/>
      <c r="V603" s="3"/>
      <c r="W603" s="3"/>
      <c r="X603" s="3"/>
      <c r="Y603" s="3"/>
      <c r="Z603" s="3"/>
      <c r="AA603" s="3"/>
    </row>
    <row r="604" spans="2:27" s="65" customFormat="1" ht="23" x14ac:dyDescent="0.35">
      <c r="B604" s="27">
        <v>6025</v>
      </c>
      <c r="C604" s="69" t="s">
        <v>190</v>
      </c>
      <c r="D604" s="29" t="s">
        <v>20</v>
      </c>
      <c r="E604" s="29" t="s">
        <v>21</v>
      </c>
      <c r="F604" s="29" t="s">
        <v>42</v>
      </c>
      <c r="G604" s="29">
        <v>16641</v>
      </c>
      <c r="H604" s="30">
        <v>4.8434589267471906E-2</v>
      </c>
      <c r="I604" s="84">
        <v>806</v>
      </c>
      <c r="J604" s="32">
        <v>-0.22281298299845451</v>
      </c>
      <c r="K604" s="33">
        <v>0.64700000000000002</v>
      </c>
      <c r="L604" s="88">
        <v>25</v>
      </c>
      <c r="M604" s="39">
        <v>2371.7000000000003</v>
      </c>
      <c r="N604" s="39">
        <v>0</v>
      </c>
      <c r="O604" s="64" t="s">
        <v>220</v>
      </c>
      <c r="P604" s="97">
        <v>2.5077829787234048E-2</v>
      </c>
      <c r="Q604" s="97">
        <v>0.37</v>
      </c>
      <c r="S604" s="37">
        <v>0.14966423084472041</v>
      </c>
      <c r="U604" s="7"/>
      <c r="V604" s="3"/>
      <c r="W604" s="3"/>
      <c r="X604" s="3"/>
      <c r="Y604" s="3"/>
      <c r="Z604" s="3"/>
      <c r="AA604" s="3"/>
    </row>
    <row r="605" spans="2:27" s="65" customFormat="1" ht="34.5" x14ac:dyDescent="0.35">
      <c r="B605" s="27">
        <v>6026</v>
      </c>
      <c r="C605" s="69" t="s">
        <v>192</v>
      </c>
      <c r="D605" s="29" t="s">
        <v>20</v>
      </c>
      <c r="E605" s="29" t="s">
        <v>21</v>
      </c>
      <c r="F605" s="29" t="s">
        <v>42</v>
      </c>
      <c r="G605" s="29">
        <v>13154</v>
      </c>
      <c r="H605" s="30">
        <v>8.5525315493386045E-2</v>
      </c>
      <c r="I605" s="84">
        <v>1125</v>
      </c>
      <c r="J605" s="32">
        <v>-1.4992272024728212E-3</v>
      </c>
      <c r="K605" s="33">
        <v>0.64700000000000002</v>
      </c>
      <c r="L605" s="88">
        <v>25</v>
      </c>
      <c r="M605" s="39">
        <v>2867.2000000000003</v>
      </c>
      <c r="N605" s="39">
        <v>0</v>
      </c>
      <c r="O605" s="64" t="s">
        <v>221</v>
      </c>
      <c r="P605" s="97">
        <v>1.6398720000000002E-2</v>
      </c>
      <c r="Q605" s="97">
        <v>0.37</v>
      </c>
      <c r="S605" s="37">
        <v>0.22646815180061161</v>
      </c>
      <c r="U605" s="7"/>
      <c r="V605" s="3"/>
      <c r="W605" s="3"/>
      <c r="X605" s="3"/>
      <c r="Y605" s="3"/>
      <c r="Z605" s="3"/>
      <c r="AA605" s="3"/>
    </row>
    <row r="606" spans="2:27" s="65" customFormat="1" ht="23" x14ac:dyDescent="0.35">
      <c r="B606" s="27">
        <v>6027</v>
      </c>
      <c r="C606" s="69" t="s">
        <v>194</v>
      </c>
      <c r="D606" s="29" t="s">
        <v>20</v>
      </c>
      <c r="E606" s="29" t="s">
        <v>21</v>
      </c>
      <c r="F606" s="29" t="s">
        <v>42</v>
      </c>
      <c r="G606" s="29">
        <v>16870</v>
      </c>
      <c r="H606" s="30">
        <v>0.15797273266152934</v>
      </c>
      <c r="I606" s="84">
        <v>2665</v>
      </c>
      <c r="J606" s="32">
        <v>8.3647604327666755E-2</v>
      </c>
      <c r="K606" s="33">
        <v>0.64700000000000002</v>
      </c>
      <c r="L606" s="88">
        <v>15</v>
      </c>
      <c r="M606" s="39">
        <v>1128.5999999999999</v>
      </c>
      <c r="N606" s="39">
        <v>0</v>
      </c>
      <c r="O606" s="64" t="s">
        <v>222</v>
      </c>
      <c r="P606" s="97">
        <v>7.0200000000000012E-2</v>
      </c>
      <c r="Q606" s="97">
        <v>0.85</v>
      </c>
      <c r="S606" s="37">
        <v>1.4013337772996883</v>
      </c>
      <c r="U606" s="7"/>
      <c r="V606" s="3"/>
      <c r="W606" s="3"/>
      <c r="X606" s="3"/>
      <c r="Y606" s="3"/>
      <c r="Z606" s="3"/>
      <c r="AA606" s="3"/>
    </row>
    <row r="607" spans="2:27" s="65" customFormat="1" ht="23" x14ac:dyDescent="0.35">
      <c r="B607" s="27">
        <v>6028</v>
      </c>
      <c r="C607" s="69" t="s">
        <v>196</v>
      </c>
      <c r="D607" s="29" t="s">
        <v>20</v>
      </c>
      <c r="E607" s="29" t="s">
        <v>21</v>
      </c>
      <c r="F607" s="29" t="s">
        <v>42</v>
      </c>
      <c r="G607" s="29">
        <v>14205</v>
      </c>
      <c r="H607" s="30">
        <v>9.2361844420978528E-2</v>
      </c>
      <c r="I607" s="84">
        <v>1312</v>
      </c>
      <c r="J607" s="32">
        <v>4.0163833075733915E-2</v>
      </c>
      <c r="K607" s="33">
        <v>0.64700000000000002</v>
      </c>
      <c r="L607" s="88">
        <v>15</v>
      </c>
      <c r="M607" s="39">
        <v>1128.5999999999999</v>
      </c>
      <c r="N607" s="39">
        <v>0</v>
      </c>
      <c r="O607" s="64" t="s">
        <v>223</v>
      </c>
      <c r="P607" s="97">
        <v>7.0200000000000012E-2</v>
      </c>
      <c r="Q607" s="97">
        <v>0.43000000000000005</v>
      </c>
      <c r="S607" s="37">
        <v>0.68943956659838546</v>
      </c>
      <c r="U607" s="7"/>
      <c r="V607" s="3"/>
      <c r="W607" s="3"/>
      <c r="X607" s="3"/>
      <c r="Y607" s="3"/>
      <c r="Z607" s="3"/>
      <c r="AA607" s="3"/>
    </row>
    <row r="608" spans="2:27" s="65" customFormat="1" ht="23" x14ac:dyDescent="0.35">
      <c r="B608" s="27">
        <v>6029</v>
      </c>
      <c r="C608" s="69" t="s">
        <v>198</v>
      </c>
      <c r="D608" s="29" t="s">
        <v>20</v>
      </c>
      <c r="E608" s="29" t="s">
        <v>21</v>
      </c>
      <c r="F608" s="29" t="s">
        <v>42</v>
      </c>
      <c r="G608" s="29">
        <v>14639</v>
      </c>
      <c r="H608" s="30">
        <v>2.9646833800122958E-2</v>
      </c>
      <c r="I608" s="84">
        <v>434</v>
      </c>
      <c r="J608" s="32">
        <v>5.5479134466770066E-2</v>
      </c>
      <c r="K608" s="33">
        <v>0.64700000000000002</v>
      </c>
      <c r="L608" s="88">
        <v>20</v>
      </c>
      <c r="M608" s="39">
        <v>744</v>
      </c>
      <c r="N608" s="39">
        <v>0</v>
      </c>
      <c r="O608" s="64" t="s">
        <v>224</v>
      </c>
      <c r="P608" s="97">
        <v>4.0300000000000002E-2</v>
      </c>
      <c r="Q608" s="97">
        <v>0.4</v>
      </c>
      <c r="S608" s="37">
        <v>0.37415188130283816</v>
      </c>
      <c r="U608" s="7"/>
      <c r="V608" s="3"/>
      <c r="W608" s="3"/>
      <c r="X608" s="3"/>
      <c r="Y608" s="3"/>
      <c r="Z608" s="3"/>
      <c r="AA608" s="3"/>
    </row>
    <row r="609" spans="2:27" s="65" customFormat="1" ht="23" x14ac:dyDescent="0.35">
      <c r="B609" s="27">
        <v>6030</v>
      </c>
      <c r="C609" s="69" t="s">
        <v>200</v>
      </c>
      <c r="D609" s="29" t="s">
        <v>20</v>
      </c>
      <c r="E609" s="29" t="s">
        <v>21</v>
      </c>
      <c r="F609" s="29" t="s">
        <v>42</v>
      </c>
      <c r="G609" s="29">
        <v>14205</v>
      </c>
      <c r="H609" s="30">
        <v>1.9992960225272791E-2</v>
      </c>
      <c r="I609" s="84">
        <v>284</v>
      </c>
      <c r="J609" s="32">
        <v>3.418083462132869E-2</v>
      </c>
      <c r="K609" s="33">
        <v>0.64700000000000002</v>
      </c>
      <c r="L609" s="88">
        <v>20</v>
      </c>
      <c r="M609" s="39">
        <v>744</v>
      </c>
      <c r="N609" s="39">
        <v>0</v>
      </c>
      <c r="O609" s="64" t="s">
        <v>225</v>
      </c>
      <c r="P609" s="97">
        <v>4.0300000000000002E-2</v>
      </c>
      <c r="Q609" s="97">
        <v>0.7</v>
      </c>
      <c r="S609" s="37">
        <v>0.24341761765288386</v>
      </c>
      <c r="U609" s="7"/>
      <c r="V609" s="3"/>
      <c r="W609" s="3"/>
      <c r="X609" s="3"/>
      <c r="Y609" s="3"/>
      <c r="Z609" s="3"/>
      <c r="AA609" s="3"/>
    </row>
    <row r="610" spans="2:27" s="65" customFormat="1" ht="23" x14ac:dyDescent="0.35">
      <c r="B610" s="27">
        <v>6031</v>
      </c>
      <c r="C610" s="69" t="s">
        <v>202</v>
      </c>
      <c r="D610" s="29" t="s">
        <v>20</v>
      </c>
      <c r="E610" s="29" t="s">
        <v>21</v>
      </c>
      <c r="F610" s="29" t="s">
        <v>42</v>
      </c>
      <c r="G610" s="29">
        <v>14622</v>
      </c>
      <c r="H610" s="30">
        <v>3.3921488168513196E-2</v>
      </c>
      <c r="I610" s="84">
        <v>496</v>
      </c>
      <c r="J610" s="32">
        <v>2.5612055641422122E-2</v>
      </c>
      <c r="K610" s="33">
        <v>0.64700000000000002</v>
      </c>
      <c r="L610" s="88">
        <v>20</v>
      </c>
      <c r="M610" s="39">
        <v>1005.1999999999999</v>
      </c>
      <c r="N610" s="39">
        <v>0</v>
      </c>
      <c r="O610" s="64" t="s">
        <v>226</v>
      </c>
      <c r="P610" s="97">
        <v>4.0300000000000002E-2</v>
      </c>
      <c r="Q610" s="97">
        <v>0.26</v>
      </c>
      <c r="S610" s="37">
        <v>0.29779672333899354</v>
      </c>
      <c r="U610" s="7"/>
      <c r="V610" s="3"/>
      <c r="W610" s="3"/>
      <c r="X610" s="3"/>
      <c r="Y610" s="3"/>
      <c r="Z610" s="3"/>
      <c r="AA610" s="3"/>
    </row>
    <row r="611" spans="2:27" s="65" customFormat="1" ht="23" x14ac:dyDescent="0.35">
      <c r="B611" s="27">
        <v>6032</v>
      </c>
      <c r="C611" s="69" t="s">
        <v>204</v>
      </c>
      <c r="D611" s="29" t="s">
        <v>20</v>
      </c>
      <c r="E611" s="29" t="s">
        <v>21</v>
      </c>
      <c r="F611" s="29" t="s">
        <v>42</v>
      </c>
      <c r="G611" s="29">
        <v>16232</v>
      </c>
      <c r="H611" s="30">
        <v>6.142188270083785E-2</v>
      </c>
      <c r="I611" s="84">
        <v>997</v>
      </c>
      <c r="J611" s="32">
        <v>0.86348840803709404</v>
      </c>
      <c r="K611" s="33">
        <v>0.64700000000000002</v>
      </c>
      <c r="L611" s="88">
        <v>10</v>
      </c>
      <c r="M611" s="39">
        <v>2544</v>
      </c>
      <c r="N611" s="39">
        <v>0</v>
      </c>
      <c r="O611" s="64" t="s">
        <v>227</v>
      </c>
      <c r="P611" s="97">
        <v>7.0200000000000012E-2</v>
      </c>
      <c r="Q611" s="97">
        <v>0.89</v>
      </c>
      <c r="S611" s="37">
        <v>0.29164014050107157</v>
      </c>
      <c r="U611" s="7"/>
      <c r="V611" s="3"/>
      <c r="W611" s="3"/>
      <c r="X611" s="3"/>
      <c r="Y611" s="3"/>
      <c r="Z611" s="3"/>
      <c r="AA611" s="3"/>
    </row>
    <row r="612" spans="2:27" s="65" customFormat="1" ht="23" x14ac:dyDescent="0.35">
      <c r="B612" s="27">
        <v>6033</v>
      </c>
      <c r="C612" s="69" t="s">
        <v>206</v>
      </c>
      <c r="D612" s="29" t="s">
        <v>20</v>
      </c>
      <c r="E612" s="29" t="s">
        <v>21</v>
      </c>
      <c r="F612" s="29" t="s">
        <v>42</v>
      </c>
      <c r="G612" s="29">
        <v>14205</v>
      </c>
      <c r="H612" s="30">
        <v>2.9426258359732487E-2</v>
      </c>
      <c r="I612" s="84">
        <v>418</v>
      </c>
      <c r="J612" s="32">
        <v>0.31593817619783587</v>
      </c>
      <c r="K612" s="33">
        <v>0.64700000000000002</v>
      </c>
      <c r="L612" s="88">
        <v>20</v>
      </c>
      <c r="M612" s="39">
        <v>4826.3257858976631</v>
      </c>
      <c r="N612" s="39">
        <v>0</v>
      </c>
      <c r="O612" s="67" t="s">
        <v>228</v>
      </c>
      <c r="P612" s="97">
        <v>7.0200000000000012E-2</v>
      </c>
      <c r="Q612" s="97">
        <v>0.89</v>
      </c>
      <c r="S612" s="37">
        <v>8.259393296527201E-2</v>
      </c>
      <c r="U612" s="7"/>
      <c r="V612" s="3"/>
      <c r="W612" s="3"/>
      <c r="X612" s="3"/>
      <c r="Y612" s="3"/>
      <c r="Z612" s="3"/>
      <c r="AA612" s="3"/>
    </row>
    <row r="613" spans="2:27" s="65" customFormat="1" ht="23" x14ac:dyDescent="0.35">
      <c r="B613" s="27">
        <v>6034</v>
      </c>
      <c r="C613" s="69" t="s">
        <v>206</v>
      </c>
      <c r="D613" s="29" t="s">
        <v>20</v>
      </c>
      <c r="E613" s="29" t="s">
        <v>41</v>
      </c>
      <c r="F613" s="29" t="s">
        <v>22</v>
      </c>
      <c r="G613" s="29">
        <v>14205</v>
      </c>
      <c r="H613" s="30">
        <v>2.9426258359732487E-2</v>
      </c>
      <c r="I613" s="84">
        <v>418</v>
      </c>
      <c r="J613" s="32">
        <v>0.31593817619783587</v>
      </c>
      <c r="K613" s="33">
        <v>0.64700000000000002</v>
      </c>
      <c r="L613" s="89">
        <v>20</v>
      </c>
      <c r="M613" s="39">
        <v>195.2944</v>
      </c>
      <c r="N613" s="39">
        <v>0</v>
      </c>
      <c r="O613" s="67" t="s">
        <v>229</v>
      </c>
      <c r="P613" s="97">
        <v>7.0200000000000012E-2</v>
      </c>
      <c r="Q613" s="97">
        <v>0.37</v>
      </c>
      <c r="S613" s="37">
        <v>2.0411503270395635</v>
      </c>
      <c r="U613" s="7"/>
      <c r="V613" s="3"/>
      <c r="W613" s="3"/>
      <c r="X613" s="3"/>
      <c r="Y613" s="3"/>
      <c r="Z613" s="3"/>
      <c r="AA613" s="3"/>
    </row>
    <row r="614" spans="2:27" s="65" customFormat="1" ht="23" x14ac:dyDescent="0.35">
      <c r="B614" s="27">
        <v>6035</v>
      </c>
      <c r="C614" s="69" t="s">
        <v>209</v>
      </c>
      <c r="D614" s="29" t="s">
        <v>20</v>
      </c>
      <c r="E614" s="29" t="s">
        <v>41</v>
      </c>
      <c r="F614" s="29" t="s">
        <v>42</v>
      </c>
      <c r="G614" s="29">
        <v>14205</v>
      </c>
      <c r="H614" s="30">
        <v>1.0066877859908483E-2</v>
      </c>
      <c r="I614" s="84">
        <v>143</v>
      </c>
      <c r="J614" s="32">
        <v>9.1590417310664529E-2</v>
      </c>
      <c r="K614" s="33">
        <v>0.64700000000000002</v>
      </c>
      <c r="L614" s="89">
        <v>25</v>
      </c>
      <c r="M614" s="39">
        <v>1298.8943099999999</v>
      </c>
      <c r="N614" s="39">
        <v>0</v>
      </c>
      <c r="O614" s="67" t="s">
        <v>230</v>
      </c>
      <c r="P614" s="97">
        <v>7.0200000000000012E-2</v>
      </c>
      <c r="Q614" s="97">
        <v>0.1</v>
      </c>
      <c r="S614" s="37">
        <v>9.8677026341161392E-2</v>
      </c>
      <c r="U614" s="7"/>
      <c r="V614" s="3"/>
      <c r="W614" s="3"/>
      <c r="X614" s="3"/>
      <c r="Y614" s="3"/>
      <c r="Z614" s="3"/>
      <c r="AA614" s="3"/>
    </row>
    <row r="615" spans="2:27" s="65" customFormat="1" ht="23" x14ac:dyDescent="0.35">
      <c r="B615" s="27">
        <v>6036</v>
      </c>
      <c r="C615" s="69" t="s">
        <v>211</v>
      </c>
      <c r="D615" s="29" t="s">
        <v>20</v>
      </c>
      <c r="E615" s="29" t="s">
        <v>47</v>
      </c>
      <c r="F615" s="29" t="s">
        <v>42</v>
      </c>
      <c r="G615" s="29">
        <v>18086</v>
      </c>
      <c r="H615" s="30">
        <v>0.28049319915957094</v>
      </c>
      <c r="I615" s="84">
        <v>5073</v>
      </c>
      <c r="J615" s="32">
        <v>0.35675115919629052</v>
      </c>
      <c r="K615" s="33">
        <v>0.64700000000000002</v>
      </c>
      <c r="L615" s="89">
        <v>20</v>
      </c>
      <c r="M615" s="39">
        <v>7788.5550000000003</v>
      </c>
      <c r="N615" s="39">
        <v>0</v>
      </c>
      <c r="O615" s="67" t="s">
        <v>231</v>
      </c>
      <c r="P615" s="97">
        <v>7.0200000000000012E-2</v>
      </c>
      <c r="Q615" s="97">
        <v>0.55719999999999992</v>
      </c>
      <c r="S615" s="37">
        <v>0.39914762013186572</v>
      </c>
      <c r="U615" s="7"/>
      <c r="V615" s="3"/>
      <c r="W615" s="3"/>
      <c r="X615" s="3"/>
      <c r="Y615" s="3"/>
      <c r="Z615" s="3"/>
      <c r="AA615" s="3"/>
    </row>
    <row r="616" spans="2:27" s="65" customFormat="1" ht="23" x14ac:dyDescent="0.35">
      <c r="B616" s="27">
        <v>6037</v>
      </c>
      <c r="C616" s="69" t="s">
        <v>204</v>
      </c>
      <c r="D616" s="29" t="s">
        <v>20</v>
      </c>
      <c r="E616" s="29" t="s">
        <v>47</v>
      </c>
      <c r="F616" s="29" t="s">
        <v>42</v>
      </c>
      <c r="G616" s="29">
        <v>16232</v>
      </c>
      <c r="H616" s="30">
        <v>6.142188270083785E-2</v>
      </c>
      <c r="I616" s="84">
        <v>997</v>
      </c>
      <c r="J616" s="32">
        <v>0.86348840803709404</v>
      </c>
      <c r="K616" s="33">
        <v>0.64700000000000002</v>
      </c>
      <c r="L616" s="89">
        <v>10</v>
      </c>
      <c r="M616" s="39">
        <v>2544</v>
      </c>
      <c r="N616" s="39">
        <v>0</v>
      </c>
      <c r="O616" s="67" t="s">
        <v>227</v>
      </c>
      <c r="P616" s="97">
        <v>7.0200000000000012E-2</v>
      </c>
      <c r="Q616" s="97">
        <v>0.89</v>
      </c>
      <c r="S616" s="37">
        <v>0.29164014050107157</v>
      </c>
      <c r="U616" s="7"/>
      <c r="V616" s="3"/>
      <c r="W616" s="3"/>
      <c r="X616" s="3"/>
      <c r="Y616" s="3"/>
      <c r="Z616" s="3"/>
      <c r="AA616" s="3"/>
    </row>
    <row r="617" spans="2:27" s="65" customFormat="1" ht="23" x14ac:dyDescent="0.35">
      <c r="B617" s="27">
        <v>6038</v>
      </c>
      <c r="C617" s="69" t="s">
        <v>206</v>
      </c>
      <c r="D617" s="29" t="s">
        <v>20</v>
      </c>
      <c r="E617" s="29" t="s">
        <v>47</v>
      </c>
      <c r="F617" s="29" t="s">
        <v>42</v>
      </c>
      <c r="G617" s="29">
        <v>14205</v>
      </c>
      <c r="H617" s="30">
        <v>2.9426258359732487E-2</v>
      </c>
      <c r="I617" s="84">
        <v>418</v>
      </c>
      <c r="J617" s="32">
        <v>0.31593817619783587</v>
      </c>
      <c r="K617" s="33">
        <v>0.64700000000000002</v>
      </c>
      <c r="L617" s="89">
        <v>20</v>
      </c>
      <c r="M617" s="39">
        <v>4826.3257858976631</v>
      </c>
      <c r="N617" s="39">
        <v>0</v>
      </c>
      <c r="O617" s="67" t="s">
        <v>228</v>
      </c>
      <c r="P617" s="97">
        <v>7.0200000000000012E-2</v>
      </c>
      <c r="Q617" s="97">
        <v>0.89</v>
      </c>
      <c r="S617" s="37">
        <v>8.259393296527201E-2</v>
      </c>
      <c r="U617" s="7"/>
      <c r="V617" s="3"/>
      <c r="W617" s="3"/>
      <c r="X617" s="3"/>
      <c r="Y617" s="3"/>
      <c r="Z617" s="3"/>
      <c r="AA617" s="3"/>
    </row>
    <row r="618" spans="2:27" s="65" customFormat="1" ht="23" x14ac:dyDescent="0.35">
      <c r="B618" s="27">
        <v>6039</v>
      </c>
      <c r="C618" s="69" t="s">
        <v>183</v>
      </c>
      <c r="D618" s="29" t="s">
        <v>20</v>
      </c>
      <c r="E618" s="29" t="s">
        <v>21</v>
      </c>
      <c r="F618" s="29" t="s">
        <v>42</v>
      </c>
      <c r="G618" s="29">
        <v>2439</v>
      </c>
      <c r="H618" s="30">
        <v>4.8380483804838045E-2</v>
      </c>
      <c r="I618" s="84">
        <v>118</v>
      </c>
      <c r="J618" s="32">
        <v>0.16054095826893339</v>
      </c>
      <c r="K618" s="33">
        <v>0.64700000000000002</v>
      </c>
      <c r="L618" s="89">
        <v>25</v>
      </c>
      <c r="M618" s="39">
        <v>3252.54</v>
      </c>
      <c r="N618" s="39">
        <v>0</v>
      </c>
      <c r="O618" s="67" t="s">
        <v>232</v>
      </c>
      <c r="P618" s="97">
        <v>0.87</v>
      </c>
      <c r="Q618" s="97">
        <v>0.55719999999999992</v>
      </c>
      <c r="S618" s="37">
        <v>4.830190486713154E-2</v>
      </c>
      <c r="U618" s="7"/>
      <c r="V618" s="3"/>
      <c r="W618" s="3"/>
      <c r="X618" s="3"/>
      <c r="Y618" s="3"/>
      <c r="Z618" s="3"/>
      <c r="AA618" s="3"/>
    </row>
    <row r="619" spans="2:27" s="65" customFormat="1" ht="23" x14ac:dyDescent="0.35">
      <c r="B619" s="27">
        <v>6040</v>
      </c>
      <c r="C619" s="69" t="s">
        <v>185</v>
      </c>
      <c r="D619" s="29" t="s">
        <v>20</v>
      </c>
      <c r="E619" s="29" t="s">
        <v>21</v>
      </c>
      <c r="F619" s="29" t="s">
        <v>42</v>
      </c>
      <c r="G619" s="29">
        <v>2661</v>
      </c>
      <c r="H619" s="30">
        <v>0.11424276587748966</v>
      </c>
      <c r="I619" s="84">
        <v>304</v>
      </c>
      <c r="J619" s="32">
        <v>0.41926584234930458</v>
      </c>
      <c r="K619" s="33">
        <v>0.64700000000000002</v>
      </c>
      <c r="L619" s="89">
        <v>25</v>
      </c>
      <c r="M619" s="39">
        <v>2244.6947368421056</v>
      </c>
      <c r="N619" s="39">
        <v>0</v>
      </c>
      <c r="O619" s="67" t="s">
        <v>233</v>
      </c>
      <c r="P619" s="97">
        <v>0.87</v>
      </c>
      <c r="Q619" s="97">
        <v>0.85999999999999988</v>
      </c>
      <c r="S619" s="37">
        <v>0.18156622605921358</v>
      </c>
      <c r="U619" s="7"/>
      <c r="V619" s="3"/>
      <c r="W619" s="3"/>
      <c r="X619" s="3"/>
      <c r="Y619" s="3"/>
      <c r="Z619" s="3"/>
      <c r="AA619" s="3"/>
    </row>
    <row r="620" spans="2:27" s="65" customFormat="1" ht="23" x14ac:dyDescent="0.35">
      <c r="B620" s="27">
        <v>6041</v>
      </c>
      <c r="C620" s="69" t="s">
        <v>187</v>
      </c>
      <c r="D620" s="29" t="s">
        <v>20</v>
      </c>
      <c r="E620" s="29" t="s">
        <v>21</v>
      </c>
      <c r="F620" s="29" t="s">
        <v>42</v>
      </c>
      <c r="G620" s="29">
        <v>3508</v>
      </c>
      <c r="H620" s="30">
        <v>0.31071835803876852</v>
      </c>
      <c r="I620" s="84">
        <v>1090</v>
      </c>
      <c r="J620" s="32">
        <v>1.1979876352395669</v>
      </c>
      <c r="K620" s="33">
        <v>0.64700000000000002</v>
      </c>
      <c r="L620" s="89">
        <v>25</v>
      </c>
      <c r="M620" s="39">
        <v>3371.44</v>
      </c>
      <c r="N620" s="39">
        <v>0</v>
      </c>
      <c r="O620" s="67" t="s">
        <v>234</v>
      </c>
      <c r="P620" s="97">
        <v>0.87</v>
      </c>
      <c r="Q620" s="97">
        <v>0.72727272727272729</v>
      </c>
      <c r="S620" s="37">
        <v>0.38841632803467485</v>
      </c>
      <c r="U620" s="7"/>
      <c r="V620" s="3"/>
      <c r="W620" s="3"/>
      <c r="X620" s="3"/>
      <c r="Y620" s="3"/>
      <c r="Z620" s="3"/>
      <c r="AA620" s="3"/>
    </row>
    <row r="621" spans="2:27" s="65" customFormat="1" ht="23" x14ac:dyDescent="0.35">
      <c r="B621" s="27">
        <v>6042</v>
      </c>
      <c r="C621" s="69" t="s">
        <v>189</v>
      </c>
      <c r="D621" s="29" t="s">
        <v>20</v>
      </c>
      <c r="E621" s="29" t="s">
        <v>21</v>
      </c>
      <c r="F621" s="29" t="s">
        <v>42</v>
      </c>
      <c r="G621" s="29">
        <v>3508</v>
      </c>
      <c r="H621" s="30">
        <v>0.35433295324971492</v>
      </c>
      <c r="I621" s="84">
        <v>1243</v>
      </c>
      <c r="J621" s="32">
        <v>1.4711066460587321</v>
      </c>
      <c r="K621" s="33">
        <v>0.64700000000000002</v>
      </c>
      <c r="L621" s="89">
        <v>25</v>
      </c>
      <c r="M621" s="39">
        <v>4282.6399999999994</v>
      </c>
      <c r="N621" s="39">
        <v>0</v>
      </c>
      <c r="O621" s="67" t="s">
        <v>234</v>
      </c>
      <c r="P621" s="97">
        <v>0.87</v>
      </c>
      <c r="Q621" s="97">
        <v>0.72727272727272729</v>
      </c>
      <c r="S621" s="37">
        <v>0.36088097603767932</v>
      </c>
      <c r="U621" s="7"/>
      <c r="V621" s="3"/>
      <c r="W621" s="3"/>
      <c r="X621" s="3"/>
      <c r="Y621" s="3"/>
      <c r="Z621" s="3"/>
      <c r="AA621" s="3"/>
    </row>
    <row r="622" spans="2:27" s="65" customFormat="1" ht="23" x14ac:dyDescent="0.35">
      <c r="B622" s="27">
        <v>6043</v>
      </c>
      <c r="C622" s="69" t="s">
        <v>190</v>
      </c>
      <c r="D622" s="29" t="s">
        <v>20</v>
      </c>
      <c r="E622" s="29" t="s">
        <v>21</v>
      </c>
      <c r="F622" s="29" t="s">
        <v>42</v>
      </c>
      <c r="G622" s="29">
        <v>2360</v>
      </c>
      <c r="H622" s="30">
        <v>-9.9152542372881361E-2</v>
      </c>
      <c r="I622" s="84">
        <v>-234</v>
      </c>
      <c r="J622" s="32">
        <v>-0.20870479134466741</v>
      </c>
      <c r="K622" s="33">
        <v>0.64700000000000002</v>
      </c>
      <c r="L622" s="89">
        <v>25</v>
      </c>
      <c r="M622" s="39">
        <v>2371.7000000000003</v>
      </c>
      <c r="N622" s="39">
        <v>0</v>
      </c>
      <c r="O622" s="67" t="s">
        <v>235</v>
      </c>
      <c r="P622" s="97">
        <v>0.31079361702127661</v>
      </c>
      <c r="Q622" s="97">
        <v>0.37</v>
      </c>
      <c r="S622" s="37">
        <v>-0.10837093055527766</v>
      </c>
      <c r="U622" s="7"/>
      <c r="V622" s="3"/>
      <c r="W622" s="3"/>
      <c r="X622" s="3"/>
      <c r="Y622" s="3"/>
      <c r="Z622" s="3"/>
      <c r="AA622" s="3"/>
    </row>
    <row r="623" spans="2:27" s="65" customFormat="1" ht="23" x14ac:dyDescent="0.35">
      <c r="B623" s="27">
        <v>6044</v>
      </c>
      <c r="C623" s="69" t="s">
        <v>192</v>
      </c>
      <c r="D623" s="29" t="s">
        <v>20</v>
      </c>
      <c r="E623" s="29" t="s">
        <v>21</v>
      </c>
      <c r="F623" s="29" t="s">
        <v>42</v>
      </c>
      <c r="G623" s="29">
        <v>2289</v>
      </c>
      <c r="H623" s="30">
        <v>-6.55307994757536E-3</v>
      </c>
      <c r="I623" s="84">
        <v>-15</v>
      </c>
      <c r="J623" s="32">
        <v>-3.2936630602787126E-3</v>
      </c>
      <c r="K623" s="33">
        <v>0.64700000000000002</v>
      </c>
      <c r="L623" s="89">
        <v>25</v>
      </c>
      <c r="M623" s="39">
        <v>2867.2000000000003</v>
      </c>
      <c r="N623" s="39">
        <v>0</v>
      </c>
      <c r="O623" s="67" t="s">
        <v>236</v>
      </c>
      <c r="P623" s="97">
        <v>0.203232</v>
      </c>
      <c r="Q623" s="97">
        <v>0.37</v>
      </c>
      <c r="S623" s="37">
        <v>-3.9974922052346314E-3</v>
      </c>
      <c r="U623" s="7"/>
      <c r="V623" s="3"/>
      <c r="W623" s="3"/>
      <c r="X623" s="3"/>
      <c r="Y623" s="3"/>
      <c r="Z623" s="3"/>
      <c r="AA623" s="3"/>
    </row>
    <row r="624" spans="2:27" s="65" customFormat="1" x14ac:dyDescent="0.35">
      <c r="B624" s="27">
        <v>6045</v>
      </c>
      <c r="C624" s="69" t="s">
        <v>194</v>
      </c>
      <c r="D624" s="29" t="s">
        <v>20</v>
      </c>
      <c r="E624" s="29" t="s">
        <v>21</v>
      </c>
      <c r="F624" s="29" t="s">
        <v>42</v>
      </c>
      <c r="G624" s="29">
        <v>2559</v>
      </c>
      <c r="H624" s="30">
        <v>4.6893317702227433E-2</v>
      </c>
      <c r="I624" s="84">
        <v>120</v>
      </c>
      <c r="J624" s="32">
        <v>8.5590417310664621E-2</v>
      </c>
      <c r="K624" s="33">
        <v>0.64700000000000002</v>
      </c>
      <c r="L624" s="89">
        <v>15</v>
      </c>
      <c r="M624" s="39">
        <v>1128.5999999999999</v>
      </c>
      <c r="N624" s="39">
        <v>0</v>
      </c>
      <c r="O624" s="67" t="s">
        <v>237</v>
      </c>
      <c r="P624" s="97">
        <v>0.87</v>
      </c>
      <c r="Q624" s="97">
        <v>0.85</v>
      </c>
      <c r="S624" s="37">
        <v>0.1073435232707433</v>
      </c>
      <c r="U624" s="7"/>
      <c r="V624" s="3"/>
      <c r="W624" s="3"/>
      <c r="X624" s="3"/>
      <c r="Y624" s="3"/>
      <c r="Z624" s="3"/>
      <c r="AA624" s="3"/>
    </row>
    <row r="625" spans="2:27" s="65" customFormat="1" x14ac:dyDescent="0.35">
      <c r="B625" s="27">
        <v>6046</v>
      </c>
      <c r="C625" s="69" t="s">
        <v>196</v>
      </c>
      <c r="D625" s="29" t="s">
        <v>20</v>
      </c>
      <c r="E625" s="29" t="s">
        <v>21</v>
      </c>
      <c r="F625" s="29" t="s">
        <v>42</v>
      </c>
      <c r="G625" s="29">
        <v>2439</v>
      </c>
      <c r="H625" s="30">
        <v>2.4190241902419023E-2</v>
      </c>
      <c r="I625" s="84">
        <v>59</v>
      </c>
      <c r="J625" s="32">
        <v>3.9904173106645895E-2</v>
      </c>
      <c r="K625" s="33">
        <v>0.64700000000000002</v>
      </c>
      <c r="L625" s="89">
        <v>15</v>
      </c>
      <c r="M625" s="39">
        <v>1128.5999999999999</v>
      </c>
      <c r="N625" s="39">
        <v>0</v>
      </c>
      <c r="O625" s="67" t="s">
        <v>238</v>
      </c>
      <c r="P625" s="97">
        <v>0.87</v>
      </c>
      <c r="Q625" s="97">
        <v>0.43000000000000005</v>
      </c>
      <c r="S625" s="37">
        <v>5.1817808375336498E-2</v>
      </c>
      <c r="U625" s="7"/>
      <c r="V625" s="3"/>
      <c r="W625" s="3"/>
      <c r="X625" s="3"/>
      <c r="Y625" s="3"/>
      <c r="Z625" s="3"/>
      <c r="AA625" s="3"/>
    </row>
    <row r="626" spans="2:27" s="65" customFormat="1" ht="23" x14ac:dyDescent="0.35">
      <c r="B626" s="27">
        <v>6047</v>
      </c>
      <c r="C626" s="69" t="s">
        <v>198</v>
      </c>
      <c r="D626" s="29" t="s">
        <v>20</v>
      </c>
      <c r="E626" s="29" t="s">
        <v>21</v>
      </c>
      <c r="F626" s="29" t="s">
        <v>42</v>
      </c>
      <c r="G626" s="29">
        <v>2506</v>
      </c>
      <c r="H626" s="30">
        <v>2.6735833998403832E-2</v>
      </c>
      <c r="I626" s="84">
        <v>67</v>
      </c>
      <c r="J626" s="32">
        <v>5.7587326120556649E-2</v>
      </c>
      <c r="K626" s="33">
        <v>0.64700000000000002</v>
      </c>
      <c r="L626" s="89">
        <v>20</v>
      </c>
      <c r="M626" s="39">
        <v>744</v>
      </c>
      <c r="N626" s="39">
        <v>0</v>
      </c>
      <c r="O626" s="67" t="s">
        <v>239</v>
      </c>
      <c r="P626" s="97">
        <v>0.51970000000000005</v>
      </c>
      <c r="Q626" s="97">
        <v>0.4</v>
      </c>
      <c r="S626" s="37">
        <v>9.7463979818357305E-2</v>
      </c>
      <c r="U626" s="7"/>
      <c r="V626" s="3"/>
      <c r="W626" s="3"/>
      <c r="X626" s="3"/>
      <c r="Y626" s="3"/>
      <c r="Z626" s="3"/>
      <c r="AA626" s="3"/>
    </row>
    <row r="627" spans="2:27" s="65" customFormat="1" ht="23" x14ac:dyDescent="0.35">
      <c r="B627" s="27">
        <v>6048</v>
      </c>
      <c r="C627" s="69" t="s">
        <v>200</v>
      </c>
      <c r="D627" s="29" t="s">
        <v>20</v>
      </c>
      <c r="E627" s="29" t="s">
        <v>21</v>
      </c>
      <c r="F627" s="29" t="s">
        <v>42</v>
      </c>
      <c r="G627" s="29">
        <v>2439</v>
      </c>
      <c r="H627" s="30">
        <v>1.7220172201722016E-2</v>
      </c>
      <c r="I627" s="84">
        <v>42</v>
      </c>
      <c r="J627" s="32">
        <v>3.4386398763524027E-2</v>
      </c>
      <c r="K627" s="33">
        <v>0.64700000000000002</v>
      </c>
      <c r="L627" s="89">
        <v>20</v>
      </c>
      <c r="M627" s="39">
        <v>744</v>
      </c>
      <c r="N627" s="39">
        <v>0</v>
      </c>
      <c r="O627" s="67" t="s">
        <v>240</v>
      </c>
      <c r="P627" s="97">
        <v>0.51970000000000005</v>
      </c>
      <c r="Q627" s="97">
        <v>0.7</v>
      </c>
      <c r="S627" s="37">
        <v>5.9951967385003052E-2</v>
      </c>
      <c r="U627" s="7"/>
      <c r="V627" s="3"/>
      <c r="W627" s="3"/>
      <c r="X627" s="3"/>
      <c r="Y627" s="3"/>
      <c r="Z627" s="3"/>
      <c r="AA627" s="3"/>
    </row>
    <row r="628" spans="2:27" s="65" customFormat="1" ht="23" x14ac:dyDescent="0.35">
      <c r="B628" s="27">
        <v>6049</v>
      </c>
      <c r="C628" s="69" t="s">
        <v>202</v>
      </c>
      <c r="D628" s="29" t="s">
        <v>20</v>
      </c>
      <c r="E628" s="29" t="s">
        <v>21</v>
      </c>
      <c r="F628" s="68" t="s">
        <v>42</v>
      </c>
      <c r="G628" s="68">
        <v>2491</v>
      </c>
      <c r="H628" s="44">
        <v>2.4488157366519471E-2</v>
      </c>
      <c r="I628" s="68">
        <v>61</v>
      </c>
      <c r="J628" s="46">
        <v>4.2204018547140731E-2</v>
      </c>
      <c r="K628" s="66">
        <v>0.64700000000000002</v>
      </c>
      <c r="L628" s="89">
        <v>20</v>
      </c>
      <c r="M628" s="39">
        <v>1005.1999999999999</v>
      </c>
      <c r="N628" s="39">
        <v>0</v>
      </c>
      <c r="O628" s="67" t="s">
        <v>241</v>
      </c>
      <c r="P628" s="97">
        <v>0.51970000000000005</v>
      </c>
      <c r="Q628" s="97">
        <v>0.26</v>
      </c>
      <c r="S628" s="37">
        <v>6.0619716613346968E-2</v>
      </c>
      <c r="U628" s="7"/>
      <c r="V628" s="3"/>
      <c r="W628" s="3"/>
      <c r="X628" s="3"/>
      <c r="Y628" s="3"/>
      <c r="Z628" s="3"/>
      <c r="AA628" s="3"/>
    </row>
    <row r="629" spans="2:27" s="65" customFormat="1" ht="23" x14ac:dyDescent="0.35">
      <c r="B629" s="27">
        <v>6050</v>
      </c>
      <c r="C629" s="69" t="s">
        <v>204</v>
      </c>
      <c r="D629" s="29" t="s">
        <v>20</v>
      </c>
      <c r="E629" s="29" t="s">
        <v>21</v>
      </c>
      <c r="F629" s="68" t="s">
        <v>42</v>
      </c>
      <c r="G629" s="68">
        <v>2740</v>
      </c>
      <c r="H629" s="44">
        <v>0.23394160583941606</v>
      </c>
      <c r="I629" s="68">
        <v>641</v>
      </c>
      <c r="J629" s="46">
        <v>0.86361669242658412</v>
      </c>
      <c r="K629" s="66">
        <v>0.64700000000000002</v>
      </c>
      <c r="L629" s="89">
        <v>10</v>
      </c>
      <c r="M629" s="39">
        <v>2544</v>
      </c>
      <c r="N629" s="39">
        <v>0</v>
      </c>
      <c r="O629" s="67" t="s">
        <v>242</v>
      </c>
      <c r="P629" s="97">
        <v>0.87</v>
      </c>
      <c r="Q629" s="97">
        <v>0.89</v>
      </c>
      <c r="S629" s="37">
        <v>0.2467687658192613</v>
      </c>
      <c r="U629" s="7"/>
      <c r="V629" s="3"/>
      <c r="W629" s="3"/>
      <c r="X629" s="3"/>
      <c r="Y629" s="3"/>
      <c r="Z629" s="3"/>
      <c r="AA629" s="3"/>
    </row>
    <row r="630" spans="2:27" s="65" customFormat="1" ht="23" x14ac:dyDescent="0.35">
      <c r="B630" s="27">
        <v>6051</v>
      </c>
      <c r="C630" s="69" t="s">
        <v>206</v>
      </c>
      <c r="D630" s="29" t="s">
        <v>20</v>
      </c>
      <c r="E630" s="29" t="s">
        <v>21</v>
      </c>
      <c r="F630" s="29" t="s">
        <v>42</v>
      </c>
      <c r="G630" s="29">
        <v>2439</v>
      </c>
      <c r="H630" s="30">
        <v>9.3890938909389099E-2</v>
      </c>
      <c r="I630" s="84">
        <v>229</v>
      </c>
      <c r="J630" s="32">
        <v>0.31627511591962887</v>
      </c>
      <c r="K630" s="33">
        <v>0.64700000000000002</v>
      </c>
      <c r="L630" s="88">
        <v>20</v>
      </c>
      <c r="M630" s="39">
        <v>4826.3257858976631</v>
      </c>
      <c r="N630" s="39">
        <v>0</v>
      </c>
      <c r="O630" s="64" t="s">
        <v>243</v>
      </c>
      <c r="P630" s="97">
        <v>0.87</v>
      </c>
      <c r="Q630" s="97">
        <v>0.89</v>
      </c>
      <c r="S630" s="37">
        <v>6.3657795867297515E-2</v>
      </c>
      <c r="U630" s="7"/>
      <c r="V630" s="3"/>
      <c r="W630" s="3"/>
      <c r="X630" s="3"/>
      <c r="Y630" s="3"/>
      <c r="Z630" s="3"/>
      <c r="AA630" s="3"/>
    </row>
    <row r="631" spans="2:27" s="65" customFormat="1" ht="23" x14ac:dyDescent="0.35">
      <c r="B631" s="27">
        <v>6052</v>
      </c>
      <c r="C631" s="69" t="s">
        <v>206</v>
      </c>
      <c r="D631" s="29" t="s">
        <v>20</v>
      </c>
      <c r="E631" s="29" t="s">
        <v>41</v>
      </c>
      <c r="F631" s="29" t="s">
        <v>22</v>
      </c>
      <c r="G631" s="29">
        <v>2439</v>
      </c>
      <c r="H631" s="30">
        <v>9.3890938909389099E-2</v>
      </c>
      <c r="I631" s="84">
        <v>229</v>
      </c>
      <c r="J631" s="32">
        <v>0.31627511591962887</v>
      </c>
      <c r="K631" s="33">
        <v>0.64700000000000002</v>
      </c>
      <c r="L631" s="88">
        <v>20</v>
      </c>
      <c r="M631" s="39">
        <v>195.2944</v>
      </c>
      <c r="N631" s="39">
        <v>0</v>
      </c>
      <c r="O631" s="64" t="s">
        <v>244</v>
      </c>
      <c r="P631" s="97">
        <v>0.87</v>
      </c>
      <c r="Q631" s="97">
        <v>0.37</v>
      </c>
      <c r="S631" s="37">
        <v>1.5731800894841208</v>
      </c>
      <c r="U631" s="7"/>
      <c r="V631" s="3"/>
      <c r="W631" s="3"/>
      <c r="X631" s="3"/>
      <c r="Y631" s="3"/>
      <c r="Z631" s="3"/>
      <c r="AA631" s="3"/>
    </row>
    <row r="632" spans="2:27" s="65" customFormat="1" x14ac:dyDescent="0.35">
      <c r="B632" s="27">
        <v>6053</v>
      </c>
      <c r="C632" s="69" t="s">
        <v>209</v>
      </c>
      <c r="D632" s="29" t="s">
        <v>20</v>
      </c>
      <c r="E632" s="29" t="s">
        <v>41</v>
      </c>
      <c r="F632" s="29" t="s">
        <v>42</v>
      </c>
      <c r="G632" s="29">
        <v>2439</v>
      </c>
      <c r="H632" s="30">
        <v>2.5420254202542025E-2</v>
      </c>
      <c r="I632" s="84">
        <v>62</v>
      </c>
      <c r="J632" s="32">
        <v>8.2933539412673507E-2</v>
      </c>
      <c r="K632" s="33">
        <v>0.64700000000000002</v>
      </c>
      <c r="L632" s="88">
        <v>25</v>
      </c>
      <c r="M632" s="39">
        <v>1298.8943099999999</v>
      </c>
      <c r="N632" s="39">
        <v>0</v>
      </c>
      <c r="O632" s="64" t="s">
        <v>245</v>
      </c>
      <c r="P632" s="97">
        <v>0.87</v>
      </c>
      <c r="Q632" s="97">
        <v>0.1</v>
      </c>
      <c r="S632" s="37">
        <v>6.300807033350872E-2</v>
      </c>
      <c r="U632" s="7"/>
      <c r="V632" s="3"/>
      <c r="W632" s="3"/>
      <c r="X632" s="3"/>
      <c r="Y632" s="3"/>
      <c r="Z632" s="3"/>
      <c r="AA632" s="3"/>
    </row>
    <row r="633" spans="2:27" s="65" customFormat="1" ht="23" x14ac:dyDescent="0.35">
      <c r="B633" s="27">
        <v>6054</v>
      </c>
      <c r="C633" s="69" t="s">
        <v>211</v>
      </c>
      <c r="D633" s="29" t="s">
        <v>20</v>
      </c>
      <c r="E633" s="29" t="s">
        <v>47</v>
      </c>
      <c r="F633" s="29" t="s">
        <v>42</v>
      </c>
      <c r="G633" s="29">
        <v>2653</v>
      </c>
      <c r="H633" s="30">
        <v>6.1439879381831888E-2</v>
      </c>
      <c r="I633" s="84">
        <v>163</v>
      </c>
      <c r="J633" s="32">
        <v>0.12454404945904153</v>
      </c>
      <c r="K633" s="33">
        <v>0.64700000000000002</v>
      </c>
      <c r="L633" s="88">
        <v>20</v>
      </c>
      <c r="M633" s="39">
        <v>2511.62</v>
      </c>
      <c r="N633" s="39">
        <v>0</v>
      </c>
      <c r="O633" s="64" t="s">
        <v>246</v>
      </c>
      <c r="P633" s="97">
        <v>0.87</v>
      </c>
      <c r="Q633" s="97">
        <v>0.55719999999999992</v>
      </c>
      <c r="S633" s="37">
        <v>6.7159025244237058E-2</v>
      </c>
      <c r="U633" s="7"/>
      <c r="V633" s="3"/>
      <c r="W633" s="3"/>
      <c r="X633" s="3"/>
      <c r="Y633" s="3"/>
      <c r="Z633" s="3"/>
      <c r="AA633" s="3"/>
    </row>
    <row r="634" spans="2:27" s="65" customFormat="1" ht="23" x14ac:dyDescent="0.35">
      <c r="B634" s="27">
        <v>6055</v>
      </c>
      <c r="C634" s="69" t="s">
        <v>204</v>
      </c>
      <c r="D634" s="29" t="s">
        <v>20</v>
      </c>
      <c r="E634" s="29" t="s">
        <v>47</v>
      </c>
      <c r="F634" s="29" t="s">
        <v>42</v>
      </c>
      <c r="G634" s="29">
        <v>2740</v>
      </c>
      <c r="H634" s="30">
        <v>0.23394160583941606</v>
      </c>
      <c r="I634" s="84">
        <v>641</v>
      </c>
      <c r="J634" s="32">
        <v>0.86361669242658412</v>
      </c>
      <c r="K634" s="33">
        <v>0.64700000000000002</v>
      </c>
      <c r="L634" s="88">
        <v>10</v>
      </c>
      <c r="M634" s="39">
        <v>2544</v>
      </c>
      <c r="N634" s="39">
        <v>0</v>
      </c>
      <c r="O634" s="64" t="s">
        <v>242</v>
      </c>
      <c r="P634" s="97">
        <v>0.87</v>
      </c>
      <c r="Q634" s="97">
        <v>0.89</v>
      </c>
      <c r="S634" s="37">
        <v>0.2467687658192613</v>
      </c>
      <c r="U634" s="7"/>
      <c r="V634" s="3"/>
      <c r="W634" s="3"/>
      <c r="X634" s="3"/>
      <c r="Y634" s="3"/>
      <c r="Z634" s="3"/>
      <c r="AA634" s="3"/>
    </row>
    <row r="635" spans="2:27" s="65" customFormat="1" ht="23" x14ac:dyDescent="0.35">
      <c r="B635" s="27">
        <v>6056</v>
      </c>
      <c r="C635" s="69" t="s">
        <v>206</v>
      </c>
      <c r="D635" s="29" t="s">
        <v>20</v>
      </c>
      <c r="E635" s="29" t="s">
        <v>47</v>
      </c>
      <c r="F635" s="29" t="s">
        <v>42</v>
      </c>
      <c r="G635" s="29">
        <v>2439</v>
      </c>
      <c r="H635" s="30">
        <v>9.3890938909389099E-2</v>
      </c>
      <c r="I635" s="84">
        <v>229</v>
      </c>
      <c r="J635" s="32">
        <v>0.31627511591962887</v>
      </c>
      <c r="K635" s="33">
        <v>0.64700000000000002</v>
      </c>
      <c r="L635" s="88">
        <v>20</v>
      </c>
      <c r="M635" s="39">
        <v>4826.3257858976631</v>
      </c>
      <c r="N635" s="39">
        <v>0</v>
      </c>
      <c r="O635" s="64" t="s">
        <v>243</v>
      </c>
      <c r="P635" s="97">
        <v>0.87</v>
      </c>
      <c r="Q635" s="97">
        <v>0.89</v>
      </c>
      <c r="S635" s="37">
        <v>6.3657795867297515E-2</v>
      </c>
      <c r="U635" s="7"/>
      <c r="V635" s="3"/>
      <c r="W635" s="3"/>
      <c r="X635" s="3"/>
      <c r="Y635" s="3"/>
      <c r="Z635" s="3"/>
      <c r="AA635" s="3"/>
    </row>
    <row r="636" spans="2:27" s="65" customFormat="1" ht="23" x14ac:dyDescent="0.35">
      <c r="B636" s="27">
        <v>6057</v>
      </c>
      <c r="C636" s="69" t="s">
        <v>213</v>
      </c>
      <c r="D636" s="29" t="s">
        <v>20</v>
      </c>
      <c r="E636" s="29" t="s">
        <v>41</v>
      </c>
      <c r="F636" s="29" t="s">
        <v>48</v>
      </c>
      <c r="G636" s="29">
        <v>1779</v>
      </c>
      <c r="H636" s="30">
        <v>8.2630691399662726E-2</v>
      </c>
      <c r="I636" s="84">
        <v>147</v>
      </c>
      <c r="J636" s="32">
        <v>0.13218856259659967</v>
      </c>
      <c r="K636" s="33">
        <v>0.64700000000000002</v>
      </c>
      <c r="L636" s="88">
        <v>20</v>
      </c>
      <c r="M636" s="39">
        <v>2561</v>
      </c>
      <c r="N636" s="39">
        <v>0</v>
      </c>
      <c r="O636" s="64" t="s">
        <v>247</v>
      </c>
      <c r="P636" s="97">
        <v>0.87</v>
      </c>
      <c r="Q636" s="97">
        <v>0</v>
      </c>
      <c r="S636" s="37">
        <v>6.3256514473791034E-2</v>
      </c>
      <c r="U636" s="7"/>
      <c r="V636" s="3"/>
      <c r="W636" s="3"/>
      <c r="X636" s="3"/>
      <c r="Y636" s="3"/>
      <c r="Z636" s="3"/>
      <c r="AA636" s="3"/>
    </row>
    <row r="637" spans="2:27" s="65" customFormat="1" ht="23" x14ac:dyDescent="0.35">
      <c r="B637" s="27">
        <v>6058</v>
      </c>
      <c r="C637" s="69" t="s">
        <v>215</v>
      </c>
      <c r="D637" s="29" t="s">
        <v>20</v>
      </c>
      <c r="E637" s="29" t="s">
        <v>41</v>
      </c>
      <c r="F637" s="29" t="s">
        <v>48</v>
      </c>
      <c r="G637" s="29">
        <v>1779</v>
      </c>
      <c r="H637" s="30">
        <v>0.27543563799887577</v>
      </c>
      <c r="I637" s="84">
        <v>490</v>
      </c>
      <c r="J637" s="32">
        <v>0.45090262751159205</v>
      </c>
      <c r="K637" s="33">
        <v>0.64700000000000002</v>
      </c>
      <c r="L637" s="88">
        <v>20</v>
      </c>
      <c r="M637" s="39">
        <v>4971.41</v>
      </c>
      <c r="N637" s="39">
        <v>0</v>
      </c>
      <c r="O637" s="64" t="s">
        <v>248</v>
      </c>
      <c r="P637" s="97">
        <v>0.87</v>
      </c>
      <c r="Q637" s="97">
        <v>0</v>
      </c>
      <c r="S637" s="37">
        <v>0.10964859328999778</v>
      </c>
      <c r="U637" s="7"/>
      <c r="V637" s="3"/>
      <c r="W637" s="3"/>
      <c r="X637" s="3"/>
      <c r="Y637" s="3"/>
      <c r="Z637" s="3"/>
      <c r="AA637" s="3"/>
    </row>
    <row r="638" spans="2:27" s="65" customFormat="1" ht="23" x14ac:dyDescent="0.35">
      <c r="B638" s="27">
        <v>6059</v>
      </c>
      <c r="C638" s="69" t="s">
        <v>183</v>
      </c>
      <c r="D638" s="29" t="s">
        <v>49</v>
      </c>
      <c r="E638" s="29" t="s">
        <v>21</v>
      </c>
      <c r="F638" s="29" t="s">
        <v>42</v>
      </c>
      <c r="G638" s="29">
        <v>4645</v>
      </c>
      <c r="H638" s="30">
        <v>7.1259418729817003E-2</v>
      </c>
      <c r="I638" s="84">
        <v>331</v>
      </c>
      <c r="J638" s="32">
        <v>0.12651468315301376</v>
      </c>
      <c r="K638" s="33">
        <v>0.64700000000000002</v>
      </c>
      <c r="L638" s="88">
        <v>25</v>
      </c>
      <c r="M638" s="39">
        <v>2567</v>
      </c>
      <c r="N638" s="39">
        <v>0</v>
      </c>
      <c r="O638" s="64" t="s">
        <v>184</v>
      </c>
      <c r="P638" s="97">
        <v>5.9800000000000006E-2</v>
      </c>
      <c r="Q638" s="97">
        <v>0.55719999999999992</v>
      </c>
      <c r="S638" s="37">
        <v>9.901453640268712E-2</v>
      </c>
      <c r="U638" s="7"/>
      <c r="V638" s="3"/>
      <c r="W638" s="3"/>
      <c r="X638" s="3"/>
      <c r="Y638" s="3"/>
      <c r="Z638" s="3"/>
      <c r="AA638" s="3"/>
    </row>
    <row r="639" spans="2:27" s="65" customFormat="1" ht="23" x14ac:dyDescent="0.35">
      <c r="B639" s="27">
        <v>6060</v>
      </c>
      <c r="C639" s="69" t="s">
        <v>185</v>
      </c>
      <c r="D639" s="29" t="s">
        <v>49</v>
      </c>
      <c r="E639" s="29" t="s">
        <v>21</v>
      </c>
      <c r="F639" s="29" t="s">
        <v>42</v>
      </c>
      <c r="G639" s="29">
        <v>5261</v>
      </c>
      <c r="H639" s="30">
        <v>0.16156624215928531</v>
      </c>
      <c r="I639" s="84">
        <v>850</v>
      </c>
      <c r="J639" s="32">
        <v>0.30051622874806799</v>
      </c>
      <c r="K639" s="33">
        <v>0.64700000000000002</v>
      </c>
      <c r="L639" s="88">
        <v>25</v>
      </c>
      <c r="M639" s="39">
        <v>1771.5789473684213</v>
      </c>
      <c r="N639" s="39">
        <v>0</v>
      </c>
      <c r="O639" s="64" t="s">
        <v>186</v>
      </c>
      <c r="P639" s="97">
        <v>5.9800000000000006E-2</v>
      </c>
      <c r="Q639" s="97">
        <v>0.85999999999999988</v>
      </c>
      <c r="S639" s="37">
        <v>0.36159049714933611</v>
      </c>
      <c r="U639" s="7"/>
      <c r="V639" s="3"/>
      <c r="W639" s="3"/>
      <c r="X639" s="3"/>
      <c r="Y639" s="3"/>
      <c r="Z639" s="3"/>
      <c r="AA639" s="3"/>
    </row>
    <row r="640" spans="2:27" s="65" customFormat="1" ht="23" x14ac:dyDescent="0.35">
      <c r="B640" s="27">
        <v>6061</v>
      </c>
      <c r="C640" s="69" t="s">
        <v>187</v>
      </c>
      <c r="D640" s="29" t="s">
        <v>49</v>
      </c>
      <c r="E640" s="29" t="s">
        <v>21</v>
      </c>
      <c r="F640" s="29" t="s">
        <v>42</v>
      </c>
      <c r="G640" s="29">
        <v>7049</v>
      </c>
      <c r="H640" s="30">
        <v>0.34756703078450846</v>
      </c>
      <c r="I640" s="84">
        <v>2450</v>
      </c>
      <c r="J640" s="32">
        <v>0.53498299845440522</v>
      </c>
      <c r="K640" s="33">
        <v>0.64700000000000002</v>
      </c>
      <c r="L640" s="88">
        <v>25</v>
      </c>
      <c r="M640" s="39">
        <v>2968.88</v>
      </c>
      <c r="N640" s="39">
        <v>0</v>
      </c>
      <c r="O640" s="64" t="s">
        <v>188</v>
      </c>
      <c r="P640" s="97">
        <v>5.9800000000000006E-2</v>
      </c>
      <c r="Q640" s="97">
        <v>0.72727272727272729</v>
      </c>
      <c r="S640" s="37">
        <v>0.56644772617746775</v>
      </c>
      <c r="U640" s="7"/>
      <c r="V640" s="3"/>
      <c r="W640" s="3"/>
      <c r="X640" s="3"/>
      <c r="Y640" s="3"/>
      <c r="Z640" s="3"/>
      <c r="AA640" s="3"/>
    </row>
    <row r="641" spans="2:27" s="65" customFormat="1" ht="23" x14ac:dyDescent="0.35">
      <c r="B641" s="27">
        <v>6062</v>
      </c>
      <c r="C641" s="69" t="s">
        <v>189</v>
      </c>
      <c r="D641" s="29" t="s">
        <v>49</v>
      </c>
      <c r="E641" s="29" t="s">
        <v>21</v>
      </c>
      <c r="F641" s="29" t="s">
        <v>42</v>
      </c>
      <c r="G641" s="29">
        <v>7049</v>
      </c>
      <c r="H641" s="30">
        <v>0.39296354092779118</v>
      </c>
      <c r="I641" s="84">
        <v>2770</v>
      </c>
      <c r="J641" s="32">
        <v>0.63375579598145293</v>
      </c>
      <c r="K641" s="33">
        <v>0.64700000000000002</v>
      </c>
      <c r="L641" s="88">
        <v>25</v>
      </c>
      <c r="M641" s="39">
        <v>3771.2799999999997</v>
      </c>
      <c r="N641" s="39">
        <v>0</v>
      </c>
      <c r="O641" s="64" t="s">
        <v>188</v>
      </c>
      <c r="P641" s="97">
        <v>5.9800000000000006E-2</v>
      </c>
      <c r="Q641" s="97">
        <v>0.72727272727272729</v>
      </c>
      <c r="S641" s="37">
        <v>0.5079802949175215</v>
      </c>
      <c r="U641" s="7"/>
      <c r="V641" s="3"/>
      <c r="W641" s="3"/>
      <c r="X641" s="3"/>
      <c r="Y641" s="3"/>
      <c r="Z641" s="3"/>
      <c r="AA641" s="3"/>
    </row>
    <row r="642" spans="2:27" s="65" customFormat="1" ht="23" x14ac:dyDescent="0.35">
      <c r="B642" s="27">
        <v>6063</v>
      </c>
      <c r="C642" s="69" t="s">
        <v>190</v>
      </c>
      <c r="D642" s="29" t="s">
        <v>49</v>
      </c>
      <c r="E642" s="29" t="s">
        <v>21</v>
      </c>
      <c r="F642" s="29" t="s">
        <v>42</v>
      </c>
      <c r="G642" s="29">
        <v>4789</v>
      </c>
      <c r="H642" s="30">
        <v>3.57068281478388E-2</v>
      </c>
      <c r="I642" s="84">
        <v>171</v>
      </c>
      <c r="J642" s="32">
        <v>-0.12000154559505385</v>
      </c>
      <c r="K642" s="33">
        <v>0.64700000000000002</v>
      </c>
      <c r="L642" s="88">
        <v>25</v>
      </c>
      <c r="M642" s="39">
        <v>1572.5</v>
      </c>
      <c r="N642" s="39">
        <v>0</v>
      </c>
      <c r="O642" s="64" t="s">
        <v>191</v>
      </c>
      <c r="P642" s="97">
        <v>2.1362595744680857E-2</v>
      </c>
      <c r="Q642" s="97">
        <v>0.37</v>
      </c>
      <c r="S642" s="37">
        <v>2.4894070113560846E-2</v>
      </c>
      <c r="U642" s="7"/>
      <c r="V642" s="3"/>
      <c r="W642" s="3"/>
      <c r="X642" s="3"/>
      <c r="Y642" s="3"/>
      <c r="Z642" s="3"/>
      <c r="AA642" s="3"/>
    </row>
    <row r="643" spans="2:27" s="65" customFormat="1" ht="23" x14ac:dyDescent="0.35">
      <c r="B643" s="27">
        <v>6064</v>
      </c>
      <c r="C643" s="69" t="s">
        <v>192</v>
      </c>
      <c r="D643" s="29" t="s">
        <v>49</v>
      </c>
      <c r="E643" s="29" t="s">
        <v>21</v>
      </c>
      <c r="F643" s="29" t="s">
        <v>42</v>
      </c>
      <c r="G643" s="29">
        <v>3948</v>
      </c>
      <c r="H643" s="30">
        <v>7.5734549138804452E-2</v>
      </c>
      <c r="I643" s="84">
        <v>299</v>
      </c>
      <c r="J643" s="32">
        <v>1.3106646058732506E-2</v>
      </c>
      <c r="K643" s="33">
        <v>0.64700000000000002</v>
      </c>
      <c r="L643" s="88">
        <v>25</v>
      </c>
      <c r="M643" s="39">
        <v>2406.4</v>
      </c>
      <c r="N643" s="39">
        <v>0</v>
      </c>
      <c r="O643" s="67" t="s">
        <v>193</v>
      </c>
      <c r="P643" s="97">
        <v>1.3969280000000002E-2</v>
      </c>
      <c r="Q643" s="97">
        <v>0.37</v>
      </c>
      <c r="S643" s="37">
        <v>7.4506384984193888E-2</v>
      </c>
      <c r="U643" s="7"/>
      <c r="V643" s="3"/>
      <c r="W643" s="3"/>
      <c r="X643" s="3"/>
      <c r="Y643" s="3"/>
      <c r="Z643" s="3"/>
      <c r="AA643" s="3"/>
    </row>
    <row r="644" spans="2:27" s="65" customFormat="1" x14ac:dyDescent="0.35">
      <c r="B644" s="27">
        <v>6065</v>
      </c>
      <c r="C644" s="69" t="s">
        <v>194</v>
      </c>
      <c r="D644" s="29" t="s">
        <v>49</v>
      </c>
      <c r="E644" s="29" t="s">
        <v>21</v>
      </c>
      <c r="F644" s="68" t="s">
        <v>42</v>
      </c>
      <c r="G644" s="68">
        <v>5480</v>
      </c>
      <c r="H644" s="44">
        <v>0.15237226277372262</v>
      </c>
      <c r="I644" s="68">
        <v>835</v>
      </c>
      <c r="J644" s="46">
        <v>5.8701700154559694E-2</v>
      </c>
      <c r="K644" s="66">
        <v>0.64700000000000002</v>
      </c>
      <c r="L644" s="89">
        <v>15</v>
      </c>
      <c r="M644" s="39">
        <v>748</v>
      </c>
      <c r="N644" s="39">
        <v>0</v>
      </c>
      <c r="O644" s="67" t="s">
        <v>195</v>
      </c>
      <c r="P644" s="97">
        <v>5.9800000000000006E-2</v>
      </c>
      <c r="Q644" s="97">
        <v>0.85</v>
      </c>
      <c r="S644" s="37">
        <v>0.68407335270546854</v>
      </c>
      <c r="U644" s="7"/>
      <c r="V644" s="3"/>
      <c r="W644" s="3"/>
      <c r="X644" s="3"/>
      <c r="Y644" s="3"/>
      <c r="Z644" s="3"/>
      <c r="AA644" s="3"/>
    </row>
    <row r="645" spans="2:27" s="65" customFormat="1" x14ac:dyDescent="0.35">
      <c r="B645" s="27">
        <v>6066</v>
      </c>
      <c r="C645" s="69" t="s">
        <v>196</v>
      </c>
      <c r="D645" s="29" t="s">
        <v>49</v>
      </c>
      <c r="E645" s="29" t="s">
        <v>21</v>
      </c>
      <c r="F645" s="68" t="s">
        <v>42</v>
      </c>
      <c r="G645" s="68">
        <v>4645</v>
      </c>
      <c r="H645" s="44">
        <v>8.8266953713670618E-2</v>
      </c>
      <c r="I645" s="68">
        <v>410</v>
      </c>
      <c r="J645" s="46">
        <v>3.3081916537866872E-2</v>
      </c>
      <c r="K645" s="66">
        <v>0.64700000000000002</v>
      </c>
      <c r="L645" s="89">
        <v>15</v>
      </c>
      <c r="M645" s="39">
        <v>748</v>
      </c>
      <c r="N645" s="39">
        <v>0</v>
      </c>
      <c r="O645" s="67" t="s">
        <v>197</v>
      </c>
      <c r="P645" s="97">
        <v>5.9800000000000006E-2</v>
      </c>
      <c r="Q645" s="97">
        <v>0.43000000000000005</v>
      </c>
      <c r="S645" s="37">
        <v>0.33872287293882503</v>
      </c>
      <c r="U645" s="7"/>
      <c r="V645" s="3"/>
      <c r="W645" s="3"/>
      <c r="X645" s="3"/>
      <c r="Y645" s="3"/>
      <c r="Z645" s="3"/>
      <c r="AA645" s="3"/>
    </row>
    <row r="646" spans="2:27" s="65" customFormat="1" x14ac:dyDescent="0.35">
      <c r="B646" s="27">
        <v>6067</v>
      </c>
      <c r="C646" s="69" t="s">
        <v>198</v>
      </c>
      <c r="D646" s="29" t="s">
        <v>49</v>
      </c>
      <c r="E646" s="29" t="s">
        <v>21</v>
      </c>
      <c r="F646" s="29" t="s">
        <v>42</v>
      </c>
      <c r="G646" s="29">
        <v>4774</v>
      </c>
      <c r="H646" s="30">
        <v>2.7021365731043152E-2</v>
      </c>
      <c r="I646" s="84">
        <v>129</v>
      </c>
      <c r="J646" s="32">
        <v>2.6874806800618174E-2</v>
      </c>
      <c r="K646" s="33">
        <v>0.64700000000000002</v>
      </c>
      <c r="L646" s="88">
        <v>20</v>
      </c>
      <c r="M646" s="39">
        <v>744</v>
      </c>
      <c r="N646" s="39">
        <v>0</v>
      </c>
      <c r="O646" s="64" t="s">
        <v>199</v>
      </c>
      <c r="P646" s="97">
        <v>5.9800000000000006E-2</v>
      </c>
      <c r="Q646" s="97">
        <v>0.4</v>
      </c>
      <c r="S646" s="37">
        <v>0.11815084940068105</v>
      </c>
      <c r="U646" s="7"/>
      <c r="V646" s="3"/>
      <c r="W646" s="3"/>
      <c r="X646" s="3"/>
      <c r="Y646" s="3"/>
      <c r="Z646" s="3"/>
      <c r="AA646" s="3"/>
    </row>
    <row r="647" spans="2:27" s="65" customFormat="1" ht="23" x14ac:dyDescent="0.35">
      <c r="B647" s="27">
        <v>6068</v>
      </c>
      <c r="C647" s="69" t="s">
        <v>200</v>
      </c>
      <c r="D647" s="29" t="s">
        <v>49</v>
      </c>
      <c r="E647" s="29" t="s">
        <v>21</v>
      </c>
      <c r="F647" s="29" t="s">
        <v>42</v>
      </c>
      <c r="G647" s="29">
        <v>4645</v>
      </c>
      <c r="H647" s="30">
        <v>1.9375672766415501E-2</v>
      </c>
      <c r="I647" s="84">
        <v>90</v>
      </c>
      <c r="J647" s="32">
        <v>1.9650695517774177E-2</v>
      </c>
      <c r="K647" s="33">
        <v>0.64700000000000002</v>
      </c>
      <c r="L647" s="88">
        <v>20</v>
      </c>
      <c r="M647" s="39">
        <v>744</v>
      </c>
      <c r="N647" s="39">
        <v>0</v>
      </c>
      <c r="O647" s="64" t="s">
        <v>201</v>
      </c>
      <c r="P647" s="97">
        <v>5.9800000000000006E-2</v>
      </c>
      <c r="Q647" s="97">
        <v>0.7</v>
      </c>
      <c r="S647" s="37">
        <v>8.3032838641104667E-2</v>
      </c>
      <c r="U647" s="7"/>
      <c r="V647" s="3"/>
      <c r="W647" s="3"/>
      <c r="X647" s="3"/>
      <c r="Y647" s="3"/>
      <c r="Z647" s="3"/>
      <c r="AA647" s="3"/>
    </row>
    <row r="648" spans="2:27" s="65" customFormat="1" ht="23" x14ac:dyDescent="0.35">
      <c r="B648" s="27">
        <v>6069</v>
      </c>
      <c r="C648" s="69" t="s">
        <v>202</v>
      </c>
      <c r="D648" s="29" t="s">
        <v>49</v>
      </c>
      <c r="E648" s="29" t="s">
        <v>21</v>
      </c>
      <c r="F648" s="29" t="s">
        <v>42</v>
      </c>
      <c r="G648" s="29">
        <v>4751</v>
      </c>
      <c r="H648" s="30">
        <v>2.7152178488739211E-2</v>
      </c>
      <c r="I648" s="84">
        <v>129</v>
      </c>
      <c r="J648" s="32">
        <v>7.6058732612058347E-3</v>
      </c>
      <c r="K648" s="33">
        <v>0.64700000000000002</v>
      </c>
      <c r="L648" s="88">
        <v>20</v>
      </c>
      <c r="M648" s="39">
        <v>666.4</v>
      </c>
      <c r="N648" s="39">
        <v>0</v>
      </c>
      <c r="O648" s="64" t="s">
        <v>203</v>
      </c>
      <c r="P648" s="97">
        <v>5.9800000000000006E-2</v>
      </c>
      <c r="Q648" s="97">
        <v>0.26</v>
      </c>
      <c r="S648" s="37">
        <v>0.11753242347615946</v>
      </c>
      <c r="U648" s="7"/>
      <c r="V648" s="3"/>
      <c r="W648" s="3"/>
      <c r="X648" s="3"/>
      <c r="Y648" s="3"/>
      <c r="Z648" s="3"/>
      <c r="AA648" s="3"/>
    </row>
    <row r="649" spans="2:27" s="65" customFormat="1" ht="23" x14ac:dyDescent="0.35">
      <c r="B649" s="27">
        <v>6070</v>
      </c>
      <c r="C649" s="69" t="s">
        <v>204</v>
      </c>
      <c r="D649" s="29" t="s">
        <v>49</v>
      </c>
      <c r="E649" s="29" t="s">
        <v>21</v>
      </c>
      <c r="F649" s="29" t="s">
        <v>42</v>
      </c>
      <c r="G649" s="29">
        <v>5317</v>
      </c>
      <c r="H649" s="30">
        <v>0.10814369005078052</v>
      </c>
      <c r="I649" s="84">
        <v>575</v>
      </c>
      <c r="J649" s="32">
        <v>0.50633848531684689</v>
      </c>
      <c r="K649" s="33">
        <v>0.64700000000000002</v>
      </c>
      <c r="L649" s="88">
        <v>10</v>
      </c>
      <c r="M649" s="39">
        <v>1704</v>
      </c>
      <c r="N649" s="39">
        <v>0</v>
      </c>
      <c r="O649" s="64" t="s">
        <v>205</v>
      </c>
      <c r="P649" s="97">
        <v>5.9800000000000006E-2</v>
      </c>
      <c r="Q649" s="97">
        <v>0.89</v>
      </c>
      <c r="S649" s="37">
        <v>0.25294376148650272</v>
      </c>
      <c r="U649" s="7"/>
      <c r="V649" s="3"/>
      <c r="W649" s="3"/>
      <c r="X649" s="3"/>
      <c r="Y649" s="3"/>
      <c r="Z649" s="3"/>
      <c r="AA649" s="3"/>
    </row>
    <row r="650" spans="2:27" s="65" customFormat="1" ht="23" x14ac:dyDescent="0.35">
      <c r="B650" s="27">
        <v>6071</v>
      </c>
      <c r="C650" s="69" t="s">
        <v>206</v>
      </c>
      <c r="D650" s="29" t="s">
        <v>49</v>
      </c>
      <c r="E650" s="29" t="s">
        <v>21</v>
      </c>
      <c r="F650" s="29" t="s">
        <v>42</v>
      </c>
      <c r="G650" s="29">
        <v>4645</v>
      </c>
      <c r="H650" s="30">
        <v>5.0376749192680301E-2</v>
      </c>
      <c r="I650" s="84">
        <v>234</v>
      </c>
      <c r="J650" s="32">
        <v>0.19378361669242639</v>
      </c>
      <c r="K650" s="33">
        <v>0.64700000000000002</v>
      </c>
      <c r="L650" s="88">
        <v>20</v>
      </c>
      <c r="M650" s="39">
        <v>3232.7276490446611</v>
      </c>
      <c r="N650" s="39">
        <v>0</v>
      </c>
      <c r="O650" s="64" t="s">
        <v>207</v>
      </c>
      <c r="P650" s="97">
        <v>5.9800000000000006E-2</v>
      </c>
      <c r="Q650" s="97">
        <v>0.89</v>
      </c>
      <c r="S650" s="37">
        <v>7.1631742212030433E-2</v>
      </c>
      <c r="U650" s="7"/>
      <c r="V650" s="3"/>
      <c r="W650" s="3"/>
      <c r="X650" s="3"/>
      <c r="Y650" s="3"/>
      <c r="Z650" s="3"/>
      <c r="AA650" s="3"/>
    </row>
    <row r="651" spans="2:27" s="65" customFormat="1" ht="23" x14ac:dyDescent="0.35">
      <c r="B651" s="27">
        <v>6072</v>
      </c>
      <c r="C651" s="69" t="s">
        <v>206</v>
      </c>
      <c r="D651" s="29" t="s">
        <v>49</v>
      </c>
      <c r="E651" s="29" t="s">
        <v>41</v>
      </c>
      <c r="F651" s="29" t="s">
        <v>22</v>
      </c>
      <c r="G651" s="29">
        <v>4645</v>
      </c>
      <c r="H651" s="30">
        <v>5.0376749192680301E-2</v>
      </c>
      <c r="I651" s="84">
        <v>234</v>
      </c>
      <c r="J651" s="32">
        <v>0.19378361669242639</v>
      </c>
      <c r="K651" s="33">
        <v>0.64700000000000002</v>
      </c>
      <c r="L651" s="88">
        <v>20</v>
      </c>
      <c r="M651" s="39">
        <v>130.81040000000002</v>
      </c>
      <c r="N651" s="39">
        <v>0</v>
      </c>
      <c r="O651" s="64" t="s">
        <v>208</v>
      </c>
      <c r="P651" s="97">
        <v>5.9800000000000006E-2</v>
      </c>
      <c r="Q651" s="97">
        <v>0.37</v>
      </c>
      <c r="S651" s="37">
        <v>1.7702408493366764</v>
      </c>
      <c r="U651" s="7"/>
      <c r="V651" s="3"/>
      <c r="W651" s="3"/>
      <c r="X651" s="3"/>
      <c r="Y651" s="3"/>
      <c r="Z651" s="3"/>
      <c r="AA651" s="3"/>
    </row>
    <row r="652" spans="2:27" s="65" customFormat="1" ht="23" x14ac:dyDescent="0.35">
      <c r="B652" s="27">
        <v>6073</v>
      </c>
      <c r="C652" s="69" t="s">
        <v>211</v>
      </c>
      <c r="D652" s="29" t="s">
        <v>49</v>
      </c>
      <c r="E652" s="29" t="s">
        <v>47</v>
      </c>
      <c r="F652" s="29" t="s">
        <v>42</v>
      </c>
      <c r="G652" s="29">
        <v>5723</v>
      </c>
      <c r="H652" s="30">
        <v>0.25633409051196926</v>
      </c>
      <c r="I652" s="84">
        <v>1467</v>
      </c>
      <c r="J652" s="32">
        <v>0.20016228748068002</v>
      </c>
      <c r="K652" s="33">
        <v>0.64700000000000002</v>
      </c>
      <c r="L652" s="88">
        <v>20</v>
      </c>
      <c r="M652" s="39">
        <v>4938.2849999999999</v>
      </c>
      <c r="N652" s="39">
        <v>0</v>
      </c>
      <c r="O652" s="64" t="s">
        <v>212</v>
      </c>
      <c r="P652" s="97">
        <v>5.9800000000000006E-2</v>
      </c>
      <c r="Q652" s="97">
        <v>0.55719999999999992</v>
      </c>
      <c r="S652" s="37">
        <v>0.19181143374087586</v>
      </c>
      <c r="U652" s="7"/>
      <c r="V652" s="3"/>
      <c r="W652" s="3"/>
      <c r="X652" s="3"/>
      <c r="Y652" s="3"/>
      <c r="Z652" s="3"/>
      <c r="AA652" s="3"/>
    </row>
    <row r="653" spans="2:27" s="65" customFormat="1" ht="23" x14ac:dyDescent="0.35">
      <c r="B653" s="27">
        <v>6074</v>
      </c>
      <c r="C653" s="69" t="s">
        <v>204</v>
      </c>
      <c r="D653" s="29" t="s">
        <v>49</v>
      </c>
      <c r="E653" s="29" t="s">
        <v>47</v>
      </c>
      <c r="F653" s="29" t="s">
        <v>42</v>
      </c>
      <c r="G653" s="29">
        <v>5317</v>
      </c>
      <c r="H653" s="30">
        <v>0.10814369005078052</v>
      </c>
      <c r="I653" s="84">
        <v>575</v>
      </c>
      <c r="J653" s="32">
        <v>0.50633848531684689</v>
      </c>
      <c r="K653" s="33">
        <v>0.64700000000000002</v>
      </c>
      <c r="L653" s="88">
        <v>10</v>
      </c>
      <c r="M653" s="39">
        <v>1704</v>
      </c>
      <c r="N653" s="39">
        <v>0</v>
      </c>
      <c r="O653" s="64" t="s">
        <v>205</v>
      </c>
      <c r="P653" s="97">
        <v>5.9800000000000006E-2</v>
      </c>
      <c r="Q653" s="97">
        <v>0.89</v>
      </c>
      <c r="S653" s="37">
        <v>0.25294376148650272</v>
      </c>
      <c r="U653" s="7"/>
      <c r="V653" s="3"/>
      <c r="W653" s="3"/>
      <c r="X653" s="3"/>
      <c r="Y653" s="3"/>
      <c r="Z653" s="3"/>
      <c r="AA653" s="3"/>
    </row>
    <row r="654" spans="2:27" s="65" customFormat="1" ht="23" x14ac:dyDescent="0.35">
      <c r="B654" s="27">
        <v>6075</v>
      </c>
      <c r="C654" s="69" t="s">
        <v>206</v>
      </c>
      <c r="D654" s="29" t="s">
        <v>49</v>
      </c>
      <c r="E654" s="29" t="s">
        <v>47</v>
      </c>
      <c r="F654" s="29" t="s">
        <v>42</v>
      </c>
      <c r="G654" s="29">
        <v>4645</v>
      </c>
      <c r="H654" s="30">
        <v>5.0376749192680301E-2</v>
      </c>
      <c r="I654" s="84">
        <v>234</v>
      </c>
      <c r="J654" s="32">
        <v>0.19378361669242639</v>
      </c>
      <c r="K654" s="33">
        <v>0.64700000000000002</v>
      </c>
      <c r="L654" s="88">
        <v>20</v>
      </c>
      <c r="M654" s="39">
        <v>3232.7276490446611</v>
      </c>
      <c r="N654" s="39">
        <v>0</v>
      </c>
      <c r="O654" s="64" t="s">
        <v>207</v>
      </c>
      <c r="P654" s="97">
        <v>5.9800000000000006E-2</v>
      </c>
      <c r="Q654" s="97">
        <v>0.89</v>
      </c>
      <c r="S654" s="37">
        <v>7.1631742212030433E-2</v>
      </c>
      <c r="U654" s="7"/>
      <c r="V654" s="3"/>
      <c r="W654" s="3"/>
      <c r="X654" s="3"/>
      <c r="Y654" s="3"/>
      <c r="Z654" s="3"/>
      <c r="AA654" s="3"/>
    </row>
    <row r="655" spans="2:27" s="65" customFormat="1" ht="23" x14ac:dyDescent="0.35">
      <c r="B655" s="27">
        <v>6076</v>
      </c>
      <c r="C655" s="69" t="s">
        <v>213</v>
      </c>
      <c r="D655" s="29" t="s">
        <v>49</v>
      </c>
      <c r="E655" s="29" t="s">
        <v>41</v>
      </c>
      <c r="F655" s="29" t="s">
        <v>48</v>
      </c>
      <c r="G655" s="29">
        <v>4165</v>
      </c>
      <c r="H655" s="30">
        <v>0.29675870348139255</v>
      </c>
      <c r="I655" s="84">
        <v>1236</v>
      </c>
      <c r="J655" s="32">
        <v>0.12457650695517779</v>
      </c>
      <c r="K655" s="33">
        <v>0.64700000000000002</v>
      </c>
      <c r="L655" s="88">
        <v>20</v>
      </c>
      <c r="M655" s="39">
        <v>2561</v>
      </c>
      <c r="N655" s="39">
        <v>0</v>
      </c>
      <c r="O655" s="64" t="s">
        <v>214</v>
      </c>
      <c r="P655" s="97">
        <v>0.13</v>
      </c>
      <c r="Q655" s="97">
        <v>0</v>
      </c>
      <c r="S655" s="37">
        <v>0.30306747043419929</v>
      </c>
      <c r="U655" s="7"/>
      <c r="V655" s="3"/>
      <c r="W655" s="3"/>
      <c r="X655" s="3"/>
      <c r="Y655" s="3"/>
      <c r="Z655" s="3"/>
      <c r="AA655" s="3"/>
    </row>
    <row r="656" spans="2:27" s="65" customFormat="1" ht="23" x14ac:dyDescent="0.35">
      <c r="B656" s="27">
        <v>6077</v>
      </c>
      <c r="C656" s="69" t="s">
        <v>215</v>
      </c>
      <c r="D656" s="29" t="s">
        <v>49</v>
      </c>
      <c r="E656" s="29" t="s">
        <v>41</v>
      </c>
      <c r="F656" s="29" t="s">
        <v>48</v>
      </c>
      <c r="G656" s="29">
        <v>4165</v>
      </c>
      <c r="H656" s="30">
        <v>0.32653061224489793</v>
      </c>
      <c r="I656" s="84">
        <v>1360</v>
      </c>
      <c r="J656" s="32">
        <v>0.19539258114374042</v>
      </c>
      <c r="K656" s="33">
        <v>0.64700000000000002</v>
      </c>
      <c r="L656" s="88">
        <v>20</v>
      </c>
      <c r="M656" s="39">
        <v>3345.6725000000001</v>
      </c>
      <c r="N656" s="39">
        <v>0</v>
      </c>
      <c r="O656" s="64" t="s">
        <v>216</v>
      </c>
      <c r="P656" s="97">
        <v>0.13</v>
      </c>
      <c r="Q656" s="97">
        <v>0</v>
      </c>
      <c r="S656" s="37">
        <v>0.26392859840018495</v>
      </c>
      <c r="U656" s="7"/>
      <c r="V656" s="3"/>
      <c r="W656" s="3"/>
      <c r="X656" s="3"/>
      <c r="Y656" s="3"/>
      <c r="Z656" s="3"/>
      <c r="AA656" s="3"/>
    </row>
    <row r="657" spans="2:27" s="65" customFormat="1" ht="23" x14ac:dyDescent="0.35">
      <c r="B657" s="27">
        <v>6078</v>
      </c>
      <c r="C657" s="69" t="s">
        <v>183</v>
      </c>
      <c r="D657" s="29" t="s">
        <v>49</v>
      </c>
      <c r="E657" s="29" t="s">
        <v>21</v>
      </c>
      <c r="F657" s="29" t="s">
        <v>42</v>
      </c>
      <c r="G657" s="29">
        <v>9655</v>
      </c>
      <c r="H657" s="30">
        <v>7.9854997410668052E-2</v>
      </c>
      <c r="I657" s="84">
        <v>771</v>
      </c>
      <c r="J657" s="32">
        <v>0.14910200927357053</v>
      </c>
      <c r="K657" s="33">
        <v>0.64700000000000002</v>
      </c>
      <c r="L657" s="88">
        <v>25</v>
      </c>
      <c r="M657" s="39">
        <v>2567</v>
      </c>
      <c r="N657" s="39">
        <v>0</v>
      </c>
      <c r="O657" s="64" t="s">
        <v>217</v>
      </c>
      <c r="P657" s="97">
        <v>7.0200000000000012E-2</v>
      </c>
      <c r="Q657" s="97">
        <v>0.55719999999999992</v>
      </c>
      <c r="S657" s="37">
        <v>0.20243567740618706</v>
      </c>
      <c r="U657" s="7"/>
      <c r="V657" s="3"/>
      <c r="W657" s="3"/>
      <c r="X657" s="3"/>
      <c r="Y657" s="3"/>
      <c r="Z657" s="3"/>
      <c r="AA657" s="3"/>
    </row>
    <row r="658" spans="2:27" s="65" customFormat="1" ht="23" x14ac:dyDescent="0.35">
      <c r="B658" s="27">
        <v>6079</v>
      </c>
      <c r="C658" s="69" t="s">
        <v>185</v>
      </c>
      <c r="D658" s="29" t="s">
        <v>49</v>
      </c>
      <c r="E658" s="29" t="s">
        <v>21</v>
      </c>
      <c r="F658" s="29" t="s">
        <v>42</v>
      </c>
      <c r="G658" s="29">
        <v>11117</v>
      </c>
      <c r="H658" s="30">
        <v>0.18062426913735721</v>
      </c>
      <c r="I658" s="84">
        <v>2008</v>
      </c>
      <c r="J658" s="32">
        <v>0.35355177743431176</v>
      </c>
      <c r="K658" s="33">
        <v>0.64700000000000002</v>
      </c>
      <c r="L658" s="88">
        <v>25</v>
      </c>
      <c r="M658" s="39">
        <v>1771.5789473684213</v>
      </c>
      <c r="N658" s="39">
        <v>0</v>
      </c>
      <c r="O658" s="64" t="s">
        <v>218</v>
      </c>
      <c r="P658" s="97">
        <v>7.0200000000000012E-2</v>
      </c>
      <c r="Q658" s="97">
        <v>0.85999999999999988</v>
      </c>
      <c r="S658" s="37">
        <v>0.75418567624221933</v>
      </c>
      <c r="U658" s="7"/>
      <c r="V658" s="3"/>
      <c r="W658" s="3"/>
      <c r="X658" s="3"/>
      <c r="Y658" s="3"/>
      <c r="Z658" s="3"/>
      <c r="AA658" s="3"/>
    </row>
    <row r="659" spans="2:27" s="65" customFormat="1" ht="23" x14ac:dyDescent="0.35">
      <c r="B659" s="27">
        <v>6080</v>
      </c>
      <c r="C659" s="69" t="s">
        <v>187</v>
      </c>
      <c r="D659" s="29" t="s">
        <v>49</v>
      </c>
      <c r="E659" s="29" t="s">
        <v>21</v>
      </c>
      <c r="F659" s="29" t="s">
        <v>42</v>
      </c>
      <c r="G659" s="29">
        <v>15323</v>
      </c>
      <c r="H659" s="30">
        <v>0.37681916073875871</v>
      </c>
      <c r="I659" s="84">
        <v>5774</v>
      </c>
      <c r="J659" s="32">
        <v>0.61715301391035537</v>
      </c>
      <c r="K659" s="33">
        <v>0.64700000000000002</v>
      </c>
      <c r="L659" s="88">
        <v>25</v>
      </c>
      <c r="M659" s="39">
        <v>2968.88</v>
      </c>
      <c r="N659" s="39">
        <v>0</v>
      </c>
      <c r="O659" s="67" t="s">
        <v>219</v>
      </c>
      <c r="P659" s="97">
        <v>7.0200000000000012E-2</v>
      </c>
      <c r="Q659" s="97">
        <v>0.72727272727272729</v>
      </c>
      <c r="S659" s="37">
        <v>1.2271716594727771</v>
      </c>
      <c r="U659" s="7"/>
      <c r="V659" s="3"/>
      <c r="W659" s="3"/>
      <c r="X659" s="3"/>
      <c r="Y659" s="3"/>
      <c r="Z659" s="3"/>
      <c r="AA659" s="3"/>
    </row>
    <row r="660" spans="2:27" s="65" customFormat="1" ht="23" x14ac:dyDescent="0.35">
      <c r="B660" s="27">
        <v>6081</v>
      </c>
      <c r="C660" s="69" t="s">
        <v>189</v>
      </c>
      <c r="D660" s="29" t="s">
        <v>49</v>
      </c>
      <c r="E660" s="29" t="s">
        <v>21</v>
      </c>
      <c r="F660" s="29" t="s">
        <v>42</v>
      </c>
      <c r="G660" s="29">
        <v>15323</v>
      </c>
      <c r="H660" s="30">
        <v>0.42596097369966718</v>
      </c>
      <c r="I660" s="84">
        <v>6527</v>
      </c>
      <c r="J660" s="32">
        <v>0.73718701700154565</v>
      </c>
      <c r="K660" s="33">
        <v>0.64700000000000002</v>
      </c>
      <c r="L660" s="88">
        <v>25</v>
      </c>
      <c r="M660" s="39">
        <v>3771.2799999999997</v>
      </c>
      <c r="N660" s="39">
        <v>0</v>
      </c>
      <c r="O660" s="67" t="s">
        <v>219</v>
      </c>
      <c r="P660" s="97">
        <v>7.0200000000000012E-2</v>
      </c>
      <c r="Q660" s="97">
        <v>0.72727272727272729</v>
      </c>
      <c r="S660" s="37">
        <v>1.0972730217100339</v>
      </c>
      <c r="U660" s="7"/>
      <c r="V660" s="3"/>
      <c r="W660" s="3"/>
      <c r="X660" s="3"/>
      <c r="Y660" s="3"/>
      <c r="Z660" s="3"/>
      <c r="AA660" s="3"/>
    </row>
    <row r="661" spans="2:27" s="65" customFormat="1" ht="23" x14ac:dyDescent="0.35">
      <c r="B661" s="27">
        <v>6082</v>
      </c>
      <c r="C661" s="69" t="s">
        <v>190</v>
      </c>
      <c r="D661" s="29" t="s">
        <v>49</v>
      </c>
      <c r="E661" s="29" t="s">
        <v>21</v>
      </c>
      <c r="F661" s="29" t="s">
        <v>42</v>
      </c>
      <c r="G661" s="29">
        <v>10310</v>
      </c>
      <c r="H661" s="30">
        <v>7.4684772065955377E-2</v>
      </c>
      <c r="I661" s="84">
        <v>770</v>
      </c>
      <c r="J661" s="32">
        <v>-0.14153632148377096</v>
      </c>
      <c r="K661" s="33">
        <v>0.64700000000000002</v>
      </c>
      <c r="L661" s="88">
        <v>25</v>
      </c>
      <c r="M661" s="39">
        <v>1572.5</v>
      </c>
      <c r="N661" s="39">
        <v>0</v>
      </c>
      <c r="O661" s="67" t="s">
        <v>220</v>
      </c>
      <c r="P661" s="97">
        <v>2.5077829787234048E-2</v>
      </c>
      <c r="Q661" s="97">
        <v>0.37</v>
      </c>
      <c r="S661" s="37">
        <v>0.23819871816877511</v>
      </c>
      <c r="U661" s="7"/>
      <c r="V661" s="3"/>
      <c r="W661" s="3"/>
      <c r="X661" s="3"/>
      <c r="Y661" s="3"/>
      <c r="Z661" s="3"/>
      <c r="AA661" s="3"/>
    </row>
    <row r="662" spans="2:27" s="65" customFormat="1" ht="34.5" x14ac:dyDescent="0.35">
      <c r="B662" s="27">
        <v>6083</v>
      </c>
      <c r="C662" s="69" t="s">
        <v>192</v>
      </c>
      <c r="D662" s="29" t="s">
        <v>49</v>
      </c>
      <c r="E662" s="29" t="s">
        <v>21</v>
      </c>
      <c r="F662" s="29" t="s">
        <v>42</v>
      </c>
      <c r="G662" s="29">
        <v>8069</v>
      </c>
      <c r="H662" s="30">
        <v>9.926880654356178E-2</v>
      </c>
      <c r="I662" s="84">
        <v>801</v>
      </c>
      <c r="J662" s="32">
        <v>2.4792890262750771E-2</v>
      </c>
      <c r="K662" s="33">
        <v>0.64700000000000002</v>
      </c>
      <c r="L662" s="88">
        <v>25</v>
      </c>
      <c r="M662" s="39">
        <v>2406.4</v>
      </c>
      <c r="N662" s="39">
        <v>0</v>
      </c>
      <c r="O662" s="67" t="s">
        <v>221</v>
      </c>
      <c r="P662" s="97">
        <v>1.6398720000000002E-2</v>
      </c>
      <c r="Q662" s="97">
        <v>0.37</v>
      </c>
      <c r="S662" s="37">
        <v>0.19746530231953019</v>
      </c>
      <c r="U662" s="7"/>
      <c r="V662" s="3"/>
      <c r="W662" s="3"/>
      <c r="X662" s="3"/>
      <c r="Y662" s="3"/>
      <c r="Z662" s="3"/>
      <c r="AA662" s="3"/>
    </row>
    <row r="663" spans="2:27" s="65" customFormat="1" ht="23" x14ac:dyDescent="0.35">
      <c r="B663" s="27">
        <v>6084</v>
      </c>
      <c r="C663" s="69" t="s">
        <v>194</v>
      </c>
      <c r="D663" s="29" t="s">
        <v>49</v>
      </c>
      <c r="E663" s="29" t="s">
        <v>21</v>
      </c>
      <c r="F663" s="29" t="s">
        <v>42</v>
      </c>
      <c r="G663" s="29">
        <v>11791</v>
      </c>
      <c r="H663" s="30">
        <v>0.18115511831057587</v>
      </c>
      <c r="I663" s="84">
        <v>2136</v>
      </c>
      <c r="J663" s="32">
        <v>6.9503863987635292E-2</v>
      </c>
      <c r="K663" s="33">
        <v>0.64700000000000002</v>
      </c>
      <c r="L663" s="88">
        <v>15</v>
      </c>
      <c r="M663" s="39">
        <v>748</v>
      </c>
      <c r="N663" s="39">
        <v>0</v>
      </c>
      <c r="O663" s="67" t="s">
        <v>222</v>
      </c>
      <c r="P663" s="97">
        <v>7.0200000000000012E-2</v>
      </c>
      <c r="Q663" s="97">
        <v>0.85</v>
      </c>
      <c r="S663" s="37">
        <v>1.6963011808854769</v>
      </c>
      <c r="U663" s="7"/>
      <c r="V663" s="3"/>
      <c r="W663" s="3"/>
      <c r="X663" s="3"/>
      <c r="Y663" s="3"/>
      <c r="Z663" s="3"/>
      <c r="AA663" s="3"/>
    </row>
    <row r="664" spans="2:27" s="65" customFormat="1" ht="23" x14ac:dyDescent="0.35">
      <c r="B664" s="27">
        <v>6085</v>
      </c>
      <c r="C664" s="69" t="s">
        <v>196</v>
      </c>
      <c r="D664" s="29" t="s">
        <v>49</v>
      </c>
      <c r="E664" s="29" t="s">
        <v>21</v>
      </c>
      <c r="F664" s="29" t="s">
        <v>42</v>
      </c>
      <c r="G664" s="29">
        <v>9655</v>
      </c>
      <c r="H664" s="30">
        <v>0.10792335577421025</v>
      </c>
      <c r="I664" s="84">
        <v>1042</v>
      </c>
      <c r="J664" s="32">
        <v>4.2774343122102189E-2</v>
      </c>
      <c r="K664" s="33">
        <v>0.64700000000000002</v>
      </c>
      <c r="L664" s="88">
        <v>15</v>
      </c>
      <c r="M664" s="39">
        <v>748</v>
      </c>
      <c r="N664" s="39">
        <v>0</v>
      </c>
      <c r="O664" s="67" t="s">
        <v>223</v>
      </c>
      <c r="P664" s="97">
        <v>7.0200000000000012E-2</v>
      </c>
      <c r="Q664" s="97">
        <v>0.43000000000000005</v>
      </c>
      <c r="S664" s="37">
        <v>0.83339769692519394</v>
      </c>
      <c r="U664" s="7"/>
      <c r="V664" s="3"/>
      <c r="W664" s="3"/>
      <c r="X664" s="3"/>
      <c r="Y664" s="3"/>
      <c r="Z664" s="3"/>
      <c r="AA664" s="3"/>
    </row>
    <row r="665" spans="2:27" s="65" customFormat="1" ht="23" x14ac:dyDescent="0.35">
      <c r="B665" s="27">
        <v>6086</v>
      </c>
      <c r="C665" s="69" t="s">
        <v>198</v>
      </c>
      <c r="D665" s="29" t="s">
        <v>49</v>
      </c>
      <c r="E665" s="29" t="s">
        <v>21</v>
      </c>
      <c r="F665" s="29" t="s">
        <v>42</v>
      </c>
      <c r="G665" s="29">
        <v>9962</v>
      </c>
      <c r="H665" s="30">
        <v>3.0817104998996186E-2</v>
      </c>
      <c r="I665" s="84">
        <v>307</v>
      </c>
      <c r="J665" s="32">
        <v>2.9278207109737144E-2</v>
      </c>
      <c r="K665" s="33">
        <v>0.64700000000000002</v>
      </c>
      <c r="L665" s="88">
        <v>20</v>
      </c>
      <c r="M665" s="39">
        <v>744</v>
      </c>
      <c r="N665" s="39">
        <v>0</v>
      </c>
      <c r="O665" s="67" t="s">
        <v>224</v>
      </c>
      <c r="P665" s="97">
        <v>4.0300000000000002E-2</v>
      </c>
      <c r="Q665" s="97">
        <v>0.4</v>
      </c>
      <c r="S665" s="37">
        <v>0.25800472205757197</v>
      </c>
      <c r="U665" s="7"/>
      <c r="V665" s="3"/>
      <c r="W665" s="3"/>
      <c r="X665" s="3"/>
      <c r="Y665" s="3"/>
      <c r="Z665" s="3"/>
      <c r="AA665" s="3"/>
    </row>
    <row r="666" spans="2:27" s="65" customFormat="1" ht="23" x14ac:dyDescent="0.35">
      <c r="B666" s="27">
        <v>6087</v>
      </c>
      <c r="C666" s="69" t="s">
        <v>200</v>
      </c>
      <c r="D666" s="29" t="s">
        <v>49</v>
      </c>
      <c r="E666" s="29" t="s">
        <v>21</v>
      </c>
      <c r="F666" s="29" t="s">
        <v>42</v>
      </c>
      <c r="G666" s="29">
        <v>9655</v>
      </c>
      <c r="H666" s="30">
        <v>2.1025375453133092E-2</v>
      </c>
      <c r="I666" s="84">
        <v>203</v>
      </c>
      <c r="J666" s="32">
        <v>2.1204018547141049E-2</v>
      </c>
      <c r="K666" s="33">
        <v>0.64700000000000002</v>
      </c>
      <c r="L666" s="88">
        <v>20</v>
      </c>
      <c r="M666" s="39">
        <v>744</v>
      </c>
      <c r="N666" s="39">
        <v>0</v>
      </c>
      <c r="O666" s="67" t="s">
        <v>225</v>
      </c>
      <c r="P666" s="97">
        <v>4.0300000000000002E-2</v>
      </c>
      <c r="Q666" s="97">
        <v>0.7</v>
      </c>
      <c r="S666" s="37">
        <v>0.17183490084764472</v>
      </c>
      <c r="U666" s="7"/>
      <c r="V666" s="3"/>
      <c r="W666" s="3"/>
      <c r="X666" s="3"/>
      <c r="Y666" s="3"/>
      <c r="Z666" s="3"/>
      <c r="AA666" s="3"/>
    </row>
    <row r="667" spans="2:27" s="65" customFormat="1" ht="23" x14ac:dyDescent="0.35">
      <c r="B667" s="27">
        <v>6088</v>
      </c>
      <c r="C667" s="69" t="s">
        <v>202</v>
      </c>
      <c r="D667" s="29" t="s">
        <v>49</v>
      </c>
      <c r="E667" s="29" t="s">
        <v>21</v>
      </c>
      <c r="F667" s="29" t="s">
        <v>42</v>
      </c>
      <c r="G667" s="29">
        <v>9861</v>
      </c>
      <c r="H667" s="30">
        <v>2.4439711996754893E-2</v>
      </c>
      <c r="I667" s="84">
        <v>241</v>
      </c>
      <c r="J667" s="32">
        <v>1.5718701700154578E-2</v>
      </c>
      <c r="K667" s="33">
        <v>0.64700000000000002</v>
      </c>
      <c r="L667" s="88">
        <v>20</v>
      </c>
      <c r="M667" s="39">
        <v>666.4</v>
      </c>
      <c r="N667" s="39">
        <v>0</v>
      </c>
      <c r="O667" s="67" t="s">
        <v>226</v>
      </c>
      <c r="P667" s="97">
        <v>4.0300000000000002E-2</v>
      </c>
      <c r="Q667" s="97">
        <v>0.26</v>
      </c>
      <c r="S667" s="37">
        <v>0.22070216216159275</v>
      </c>
      <c r="U667" s="7"/>
      <c r="V667" s="3"/>
      <c r="W667" s="3"/>
      <c r="X667" s="3"/>
      <c r="Y667" s="3"/>
      <c r="Z667" s="3"/>
      <c r="AA667" s="3"/>
    </row>
    <row r="668" spans="2:27" s="65" customFormat="1" ht="23" x14ac:dyDescent="0.35">
      <c r="B668" s="27">
        <v>6089</v>
      </c>
      <c r="C668" s="69" t="s">
        <v>204</v>
      </c>
      <c r="D668" s="29" t="s">
        <v>49</v>
      </c>
      <c r="E668" s="29" t="s">
        <v>21</v>
      </c>
      <c r="F668" s="29" t="s">
        <v>42</v>
      </c>
      <c r="G668" s="29">
        <v>11173</v>
      </c>
      <c r="H668" s="30">
        <v>7.3480712431755121E-2</v>
      </c>
      <c r="I668" s="84">
        <v>821</v>
      </c>
      <c r="J668" s="32">
        <v>0.60023647604327657</v>
      </c>
      <c r="K668" s="33">
        <v>0.64700000000000002</v>
      </c>
      <c r="L668" s="88">
        <v>10</v>
      </c>
      <c r="M668" s="39">
        <v>1704</v>
      </c>
      <c r="N668" s="39">
        <v>0</v>
      </c>
      <c r="O668" s="67" t="s">
        <v>227</v>
      </c>
      <c r="P668" s="97">
        <v>7.0200000000000012E-2</v>
      </c>
      <c r="Q668" s="97">
        <v>0.89</v>
      </c>
      <c r="S668" s="37">
        <v>0.33420044844665842</v>
      </c>
      <c r="U668" s="7"/>
      <c r="V668" s="3"/>
      <c r="W668" s="3"/>
      <c r="X668" s="3"/>
      <c r="Y668" s="3"/>
      <c r="Z668" s="3"/>
      <c r="AA668" s="3"/>
    </row>
    <row r="669" spans="2:27" s="65" customFormat="1" ht="23" x14ac:dyDescent="0.35">
      <c r="B669" s="27">
        <v>6090</v>
      </c>
      <c r="C669" s="69" t="s">
        <v>206</v>
      </c>
      <c r="D669" s="29" t="s">
        <v>49</v>
      </c>
      <c r="E669" s="29" t="s">
        <v>21</v>
      </c>
      <c r="F669" s="29" t="s">
        <v>42</v>
      </c>
      <c r="G669" s="29">
        <v>9655</v>
      </c>
      <c r="H669" s="30">
        <v>3.7079233557742106E-2</v>
      </c>
      <c r="I669" s="84">
        <v>358</v>
      </c>
      <c r="J669" s="32">
        <v>0.22676816074188569</v>
      </c>
      <c r="K669" s="33">
        <v>0.64700000000000002</v>
      </c>
      <c r="L669" s="88">
        <v>20</v>
      </c>
      <c r="M669" s="39">
        <v>3232.7276490446611</v>
      </c>
      <c r="N669" s="39">
        <v>0</v>
      </c>
      <c r="O669" s="67" t="s">
        <v>228</v>
      </c>
      <c r="P669" s="97">
        <v>7.0200000000000012E-2</v>
      </c>
      <c r="Q669" s="97">
        <v>0.89</v>
      </c>
      <c r="S669" s="37">
        <v>9.8869671388751218E-2</v>
      </c>
      <c r="U669" s="7"/>
      <c r="V669" s="3"/>
      <c r="W669" s="3"/>
      <c r="X669" s="3"/>
      <c r="Y669" s="3"/>
      <c r="Z669" s="3"/>
      <c r="AA669" s="3"/>
    </row>
    <row r="670" spans="2:27" s="65" customFormat="1" ht="23" x14ac:dyDescent="0.35">
      <c r="B670" s="27">
        <v>6091</v>
      </c>
      <c r="C670" s="69" t="s">
        <v>206</v>
      </c>
      <c r="D670" s="29" t="s">
        <v>49</v>
      </c>
      <c r="E670" s="29" t="s">
        <v>41</v>
      </c>
      <c r="F670" s="29" t="s">
        <v>22</v>
      </c>
      <c r="G670" s="29">
        <v>9655</v>
      </c>
      <c r="H670" s="30">
        <v>3.7079233557742106E-2</v>
      </c>
      <c r="I670" s="84">
        <v>358</v>
      </c>
      <c r="J670" s="32">
        <v>0.22676816074188569</v>
      </c>
      <c r="K670" s="33">
        <v>0.64700000000000002</v>
      </c>
      <c r="L670" s="88">
        <v>20</v>
      </c>
      <c r="M670" s="39">
        <v>130.81040000000002</v>
      </c>
      <c r="N670" s="39">
        <v>0</v>
      </c>
      <c r="O670" s="67" t="s">
        <v>229</v>
      </c>
      <c r="P670" s="97">
        <v>7.0200000000000012E-2</v>
      </c>
      <c r="Q670" s="97">
        <v>0.37</v>
      </c>
      <c r="S670" s="37">
        <v>2.4433739240180894</v>
      </c>
      <c r="U670" s="7"/>
      <c r="V670" s="3"/>
      <c r="W670" s="3"/>
      <c r="X670" s="3"/>
      <c r="Y670" s="3"/>
      <c r="Z670" s="3"/>
      <c r="AA670" s="3"/>
    </row>
    <row r="671" spans="2:27" s="65" customFormat="1" ht="23" x14ac:dyDescent="0.35">
      <c r="B671" s="27">
        <v>6092</v>
      </c>
      <c r="C671" s="69" t="s">
        <v>211</v>
      </c>
      <c r="D671" s="29" t="s">
        <v>49</v>
      </c>
      <c r="E671" s="29" t="s">
        <v>47</v>
      </c>
      <c r="F671" s="29" t="s">
        <v>42</v>
      </c>
      <c r="G671" s="29">
        <v>12407</v>
      </c>
      <c r="H671" s="30">
        <v>0.299830740710889</v>
      </c>
      <c r="I671" s="84">
        <v>3720</v>
      </c>
      <c r="J671" s="32">
        <v>0.23312055641421928</v>
      </c>
      <c r="K671" s="33">
        <v>0.64700000000000002</v>
      </c>
      <c r="L671" s="88">
        <v>20</v>
      </c>
      <c r="M671" s="39">
        <v>4938.2849999999999</v>
      </c>
      <c r="N671" s="39">
        <v>0</v>
      </c>
      <c r="O671" s="67" t="s">
        <v>231</v>
      </c>
      <c r="P671" s="97">
        <v>7.0200000000000012E-2</v>
      </c>
      <c r="Q671" s="97">
        <v>0.55719999999999992</v>
      </c>
      <c r="S671" s="37">
        <v>0.45876046424710681</v>
      </c>
      <c r="U671" s="7"/>
      <c r="V671" s="3"/>
      <c r="W671" s="3"/>
      <c r="X671" s="3"/>
      <c r="Y671" s="3"/>
      <c r="Z671" s="3"/>
      <c r="AA671" s="3"/>
    </row>
    <row r="672" spans="2:27" s="65" customFormat="1" ht="23" x14ac:dyDescent="0.35">
      <c r="B672" s="27">
        <v>6093</v>
      </c>
      <c r="C672" s="69" t="s">
        <v>204</v>
      </c>
      <c r="D672" s="29" t="s">
        <v>49</v>
      </c>
      <c r="E672" s="29" t="s">
        <v>47</v>
      </c>
      <c r="F672" s="29" t="s">
        <v>42</v>
      </c>
      <c r="G672" s="29">
        <v>11173</v>
      </c>
      <c r="H672" s="30">
        <v>7.3480712431755121E-2</v>
      </c>
      <c r="I672" s="84">
        <v>821</v>
      </c>
      <c r="J672" s="32">
        <v>0.60023647604327657</v>
      </c>
      <c r="K672" s="33">
        <v>0.64700000000000002</v>
      </c>
      <c r="L672" s="88">
        <v>10</v>
      </c>
      <c r="M672" s="39">
        <v>1704</v>
      </c>
      <c r="N672" s="39">
        <v>0</v>
      </c>
      <c r="O672" s="67" t="s">
        <v>227</v>
      </c>
      <c r="P672" s="97">
        <v>7.0200000000000012E-2</v>
      </c>
      <c r="Q672" s="97">
        <v>0.89</v>
      </c>
      <c r="S672" s="37">
        <v>0.33420044844665842</v>
      </c>
      <c r="U672" s="7"/>
      <c r="V672" s="3"/>
      <c r="W672" s="3"/>
      <c r="X672" s="3"/>
      <c r="Y672" s="3"/>
      <c r="Z672" s="3"/>
      <c r="AA672" s="3"/>
    </row>
    <row r="673" spans="2:27" s="65" customFormat="1" ht="23" x14ac:dyDescent="0.35">
      <c r="B673" s="27">
        <v>6094</v>
      </c>
      <c r="C673" s="69" t="s">
        <v>206</v>
      </c>
      <c r="D673" s="29" t="s">
        <v>49</v>
      </c>
      <c r="E673" s="29" t="s">
        <v>47</v>
      </c>
      <c r="F673" s="29" t="s">
        <v>42</v>
      </c>
      <c r="G673" s="29">
        <v>9655</v>
      </c>
      <c r="H673" s="30">
        <v>3.7079233557742106E-2</v>
      </c>
      <c r="I673" s="84">
        <v>358</v>
      </c>
      <c r="J673" s="32">
        <v>0.22676816074188569</v>
      </c>
      <c r="K673" s="33">
        <v>0.64700000000000002</v>
      </c>
      <c r="L673" s="88">
        <v>20</v>
      </c>
      <c r="M673" s="39">
        <v>3232.7276490446611</v>
      </c>
      <c r="N673" s="39">
        <v>0</v>
      </c>
      <c r="O673" s="67" t="s">
        <v>228</v>
      </c>
      <c r="P673" s="97">
        <v>7.0200000000000012E-2</v>
      </c>
      <c r="Q673" s="97">
        <v>0.89</v>
      </c>
      <c r="S673" s="37">
        <v>9.8869671388751218E-2</v>
      </c>
      <c r="U673" s="7"/>
      <c r="V673" s="3"/>
      <c r="W673" s="3"/>
      <c r="X673" s="3"/>
      <c r="Y673" s="3"/>
      <c r="Z673" s="3"/>
      <c r="AA673" s="3"/>
    </row>
    <row r="674" spans="2:27" s="65" customFormat="1" ht="23" x14ac:dyDescent="0.35">
      <c r="B674" s="27">
        <v>6095</v>
      </c>
      <c r="C674" s="69" t="s">
        <v>183</v>
      </c>
      <c r="D674" s="29" t="s">
        <v>49</v>
      </c>
      <c r="E674" s="29" t="s">
        <v>21</v>
      </c>
      <c r="F674" s="68" t="s">
        <v>42</v>
      </c>
      <c r="G674" s="68">
        <v>2137</v>
      </c>
      <c r="H674" s="44">
        <v>4.4454843238184369E-2</v>
      </c>
      <c r="I674" s="68">
        <v>95</v>
      </c>
      <c r="J674" s="46">
        <v>0.14254250386398765</v>
      </c>
      <c r="K674" s="66">
        <v>0.64700000000000002</v>
      </c>
      <c r="L674" s="89">
        <v>25</v>
      </c>
      <c r="M674" s="39">
        <v>2567</v>
      </c>
      <c r="N674" s="39">
        <v>0</v>
      </c>
      <c r="O674" s="67" t="s">
        <v>232</v>
      </c>
      <c r="P674" s="97">
        <v>0.87</v>
      </c>
      <c r="Q674" s="97">
        <v>0.55719999999999992</v>
      </c>
      <c r="S674" s="37">
        <v>5.1847099400933315E-2</v>
      </c>
      <c r="U674" s="7"/>
      <c r="V674" s="3"/>
      <c r="W674" s="3"/>
      <c r="X674" s="3"/>
      <c r="Y674" s="3"/>
      <c r="Z674" s="3"/>
      <c r="AA674" s="3"/>
    </row>
    <row r="675" spans="2:27" s="65" customFormat="1" ht="23" x14ac:dyDescent="0.35">
      <c r="B675" s="27">
        <v>6096</v>
      </c>
      <c r="C675" s="69" t="s">
        <v>185</v>
      </c>
      <c r="D675" s="29" t="s">
        <v>49</v>
      </c>
      <c r="E675" s="29" t="s">
        <v>21</v>
      </c>
      <c r="F675" s="68" t="s">
        <v>42</v>
      </c>
      <c r="G675" s="68">
        <v>2309</v>
      </c>
      <c r="H675" s="44">
        <v>0.1039411000433088</v>
      </c>
      <c r="I675" s="68">
        <v>240</v>
      </c>
      <c r="J675" s="46">
        <v>0.3556537867078825</v>
      </c>
      <c r="K675" s="66">
        <v>0.64700000000000002</v>
      </c>
      <c r="L675" s="89">
        <v>25</v>
      </c>
      <c r="M675" s="39">
        <v>1771.5789473684213</v>
      </c>
      <c r="N675" s="39">
        <v>0</v>
      </c>
      <c r="O675" s="67" t="s">
        <v>233</v>
      </c>
      <c r="P675" s="97">
        <v>0.87</v>
      </c>
      <c r="Q675" s="97">
        <v>0.85999999999999988</v>
      </c>
      <c r="S675" s="37">
        <v>0.18854187532801189</v>
      </c>
      <c r="U675" s="7"/>
      <c r="V675" s="3"/>
      <c r="W675" s="3"/>
      <c r="X675" s="3"/>
      <c r="Y675" s="3"/>
      <c r="Z675" s="3"/>
      <c r="AA675" s="3"/>
    </row>
    <row r="676" spans="2:27" s="65" customFormat="1" ht="23" x14ac:dyDescent="0.35">
      <c r="B676" s="27">
        <v>6097</v>
      </c>
      <c r="C676" s="69" t="s">
        <v>187</v>
      </c>
      <c r="D676" s="29" t="s">
        <v>49</v>
      </c>
      <c r="E676" s="29" t="s">
        <v>21</v>
      </c>
      <c r="F676" s="29" t="s">
        <v>42</v>
      </c>
      <c r="G676" s="29">
        <v>2752</v>
      </c>
      <c r="H676" s="30">
        <v>0.22892441860465115</v>
      </c>
      <c r="I676" s="84">
        <v>630</v>
      </c>
      <c r="J676" s="32">
        <v>0.60992581143740343</v>
      </c>
      <c r="K676" s="33">
        <v>0.64700000000000002</v>
      </c>
      <c r="L676" s="88">
        <v>25</v>
      </c>
      <c r="M676" s="39">
        <v>2968.88</v>
      </c>
      <c r="N676" s="39">
        <v>0</v>
      </c>
      <c r="O676" s="64" t="s">
        <v>234</v>
      </c>
      <c r="P676" s="97">
        <v>0.87</v>
      </c>
      <c r="Q676" s="97">
        <v>0.72727272727272729</v>
      </c>
      <c r="S676" s="37">
        <v>0.24112320156858505</v>
      </c>
      <c r="U676" s="7"/>
      <c r="V676" s="3"/>
      <c r="W676" s="3"/>
      <c r="X676" s="3"/>
      <c r="Y676" s="3"/>
      <c r="Z676" s="3"/>
      <c r="AA676" s="3"/>
    </row>
    <row r="677" spans="2:27" s="65" customFormat="1" ht="23" x14ac:dyDescent="0.35">
      <c r="B677" s="27">
        <v>6098</v>
      </c>
      <c r="C677" s="69" t="s">
        <v>189</v>
      </c>
      <c r="D677" s="29" t="s">
        <v>49</v>
      </c>
      <c r="E677" s="29" t="s">
        <v>21</v>
      </c>
      <c r="F677" s="29" t="s">
        <v>42</v>
      </c>
      <c r="G677" s="29">
        <v>2752</v>
      </c>
      <c r="H677" s="30">
        <v>0.25908430232558138</v>
      </c>
      <c r="I677" s="84">
        <v>713</v>
      </c>
      <c r="J677" s="32">
        <v>0.73135394126738806</v>
      </c>
      <c r="K677" s="33">
        <v>0.64700000000000002</v>
      </c>
      <c r="L677" s="88">
        <v>25</v>
      </c>
      <c r="M677" s="39">
        <v>3771.2799999999997</v>
      </c>
      <c r="N677" s="39">
        <v>0</v>
      </c>
      <c r="O677" s="64" t="s">
        <v>234</v>
      </c>
      <c r="P677" s="97">
        <v>0.87</v>
      </c>
      <c r="Q677" s="97">
        <v>0.72727272727272729</v>
      </c>
      <c r="S677" s="37">
        <v>0.22024351974015735</v>
      </c>
      <c r="U677" s="7"/>
      <c r="V677" s="3"/>
      <c r="W677" s="3"/>
      <c r="X677" s="3"/>
      <c r="Y677" s="3"/>
      <c r="Z677" s="3"/>
      <c r="AA677" s="3"/>
    </row>
    <row r="678" spans="2:27" s="65" customFormat="1" ht="23" x14ac:dyDescent="0.35">
      <c r="B678" s="27">
        <v>6099</v>
      </c>
      <c r="C678" s="69" t="s">
        <v>190</v>
      </c>
      <c r="D678" s="29" t="s">
        <v>49</v>
      </c>
      <c r="E678" s="29" t="s">
        <v>21</v>
      </c>
      <c r="F678" s="29" t="s">
        <v>42</v>
      </c>
      <c r="G678" s="29">
        <v>1981</v>
      </c>
      <c r="H678" s="30">
        <v>-9.0358404846037355E-2</v>
      </c>
      <c r="I678" s="84">
        <v>-179</v>
      </c>
      <c r="J678" s="32">
        <v>-0.12315146831530148</v>
      </c>
      <c r="K678" s="33">
        <v>0.64700000000000002</v>
      </c>
      <c r="L678" s="88">
        <v>25</v>
      </c>
      <c r="M678" s="39">
        <v>1572.5</v>
      </c>
      <c r="N678" s="39">
        <v>0</v>
      </c>
      <c r="O678" s="64" t="s">
        <v>235</v>
      </c>
      <c r="P678" s="97">
        <v>0.31079361702127661</v>
      </c>
      <c r="Q678" s="97">
        <v>0.37</v>
      </c>
      <c r="S678" s="37">
        <v>-0.11349091578083734</v>
      </c>
      <c r="U678" s="7"/>
      <c r="V678" s="3"/>
      <c r="W678" s="3"/>
      <c r="X678" s="3"/>
      <c r="Y678" s="3"/>
      <c r="Z678" s="3"/>
      <c r="AA678" s="3"/>
    </row>
    <row r="679" spans="2:27" s="65" customFormat="1" ht="23" x14ac:dyDescent="0.35">
      <c r="B679" s="27">
        <v>6100</v>
      </c>
      <c r="C679" s="69" t="s">
        <v>192</v>
      </c>
      <c r="D679" s="29" t="s">
        <v>49</v>
      </c>
      <c r="E679" s="29" t="s">
        <v>21</v>
      </c>
      <c r="F679" s="29" t="s">
        <v>42</v>
      </c>
      <c r="G679" s="29">
        <v>1946</v>
      </c>
      <c r="H679" s="30">
        <v>1.5416238437821171E-3</v>
      </c>
      <c r="I679" s="84">
        <v>3</v>
      </c>
      <c r="J679" s="32">
        <v>2.4585780525502154E-2</v>
      </c>
      <c r="K679" s="33">
        <v>0.64700000000000002</v>
      </c>
      <c r="L679" s="88">
        <v>25</v>
      </c>
      <c r="M679" s="39">
        <v>2406.4</v>
      </c>
      <c r="N679" s="39">
        <v>0</v>
      </c>
      <c r="O679" s="64" t="s">
        <v>236</v>
      </c>
      <c r="P679" s="97">
        <v>0.203232</v>
      </c>
      <c r="Q679" s="97">
        <v>0.37</v>
      </c>
      <c r="S679" s="37">
        <v>5.8963548149795729E-3</v>
      </c>
      <c r="U679" s="7"/>
      <c r="V679" s="3"/>
      <c r="W679" s="3"/>
      <c r="X679" s="3"/>
      <c r="Y679" s="3"/>
      <c r="Z679" s="3"/>
      <c r="AA679" s="3"/>
    </row>
    <row r="680" spans="2:27" s="65" customFormat="1" x14ac:dyDescent="0.35">
      <c r="B680" s="27">
        <v>6101</v>
      </c>
      <c r="C680" s="69" t="s">
        <v>194</v>
      </c>
      <c r="D680" s="29" t="s">
        <v>49</v>
      </c>
      <c r="E680" s="29" t="s">
        <v>21</v>
      </c>
      <c r="F680" s="29" t="s">
        <v>42</v>
      </c>
      <c r="G680" s="29">
        <v>2230</v>
      </c>
      <c r="H680" s="30">
        <v>4.1704035874439459E-2</v>
      </c>
      <c r="I680" s="84">
        <v>93</v>
      </c>
      <c r="J680" s="32">
        <v>7.6828438948995492E-2</v>
      </c>
      <c r="K680" s="33">
        <v>0.64700000000000002</v>
      </c>
      <c r="L680" s="88">
        <v>15</v>
      </c>
      <c r="M680" s="39">
        <v>748</v>
      </c>
      <c r="N680" s="39">
        <v>0</v>
      </c>
      <c r="O680" s="64" t="s">
        <v>237</v>
      </c>
      <c r="P680" s="97">
        <v>0.87</v>
      </c>
      <c r="Q680" s="97">
        <v>0.85</v>
      </c>
      <c r="S680" s="37">
        <v>0.13249763060486036</v>
      </c>
      <c r="U680" s="7"/>
      <c r="V680" s="3"/>
      <c r="W680" s="3"/>
      <c r="X680" s="3"/>
      <c r="Y680" s="3"/>
      <c r="Z680" s="3"/>
      <c r="AA680" s="3"/>
    </row>
    <row r="681" spans="2:27" s="65" customFormat="1" x14ac:dyDescent="0.35">
      <c r="B681" s="27">
        <v>6102</v>
      </c>
      <c r="C681" s="69" t="s">
        <v>196</v>
      </c>
      <c r="D681" s="29" t="s">
        <v>49</v>
      </c>
      <c r="E681" s="29" t="s">
        <v>21</v>
      </c>
      <c r="F681" s="29" t="s">
        <v>42</v>
      </c>
      <c r="G681" s="29">
        <v>2137</v>
      </c>
      <c r="H681" s="30">
        <v>2.3865231633130556E-2</v>
      </c>
      <c r="I681" s="84">
        <v>51</v>
      </c>
      <c r="J681" s="32">
        <v>3.6451313755795717E-2</v>
      </c>
      <c r="K681" s="33">
        <v>0.64700000000000002</v>
      </c>
      <c r="L681" s="88">
        <v>15</v>
      </c>
      <c r="M681" s="39">
        <v>748</v>
      </c>
      <c r="N681" s="39">
        <v>0</v>
      </c>
      <c r="O681" s="64" t="s">
        <v>238</v>
      </c>
      <c r="P681" s="97">
        <v>0.87</v>
      </c>
      <c r="Q681" s="97">
        <v>0.43000000000000005</v>
      </c>
      <c r="S681" s="37">
        <v>6.8884144661657931E-2</v>
      </c>
      <c r="U681" s="7"/>
      <c r="V681" s="3"/>
      <c r="W681" s="3"/>
      <c r="X681" s="3"/>
      <c r="Y681" s="3"/>
      <c r="Z681" s="3"/>
      <c r="AA681" s="3"/>
    </row>
    <row r="682" spans="2:27" s="65" customFormat="1" ht="23" x14ac:dyDescent="0.35">
      <c r="B682" s="27">
        <v>6103</v>
      </c>
      <c r="C682" s="69" t="s">
        <v>198</v>
      </c>
      <c r="D682" s="29" t="s">
        <v>49</v>
      </c>
      <c r="E682" s="29" t="s">
        <v>21</v>
      </c>
      <c r="F682" s="29" t="s">
        <v>42</v>
      </c>
      <c r="G682" s="29">
        <v>2180</v>
      </c>
      <c r="H682" s="30">
        <v>1.9724770642201836E-2</v>
      </c>
      <c r="I682" s="84">
        <v>43</v>
      </c>
      <c r="J682" s="32">
        <v>3.6182380216383543E-2</v>
      </c>
      <c r="K682" s="33">
        <v>0.64700000000000002</v>
      </c>
      <c r="L682" s="88">
        <v>20</v>
      </c>
      <c r="M682" s="39">
        <v>744</v>
      </c>
      <c r="N682" s="39">
        <v>0</v>
      </c>
      <c r="O682" s="64" t="s">
        <v>239</v>
      </c>
      <c r="P682" s="97">
        <v>0.51970000000000005</v>
      </c>
      <c r="Q682" s="97">
        <v>0.4</v>
      </c>
      <c r="S682" s="37">
        <v>6.2032484096943251E-2</v>
      </c>
      <c r="U682" s="7"/>
      <c r="V682" s="3"/>
      <c r="W682" s="3"/>
      <c r="X682" s="3"/>
      <c r="Y682" s="3"/>
      <c r="Z682" s="3"/>
      <c r="AA682" s="3"/>
    </row>
    <row r="683" spans="2:27" s="65" customFormat="1" ht="23" x14ac:dyDescent="0.35">
      <c r="B683" s="27">
        <v>6104</v>
      </c>
      <c r="C683" s="69" t="s">
        <v>200</v>
      </c>
      <c r="D683" s="29" t="s">
        <v>49</v>
      </c>
      <c r="E683" s="29" t="s">
        <v>21</v>
      </c>
      <c r="F683" s="29" t="s">
        <v>42</v>
      </c>
      <c r="G683" s="29">
        <v>2137</v>
      </c>
      <c r="H683" s="30">
        <v>1.4974262985493684E-2</v>
      </c>
      <c r="I683" s="84">
        <v>32</v>
      </c>
      <c r="J683" s="32">
        <v>2.1709428129829646E-2</v>
      </c>
      <c r="K683" s="33">
        <v>0.64700000000000002</v>
      </c>
      <c r="L683" s="88">
        <v>20</v>
      </c>
      <c r="M683" s="39">
        <v>744</v>
      </c>
      <c r="N683" s="39">
        <v>0</v>
      </c>
      <c r="O683" s="64" t="s">
        <v>240</v>
      </c>
      <c r="P683" s="97">
        <v>0.51970000000000005</v>
      </c>
      <c r="Q683" s="97">
        <v>0.7</v>
      </c>
      <c r="S683" s="37">
        <v>4.2677257886378009E-2</v>
      </c>
      <c r="U683" s="7"/>
      <c r="V683" s="3"/>
      <c r="W683" s="3"/>
      <c r="X683" s="3"/>
      <c r="Y683" s="3"/>
      <c r="Z683" s="3"/>
      <c r="AA683" s="3"/>
    </row>
    <row r="684" spans="2:27" s="65" customFormat="1" ht="23" x14ac:dyDescent="0.35">
      <c r="B684" s="27">
        <v>6105</v>
      </c>
      <c r="C684" s="69" t="s">
        <v>202</v>
      </c>
      <c r="D684" s="29" t="s">
        <v>49</v>
      </c>
      <c r="E684" s="29" t="s">
        <v>21</v>
      </c>
      <c r="F684" s="29" t="s">
        <v>42</v>
      </c>
      <c r="G684" s="29">
        <v>2157</v>
      </c>
      <c r="H684" s="30">
        <v>1.2053778395920259E-2</v>
      </c>
      <c r="I684" s="84">
        <v>26</v>
      </c>
      <c r="J684" s="32">
        <v>1.7081916537867173E-2</v>
      </c>
      <c r="K684" s="33">
        <v>0.64700000000000002</v>
      </c>
      <c r="L684" s="88">
        <v>20</v>
      </c>
      <c r="M684" s="39">
        <v>666.4</v>
      </c>
      <c r="N684" s="39">
        <v>0</v>
      </c>
      <c r="O684" s="64" t="s">
        <v>241</v>
      </c>
      <c r="P684" s="97">
        <v>0.51970000000000005</v>
      </c>
      <c r="Q684" s="97">
        <v>0.26</v>
      </c>
      <c r="S684" s="37">
        <v>3.8297511782701743E-2</v>
      </c>
      <c r="U684" s="7"/>
      <c r="V684" s="3"/>
      <c r="W684" s="3"/>
      <c r="X684" s="3"/>
      <c r="Y684" s="3"/>
      <c r="Z684" s="3"/>
      <c r="AA684" s="3"/>
    </row>
    <row r="685" spans="2:27" s="65" customFormat="1" ht="23" x14ac:dyDescent="0.35">
      <c r="B685" s="27">
        <v>6106</v>
      </c>
      <c r="C685" s="69" t="s">
        <v>204</v>
      </c>
      <c r="D685" s="29" t="s">
        <v>49</v>
      </c>
      <c r="E685" s="29" t="s">
        <v>21</v>
      </c>
      <c r="F685" s="29" t="s">
        <v>42</v>
      </c>
      <c r="G685" s="29">
        <v>2386</v>
      </c>
      <c r="H685" s="30">
        <v>0.25062866722548199</v>
      </c>
      <c r="I685" s="84">
        <v>598</v>
      </c>
      <c r="J685" s="32">
        <v>0.60594590417310668</v>
      </c>
      <c r="K685" s="33">
        <v>0.64700000000000002</v>
      </c>
      <c r="L685" s="88">
        <v>10</v>
      </c>
      <c r="M685" s="39">
        <v>1704</v>
      </c>
      <c r="N685" s="39">
        <v>0</v>
      </c>
      <c r="O685" s="64" t="s">
        <v>242</v>
      </c>
      <c r="P685" s="97">
        <v>0.87</v>
      </c>
      <c r="Q685" s="97">
        <v>0.89</v>
      </c>
      <c r="S685" s="37">
        <v>0.29982505156021594</v>
      </c>
      <c r="U685" s="7"/>
      <c r="V685" s="3"/>
      <c r="W685" s="3"/>
      <c r="X685" s="3"/>
      <c r="Y685" s="3"/>
      <c r="Z685" s="3"/>
      <c r="AA685" s="3"/>
    </row>
    <row r="686" spans="2:27" s="65" customFormat="1" ht="23" x14ac:dyDescent="0.35">
      <c r="B686" s="27">
        <v>6107</v>
      </c>
      <c r="C686" s="69" t="s">
        <v>206</v>
      </c>
      <c r="D686" s="29" t="s">
        <v>49</v>
      </c>
      <c r="E686" s="29" t="s">
        <v>21</v>
      </c>
      <c r="F686" s="29" t="s">
        <v>42</v>
      </c>
      <c r="G686" s="29">
        <v>2137</v>
      </c>
      <c r="H686" s="30">
        <v>0.10575573233504913</v>
      </c>
      <c r="I686" s="84">
        <v>226</v>
      </c>
      <c r="J686" s="32">
        <v>0.22721329211746505</v>
      </c>
      <c r="K686" s="33">
        <v>0.64700000000000002</v>
      </c>
      <c r="L686" s="88">
        <v>20</v>
      </c>
      <c r="M686" s="39">
        <v>3232.7276490446611</v>
      </c>
      <c r="N686" s="39">
        <v>0</v>
      </c>
      <c r="O686" s="67" t="s">
        <v>243</v>
      </c>
      <c r="P686" s="97">
        <v>0.87</v>
      </c>
      <c r="Q686" s="97">
        <v>0.89</v>
      </c>
      <c r="S686" s="37">
        <v>8.0732570445226207E-2</v>
      </c>
      <c r="U686" s="7"/>
      <c r="V686" s="3"/>
      <c r="W686" s="3"/>
      <c r="X686" s="3"/>
      <c r="Y686" s="3"/>
      <c r="Z686" s="3"/>
      <c r="AA686" s="3"/>
    </row>
    <row r="687" spans="2:27" s="65" customFormat="1" ht="23" x14ac:dyDescent="0.35">
      <c r="B687" s="27">
        <v>6108</v>
      </c>
      <c r="C687" s="69" t="s">
        <v>206</v>
      </c>
      <c r="D687" s="29" t="s">
        <v>49</v>
      </c>
      <c r="E687" s="29" t="s">
        <v>41</v>
      </c>
      <c r="F687" s="68" t="s">
        <v>22</v>
      </c>
      <c r="G687" s="68">
        <v>2137</v>
      </c>
      <c r="H687" s="44">
        <v>0.10575573233504913</v>
      </c>
      <c r="I687" s="68">
        <v>226</v>
      </c>
      <c r="J687" s="46">
        <v>0.22721329211746505</v>
      </c>
      <c r="K687" s="66">
        <v>0.64700000000000002</v>
      </c>
      <c r="L687" s="89">
        <v>20</v>
      </c>
      <c r="M687" s="39">
        <v>130.81040000000002</v>
      </c>
      <c r="N687" s="39">
        <v>0</v>
      </c>
      <c r="O687" s="67" t="s">
        <v>244</v>
      </c>
      <c r="P687" s="97">
        <v>0.87</v>
      </c>
      <c r="Q687" s="97">
        <v>0.37</v>
      </c>
      <c r="S687" s="37">
        <v>1.9951503294594972</v>
      </c>
      <c r="U687" s="7"/>
      <c r="V687" s="3"/>
      <c r="W687" s="3"/>
      <c r="X687" s="3"/>
      <c r="Y687" s="3"/>
      <c r="Z687" s="3"/>
      <c r="AA687" s="3"/>
    </row>
    <row r="688" spans="2:27" s="65" customFormat="1" ht="23" x14ac:dyDescent="0.35">
      <c r="B688" s="27">
        <v>6109</v>
      </c>
      <c r="C688" s="69" t="s">
        <v>211</v>
      </c>
      <c r="D688" s="29" t="s">
        <v>49</v>
      </c>
      <c r="E688" s="29" t="s">
        <v>47</v>
      </c>
      <c r="F688" s="68" t="s">
        <v>42</v>
      </c>
      <c r="G688" s="68">
        <v>2271</v>
      </c>
      <c r="H688" s="44">
        <v>5.7683839718185824E-2</v>
      </c>
      <c r="I688" s="68">
        <v>131</v>
      </c>
      <c r="J688" s="46">
        <v>9.8632148377124779E-2</v>
      </c>
      <c r="K688" s="66">
        <v>0.64700000000000002</v>
      </c>
      <c r="L688" s="89">
        <v>20</v>
      </c>
      <c r="M688" s="39">
        <v>1915.64</v>
      </c>
      <c r="N688" s="39">
        <v>0</v>
      </c>
      <c r="O688" s="67" t="s">
        <v>246</v>
      </c>
      <c r="P688" s="97">
        <v>0.87</v>
      </c>
      <c r="Q688" s="97">
        <v>0.55719999999999992</v>
      </c>
      <c r="S688" s="37">
        <v>7.038722166680085E-2</v>
      </c>
      <c r="U688" s="7"/>
      <c r="V688" s="3"/>
      <c r="W688" s="3"/>
      <c r="X688" s="3"/>
      <c r="Y688" s="3"/>
      <c r="Z688" s="3"/>
      <c r="AA688" s="3"/>
    </row>
    <row r="689" spans="2:27" s="65" customFormat="1" ht="23" x14ac:dyDescent="0.35">
      <c r="B689" s="27">
        <v>6110</v>
      </c>
      <c r="C689" s="69" t="s">
        <v>204</v>
      </c>
      <c r="D689" s="29" t="s">
        <v>49</v>
      </c>
      <c r="E689" s="29" t="s">
        <v>47</v>
      </c>
      <c r="F689" s="29" t="s">
        <v>42</v>
      </c>
      <c r="G689" s="29">
        <v>2386</v>
      </c>
      <c r="H689" s="30">
        <v>0.25062866722548199</v>
      </c>
      <c r="I689" s="84">
        <v>598</v>
      </c>
      <c r="J689" s="32">
        <v>0.60594590417310668</v>
      </c>
      <c r="K689" s="33">
        <v>0.64700000000000002</v>
      </c>
      <c r="L689" s="88">
        <v>10</v>
      </c>
      <c r="M689" s="39">
        <v>1704</v>
      </c>
      <c r="N689" s="39">
        <v>0</v>
      </c>
      <c r="O689" s="64" t="s">
        <v>242</v>
      </c>
      <c r="P689" s="97">
        <v>0.87</v>
      </c>
      <c r="Q689" s="97">
        <v>0.89</v>
      </c>
      <c r="S689" s="37">
        <v>0.29982505156021594</v>
      </c>
      <c r="U689" s="7"/>
      <c r="V689" s="3"/>
      <c r="W689" s="3"/>
      <c r="X689" s="3"/>
      <c r="Y689" s="3"/>
      <c r="Z689" s="3"/>
      <c r="AA689" s="3"/>
    </row>
    <row r="690" spans="2:27" s="65" customFormat="1" ht="23" x14ac:dyDescent="0.35">
      <c r="B690" s="27">
        <v>6111</v>
      </c>
      <c r="C690" s="69" t="s">
        <v>206</v>
      </c>
      <c r="D690" s="29" t="s">
        <v>49</v>
      </c>
      <c r="E690" s="29" t="s">
        <v>47</v>
      </c>
      <c r="F690" s="29" t="s">
        <v>42</v>
      </c>
      <c r="G690" s="29">
        <v>2137</v>
      </c>
      <c r="H690" s="30">
        <v>0.10575573233504913</v>
      </c>
      <c r="I690" s="84">
        <v>226</v>
      </c>
      <c r="J690" s="32">
        <v>0.22721329211746505</v>
      </c>
      <c r="K690" s="33">
        <v>0.64700000000000002</v>
      </c>
      <c r="L690" s="88">
        <v>20</v>
      </c>
      <c r="M690" s="39">
        <v>3232.7276490446611</v>
      </c>
      <c r="N690" s="39">
        <v>0</v>
      </c>
      <c r="O690" s="64" t="s">
        <v>243</v>
      </c>
      <c r="P690" s="97">
        <v>0.87</v>
      </c>
      <c r="Q690" s="97">
        <v>0.89</v>
      </c>
      <c r="S690" s="37">
        <v>8.0732570445226207E-2</v>
      </c>
      <c r="U690" s="7"/>
      <c r="V690" s="3"/>
      <c r="W690" s="3"/>
      <c r="X690" s="3"/>
      <c r="Y690" s="3"/>
      <c r="Z690" s="3"/>
      <c r="AA690" s="3"/>
    </row>
    <row r="691" spans="2:27" s="65" customFormat="1" ht="23" x14ac:dyDescent="0.35">
      <c r="B691" s="27">
        <v>6112</v>
      </c>
      <c r="C691" s="69" t="s">
        <v>213</v>
      </c>
      <c r="D691" s="29" t="s">
        <v>49</v>
      </c>
      <c r="E691" s="29" t="s">
        <v>41</v>
      </c>
      <c r="F691" s="29" t="s">
        <v>48</v>
      </c>
      <c r="G691" s="29">
        <v>1606</v>
      </c>
      <c r="H691" s="30">
        <v>9.7135740971357409E-2</v>
      </c>
      <c r="I691" s="84">
        <v>156</v>
      </c>
      <c r="J691" s="32">
        <v>0.14676970633693978</v>
      </c>
      <c r="K691" s="33">
        <v>0.64700000000000002</v>
      </c>
      <c r="L691" s="88">
        <v>20</v>
      </c>
      <c r="M691" s="39">
        <v>2561</v>
      </c>
      <c r="N691" s="39">
        <v>0</v>
      </c>
      <c r="O691" s="64" t="s">
        <v>247</v>
      </c>
      <c r="P691" s="97">
        <v>0.87</v>
      </c>
      <c r="Q691" s="97">
        <v>0</v>
      </c>
      <c r="S691" s="37">
        <v>6.8388969621188761E-2</v>
      </c>
      <c r="U691" s="7"/>
      <c r="V691" s="3"/>
      <c r="W691" s="3"/>
      <c r="X691" s="3"/>
      <c r="Y691" s="3"/>
      <c r="Z691" s="3"/>
      <c r="AA691" s="3"/>
    </row>
    <row r="692" spans="2:27" s="65" customFormat="1" ht="23" x14ac:dyDescent="0.35">
      <c r="B692" s="27">
        <v>6113</v>
      </c>
      <c r="C692" s="69" t="s">
        <v>215</v>
      </c>
      <c r="D692" s="29" t="s">
        <v>49</v>
      </c>
      <c r="E692" s="29" t="s">
        <v>41</v>
      </c>
      <c r="F692" s="29" t="s">
        <v>48</v>
      </c>
      <c r="G692" s="29">
        <v>1606</v>
      </c>
      <c r="H692" s="30">
        <v>0.24097135740971357</v>
      </c>
      <c r="I692" s="84">
        <v>387</v>
      </c>
      <c r="J692" s="32">
        <v>0.37982071097372483</v>
      </c>
      <c r="K692" s="33">
        <v>0.64700000000000002</v>
      </c>
      <c r="L692" s="88">
        <v>20</v>
      </c>
      <c r="M692" s="39">
        <v>4302.1925000000001</v>
      </c>
      <c r="N692" s="39">
        <v>0</v>
      </c>
      <c r="O692" s="64" t="s">
        <v>248</v>
      </c>
      <c r="P692" s="97">
        <v>0.87</v>
      </c>
      <c r="Q692" s="97">
        <v>0</v>
      </c>
      <c r="S692" s="37">
        <v>0.10280985071341624</v>
      </c>
      <c r="U692" s="7"/>
      <c r="V692" s="3"/>
      <c r="W692" s="3"/>
      <c r="X692" s="3"/>
      <c r="Y692" s="3"/>
      <c r="Z692" s="3"/>
      <c r="AA692" s="3"/>
    </row>
    <row r="693" spans="2:27" s="65" customFormat="1" ht="23" x14ac:dyDescent="0.35">
      <c r="B693" s="27">
        <v>6114</v>
      </c>
      <c r="C693" s="69" t="s">
        <v>187</v>
      </c>
      <c r="D693" s="29" t="s">
        <v>50</v>
      </c>
      <c r="E693" s="29" t="s">
        <v>21</v>
      </c>
      <c r="F693" s="29" t="s">
        <v>42</v>
      </c>
      <c r="G693" s="29">
        <v>3139</v>
      </c>
      <c r="H693" s="30">
        <v>0.31538706594456833</v>
      </c>
      <c r="I693" s="84">
        <v>990</v>
      </c>
      <c r="J693" s="32">
        <v>0.25880680061823791</v>
      </c>
      <c r="K693" s="33">
        <v>0.64700000000000002</v>
      </c>
      <c r="L693" s="88">
        <v>25</v>
      </c>
      <c r="M693" s="39">
        <v>1509.6</v>
      </c>
      <c r="N693" s="39">
        <v>0</v>
      </c>
      <c r="O693" s="64" t="s">
        <v>188</v>
      </c>
      <c r="P693" s="97">
        <v>0.13800000000000001</v>
      </c>
      <c r="Q693" s="97">
        <v>0.72727272727272729</v>
      </c>
      <c r="S693" s="37">
        <v>0.46419326635707975</v>
      </c>
      <c r="U693" s="7"/>
      <c r="V693" s="3"/>
      <c r="W693" s="3"/>
      <c r="X693" s="3"/>
      <c r="Y693" s="3"/>
      <c r="Z693" s="3"/>
      <c r="AA693" s="3"/>
    </row>
    <row r="694" spans="2:27" s="65" customFormat="1" ht="23" x14ac:dyDescent="0.35">
      <c r="B694" s="27">
        <v>6115</v>
      </c>
      <c r="C694" s="69" t="s">
        <v>189</v>
      </c>
      <c r="D694" s="29" t="s">
        <v>50</v>
      </c>
      <c r="E694" s="29" t="s">
        <v>21</v>
      </c>
      <c r="F694" s="29" t="s">
        <v>42</v>
      </c>
      <c r="G694" s="29">
        <v>3139</v>
      </c>
      <c r="H694" s="30">
        <v>0.35680152914941066</v>
      </c>
      <c r="I694" s="84">
        <v>1120</v>
      </c>
      <c r="J694" s="32">
        <v>0.30351468315301361</v>
      </c>
      <c r="K694" s="33">
        <v>0.64700000000000002</v>
      </c>
      <c r="L694" s="88">
        <v>25</v>
      </c>
      <c r="M694" s="39">
        <v>1917.6</v>
      </c>
      <c r="N694" s="39">
        <v>0</v>
      </c>
      <c r="O694" s="64" t="s">
        <v>188</v>
      </c>
      <c r="P694" s="97">
        <v>0.13800000000000001</v>
      </c>
      <c r="Q694" s="97">
        <v>0.72727272727272729</v>
      </c>
      <c r="S694" s="37">
        <v>0.41619469095409051</v>
      </c>
      <c r="U694" s="7"/>
      <c r="V694" s="3"/>
      <c r="W694" s="3"/>
      <c r="X694" s="3"/>
      <c r="Y694" s="3"/>
      <c r="Z694" s="3"/>
      <c r="AA694" s="3"/>
    </row>
    <row r="695" spans="2:27" s="65" customFormat="1" x14ac:dyDescent="0.35">
      <c r="B695" s="27">
        <v>6116</v>
      </c>
      <c r="C695" s="69" t="s">
        <v>194</v>
      </c>
      <c r="D695" s="29" t="s">
        <v>50</v>
      </c>
      <c r="E695" s="29" t="s">
        <v>21</v>
      </c>
      <c r="F695" s="29" t="s">
        <v>42</v>
      </c>
      <c r="G695" s="29">
        <v>2403</v>
      </c>
      <c r="H695" s="30">
        <v>9.8626716604244699E-2</v>
      </c>
      <c r="I695" s="84">
        <v>237</v>
      </c>
      <c r="J695" s="32">
        <v>1.9060278207109753E-2</v>
      </c>
      <c r="K695" s="33">
        <v>0.64700000000000002</v>
      </c>
      <c r="L695" s="88">
        <v>15</v>
      </c>
      <c r="M695" s="39">
        <v>385</v>
      </c>
      <c r="N695" s="39">
        <v>0</v>
      </c>
      <c r="O695" s="64" t="s">
        <v>195</v>
      </c>
      <c r="P695" s="97">
        <v>0.13800000000000001</v>
      </c>
      <c r="Q695" s="97">
        <v>0.85</v>
      </c>
      <c r="S695" s="37">
        <v>0.38032725852359978</v>
      </c>
      <c r="U695" s="7"/>
      <c r="V695" s="3"/>
      <c r="W695" s="3"/>
      <c r="X695" s="3"/>
      <c r="Y695" s="3"/>
      <c r="Z695" s="3"/>
      <c r="AA695" s="3"/>
    </row>
    <row r="696" spans="2:27" s="65" customFormat="1" x14ac:dyDescent="0.35">
      <c r="B696" s="27">
        <v>6117</v>
      </c>
      <c r="C696" s="69" t="s">
        <v>196</v>
      </c>
      <c r="D696" s="29" t="s">
        <v>50</v>
      </c>
      <c r="E696" s="29" t="s">
        <v>21</v>
      </c>
      <c r="F696" s="29" t="s">
        <v>42</v>
      </c>
      <c r="G696" s="29">
        <v>2166</v>
      </c>
      <c r="H696" s="30">
        <v>5.1246537396121887E-2</v>
      </c>
      <c r="I696" s="84">
        <v>111</v>
      </c>
      <c r="J696" s="32">
        <v>1.7174652241112674E-2</v>
      </c>
      <c r="K696" s="33">
        <v>0.64700000000000002</v>
      </c>
      <c r="L696" s="88">
        <v>15</v>
      </c>
      <c r="M696" s="39">
        <v>385</v>
      </c>
      <c r="N696" s="39">
        <v>0</v>
      </c>
      <c r="O696" s="64" t="s">
        <v>197</v>
      </c>
      <c r="P696" s="97">
        <v>0.13800000000000001</v>
      </c>
      <c r="Q696" s="97">
        <v>0.43000000000000005</v>
      </c>
      <c r="S696" s="37">
        <v>0.1887793781376978</v>
      </c>
      <c r="U696" s="7"/>
      <c r="V696" s="3"/>
      <c r="W696" s="3"/>
      <c r="X696" s="3"/>
      <c r="Y696" s="3"/>
      <c r="Z696" s="3"/>
      <c r="AA696" s="3"/>
    </row>
    <row r="697" spans="2:27" s="65" customFormat="1" x14ac:dyDescent="0.35">
      <c r="B697" s="27">
        <v>6118</v>
      </c>
      <c r="C697" s="69" t="s">
        <v>198</v>
      </c>
      <c r="D697" s="29" t="s">
        <v>50</v>
      </c>
      <c r="E697" s="29" t="s">
        <v>21</v>
      </c>
      <c r="F697" s="29" t="s">
        <v>42</v>
      </c>
      <c r="G697" s="29">
        <v>2380</v>
      </c>
      <c r="H697" s="30">
        <v>8.9915966386554622E-2</v>
      </c>
      <c r="I697" s="84">
        <v>214</v>
      </c>
      <c r="J697" s="32">
        <v>0.10984853168469864</v>
      </c>
      <c r="K697" s="33">
        <v>0.64700000000000002</v>
      </c>
      <c r="L697" s="88">
        <v>20</v>
      </c>
      <c r="M697" s="39">
        <v>744</v>
      </c>
      <c r="N697" s="39">
        <v>0</v>
      </c>
      <c r="O697" s="64" t="s">
        <v>199</v>
      </c>
      <c r="P697" s="97">
        <v>0.13800000000000001</v>
      </c>
      <c r="Q697" s="97">
        <v>0.4</v>
      </c>
      <c r="S697" s="37">
        <v>0.2396183033582937</v>
      </c>
      <c r="U697" s="7"/>
      <c r="V697" s="3"/>
      <c r="W697" s="3"/>
      <c r="X697" s="3"/>
      <c r="Y697" s="3"/>
      <c r="Z697" s="3"/>
      <c r="AA697" s="3"/>
    </row>
    <row r="698" spans="2:27" s="65" customFormat="1" ht="23" x14ac:dyDescent="0.35">
      <c r="B698" s="27">
        <v>6119</v>
      </c>
      <c r="C698" s="69" t="s">
        <v>200</v>
      </c>
      <c r="D698" s="29" t="s">
        <v>50</v>
      </c>
      <c r="E698" s="29" t="s">
        <v>21</v>
      </c>
      <c r="F698" s="29" t="s">
        <v>42</v>
      </c>
      <c r="G698" s="29">
        <v>2166</v>
      </c>
      <c r="H698" s="30">
        <v>4.8938134810710986E-2</v>
      </c>
      <c r="I698" s="84">
        <v>106</v>
      </c>
      <c r="J698" s="32">
        <v>7.4015455950540848E-2</v>
      </c>
      <c r="K698" s="33">
        <v>0.64700000000000002</v>
      </c>
      <c r="L698" s="88">
        <v>20</v>
      </c>
      <c r="M698" s="39">
        <v>744</v>
      </c>
      <c r="N698" s="39">
        <v>0</v>
      </c>
      <c r="O698" s="67" t="s">
        <v>201</v>
      </c>
      <c r="P698" s="97">
        <v>0.13800000000000001</v>
      </c>
      <c r="Q698" s="97">
        <v>0.7</v>
      </c>
      <c r="S698" s="37">
        <v>0.13179087953682733</v>
      </c>
      <c r="U698" s="7"/>
      <c r="V698" s="3"/>
      <c r="W698" s="3"/>
      <c r="X698" s="3"/>
      <c r="Y698" s="3"/>
      <c r="Z698" s="3"/>
      <c r="AA698" s="3"/>
    </row>
    <row r="699" spans="2:27" s="65" customFormat="1" ht="23" x14ac:dyDescent="0.35">
      <c r="B699" s="27">
        <v>6120</v>
      </c>
      <c r="C699" s="69" t="s">
        <v>202</v>
      </c>
      <c r="D699" s="29" t="s">
        <v>50</v>
      </c>
      <c r="E699" s="29" t="s">
        <v>21</v>
      </c>
      <c r="F699" s="29" t="s">
        <v>42</v>
      </c>
      <c r="G699" s="29">
        <v>2424</v>
      </c>
      <c r="H699" s="30">
        <v>0.12211221122112212</v>
      </c>
      <c r="I699" s="84">
        <v>296</v>
      </c>
      <c r="J699" s="32">
        <v>0.20682843894899516</v>
      </c>
      <c r="K699" s="33">
        <v>0.64700000000000002</v>
      </c>
      <c r="L699" s="88">
        <v>20</v>
      </c>
      <c r="M699" s="39">
        <v>453.59999999999997</v>
      </c>
      <c r="N699" s="39">
        <v>0</v>
      </c>
      <c r="O699" s="67" t="s">
        <v>203</v>
      </c>
      <c r="P699" s="97">
        <v>0.13800000000000001</v>
      </c>
      <c r="Q699" s="97">
        <v>0.26</v>
      </c>
      <c r="S699" s="37">
        <v>0.6037879741083606</v>
      </c>
      <c r="U699" s="7"/>
      <c r="V699" s="3"/>
      <c r="W699" s="3"/>
      <c r="X699" s="3"/>
      <c r="Y699" s="3"/>
      <c r="Z699" s="3"/>
      <c r="AA699" s="3"/>
    </row>
    <row r="700" spans="2:27" s="65" customFormat="1" ht="23" x14ac:dyDescent="0.35">
      <c r="B700" s="27">
        <v>6121</v>
      </c>
      <c r="C700" s="69" t="s">
        <v>204</v>
      </c>
      <c r="D700" s="29" t="s">
        <v>50</v>
      </c>
      <c r="E700" s="29" t="s">
        <v>21</v>
      </c>
      <c r="F700" s="29" t="s">
        <v>42</v>
      </c>
      <c r="G700" s="29">
        <v>2629</v>
      </c>
      <c r="H700" s="30">
        <v>0.20045644731837201</v>
      </c>
      <c r="I700" s="84">
        <v>527</v>
      </c>
      <c r="J700" s="32">
        <v>0.28213292117465227</v>
      </c>
      <c r="K700" s="33">
        <v>0.64700000000000002</v>
      </c>
      <c r="L700" s="88">
        <v>10</v>
      </c>
      <c r="M700" s="39">
        <v>1140</v>
      </c>
      <c r="N700" s="39">
        <v>0</v>
      </c>
      <c r="O700" s="67" t="s">
        <v>205</v>
      </c>
      <c r="P700" s="97">
        <v>0.13800000000000001</v>
      </c>
      <c r="Q700" s="97">
        <v>0.89</v>
      </c>
      <c r="S700" s="37">
        <v>0.28678395865930095</v>
      </c>
      <c r="U700" s="7"/>
      <c r="V700" s="3"/>
      <c r="W700" s="3"/>
      <c r="X700" s="3"/>
      <c r="Y700" s="3"/>
      <c r="Z700" s="3"/>
      <c r="AA700" s="3"/>
    </row>
    <row r="701" spans="2:27" s="65" customFormat="1" ht="23" x14ac:dyDescent="0.35">
      <c r="B701" s="27">
        <v>6122</v>
      </c>
      <c r="C701" s="69" t="s">
        <v>206</v>
      </c>
      <c r="D701" s="29" t="s">
        <v>50</v>
      </c>
      <c r="E701" s="29" t="s">
        <v>21</v>
      </c>
      <c r="F701" s="29" t="s">
        <v>42</v>
      </c>
      <c r="G701" s="29">
        <v>2166</v>
      </c>
      <c r="H701" s="30">
        <v>9.464450600184672E-2</v>
      </c>
      <c r="I701" s="84">
        <v>205</v>
      </c>
      <c r="J701" s="32">
        <v>0.11303554868624408</v>
      </c>
      <c r="K701" s="33">
        <v>0.64700000000000002</v>
      </c>
      <c r="L701" s="88">
        <v>20</v>
      </c>
      <c r="M701" s="39">
        <v>2162.7403285862169</v>
      </c>
      <c r="N701" s="39">
        <v>0</v>
      </c>
      <c r="O701" s="67" t="s">
        <v>207</v>
      </c>
      <c r="P701" s="97">
        <v>0.13800000000000001</v>
      </c>
      <c r="Q701" s="97">
        <v>0.89</v>
      </c>
      <c r="S701" s="37">
        <v>8.0758664995589896E-2</v>
      </c>
      <c r="U701" s="7"/>
      <c r="V701" s="3"/>
      <c r="W701" s="3"/>
      <c r="X701" s="3"/>
      <c r="Y701" s="3"/>
      <c r="Z701" s="3"/>
      <c r="AA701" s="3"/>
    </row>
    <row r="702" spans="2:27" s="65" customFormat="1" ht="23" x14ac:dyDescent="0.35">
      <c r="B702" s="27">
        <v>6123</v>
      </c>
      <c r="C702" s="69" t="s">
        <v>206</v>
      </c>
      <c r="D702" s="29" t="s">
        <v>50</v>
      </c>
      <c r="E702" s="29" t="s">
        <v>41</v>
      </c>
      <c r="F702" s="29" t="s">
        <v>22</v>
      </c>
      <c r="G702" s="29">
        <v>2166</v>
      </c>
      <c r="H702" s="30">
        <v>9.464450600184672E-2</v>
      </c>
      <c r="I702" s="84">
        <v>205</v>
      </c>
      <c r="J702" s="32">
        <v>0.11303554868624408</v>
      </c>
      <c r="K702" s="33">
        <v>0.64700000000000002</v>
      </c>
      <c r="L702" s="88">
        <v>20</v>
      </c>
      <c r="M702" s="39">
        <v>87.513999999999996</v>
      </c>
      <c r="N702" s="39">
        <v>0</v>
      </c>
      <c r="O702" s="67" t="s">
        <v>208</v>
      </c>
      <c r="P702" s="97">
        <v>0.13800000000000001</v>
      </c>
      <c r="Q702" s="97">
        <v>0.37</v>
      </c>
      <c r="S702" s="37">
        <v>1.9957952061241206</v>
      </c>
      <c r="U702" s="7"/>
      <c r="V702" s="3"/>
      <c r="W702" s="3"/>
      <c r="X702" s="3"/>
      <c r="Y702" s="3"/>
      <c r="Z702" s="3"/>
      <c r="AA702" s="3"/>
    </row>
    <row r="703" spans="2:27" s="65" customFormat="1" ht="23" x14ac:dyDescent="0.35">
      <c r="B703" s="27">
        <v>6124</v>
      </c>
      <c r="C703" s="69" t="s">
        <v>211</v>
      </c>
      <c r="D703" s="29" t="s">
        <v>50</v>
      </c>
      <c r="E703" s="29" t="s">
        <v>47</v>
      </c>
      <c r="F703" s="29" t="s">
        <v>42</v>
      </c>
      <c r="G703" s="29">
        <v>2493</v>
      </c>
      <c r="H703" s="30">
        <v>0.18050541516245489</v>
      </c>
      <c r="I703" s="84">
        <v>450</v>
      </c>
      <c r="J703" s="32">
        <v>0.12109119010819169</v>
      </c>
      <c r="K703" s="33">
        <v>0.64700000000000002</v>
      </c>
      <c r="L703" s="88">
        <v>20</v>
      </c>
      <c r="M703" s="39">
        <v>1828.02</v>
      </c>
      <c r="N703" s="39">
        <v>0</v>
      </c>
      <c r="O703" s="67" t="s">
        <v>212</v>
      </c>
      <c r="P703" s="97">
        <v>0.13800000000000001</v>
      </c>
      <c r="Q703" s="97">
        <v>0.55719999999999992</v>
      </c>
      <c r="S703" s="37">
        <v>0.17518254843896705</v>
      </c>
      <c r="U703" s="7"/>
      <c r="V703" s="3"/>
      <c r="W703" s="3"/>
      <c r="X703" s="3"/>
      <c r="Y703" s="3"/>
      <c r="Z703" s="3"/>
      <c r="AA703" s="3"/>
    </row>
    <row r="704" spans="2:27" s="65" customFormat="1" ht="23" x14ac:dyDescent="0.35">
      <c r="B704" s="27">
        <v>6125</v>
      </c>
      <c r="C704" s="69" t="s">
        <v>204</v>
      </c>
      <c r="D704" s="29" t="s">
        <v>50</v>
      </c>
      <c r="E704" s="29" t="s">
        <v>47</v>
      </c>
      <c r="F704" s="29" t="s">
        <v>42</v>
      </c>
      <c r="G704" s="29">
        <v>2629</v>
      </c>
      <c r="H704" s="30">
        <v>0.20045644731837201</v>
      </c>
      <c r="I704" s="84">
        <v>527</v>
      </c>
      <c r="J704" s="32">
        <v>0.28213292117465227</v>
      </c>
      <c r="K704" s="33">
        <v>0.64700000000000002</v>
      </c>
      <c r="L704" s="88">
        <v>10</v>
      </c>
      <c r="M704" s="39">
        <v>1140</v>
      </c>
      <c r="N704" s="39">
        <v>0</v>
      </c>
      <c r="O704" s="67" t="s">
        <v>205</v>
      </c>
      <c r="P704" s="97">
        <v>0.13800000000000001</v>
      </c>
      <c r="Q704" s="97">
        <v>0.89</v>
      </c>
      <c r="S704" s="37">
        <v>0.28678395865930095</v>
      </c>
      <c r="U704" s="7"/>
      <c r="V704" s="3"/>
      <c r="W704" s="3"/>
      <c r="X704" s="3"/>
      <c r="Y704" s="3"/>
      <c r="Z704" s="3"/>
      <c r="AA704" s="3"/>
    </row>
    <row r="705" spans="2:27" s="65" customFormat="1" ht="23" x14ac:dyDescent="0.35">
      <c r="B705" s="27">
        <v>6126</v>
      </c>
      <c r="C705" s="69" t="s">
        <v>206</v>
      </c>
      <c r="D705" s="29" t="s">
        <v>50</v>
      </c>
      <c r="E705" s="29" t="s">
        <v>47</v>
      </c>
      <c r="F705" s="29" t="s">
        <v>42</v>
      </c>
      <c r="G705" s="29">
        <v>2166</v>
      </c>
      <c r="H705" s="30">
        <v>9.464450600184672E-2</v>
      </c>
      <c r="I705" s="84">
        <v>205</v>
      </c>
      <c r="J705" s="32">
        <v>0.11303554868624408</v>
      </c>
      <c r="K705" s="33">
        <v>0.64700000000000002</v>
      </c>
      <c r="L705" s="88">
        <v>20</v>
      </c>
      <c r="M705" s="39">
        <v>2162.7403285862169</v>
      </c>
      <c r="N705" s="39">
        <v>0</v>
      </c>
      <c r="O705" s="67" t="s">
        <v>207</v>
      </c>
      <c r="P705" s="97">
        <v>0.13800000000000001</v>
      </c>
      <c r="Q705" s="97">
        <v>0.89</v>
      </c>
      <c r="S705" s="37">
        <v>8.0758664995589896E-2</v>
      </c>
      <c r="U705" s="7"/>
      <c r="V705" s="3"/>
      <c r="W705" s="3"/>
      <c r="X705" s="3"/>
      <c r="Y705" s="3"/>
      <c r="Z705" s="3"/>
      <c r="AA705" s="3"/>
    </row>
    <row r="706" spans="2:27" s="65" customFormat="1" ht="23" x14ac:dyDescent="0.35">
      <c r="B706" s="27">
        <v>6127</v>
      </c>
      <c r="C706" s="69" t="s">
        <v>213</v>
      </c>
      <c r="D706" s="29" t="s">
        <v>50</v>
      </c>
      <c r="E706" s="29" t="s">
        <v>41</v>
      </c>
      <c r="F706" s="29" t="s">
        <v>48</v>
      </c>
      <c r="G706" s="29">
        <v>1827</v>
      </c>
      <c r="H706" s="30">
        <v>0.21510673234811165</v>
      </c>
      <c r="I706" s="84">
        <v>393</v>
      </c>
      <c r="J706" s="32">
        <v>0.11929057187016984</v>
      </c>
      <c r="K706" s="33">
        <v>0.64700000000000002</v>
      </c>
      <c r="L706" s="88">
        <v>20</v>
      </c>
      <c r="M706" s="39">
        <v>2561</v>
      </c>
      <c r="N706" s="39">
        <v>0</v>
      </c>
      <c r="O706" s="67" t="s">
        <v>214</v>
      </c>
      <c r="P706" s="97">
        <v>0.3</v>
      </c>
      <c r="Q706" s="97">
        <v>0</v>
      </c>
      <c r="S706" s="37">
        <v>0.11183318847440847</v>
      </c>
      <c r="U706" s="7"/>
      <c r="V706" s="3"/>
      <c r="W706" s="3"/>
      <c r="X706" s="3"/>
      <c r="Y706" s="3"/>
      <c r="Z706" s="3"/>
      <c r="AA706" s="3"/>
    </row>
    <row r="707" spans="2:27" s="65" customFormat="1" ht="23" x14ac:dyDescent="0.35">
      <c r="B707" s="27">
        <v>6128</v>
      </c>
      <c r="C707" s="69" t="s">
        <v>215</v>
      </c>
      <c r="D707" s="29" t="s">
        <v>50</v>
      </c>
      <c r="E707" s="29" t="s">
        <v>41</v>
      </c>
      <c r="F707" s="29" t="s">
        <v>48</v>
      </c>
      <c r="G707" s="29">
        <v>1827</v>
      </c>
      <c r="H707" s="30">
        <v>0.24740010946907498</v>
      </c>
      <c r="I707" s="84">
        <v>452</v>
      </c>
      <c r="J707" s="32">
        <v>0.13111437403400297</v>
      </c>
      <c r="K707" s="33">
        <v>0.64700000000000002</v>
      </c>
      <c r="L707" s="88">
        <v>20</v>
      </c>
      <c r="M707" s="39">
        <v>3345.6725000000001</v>
      </c>
      <c r="N707" s="39">
        <v>0</v>
      </c>
      <c r="O707" s="67" t="s">
        <v>216</v>
      </c>
      <c r="P707" s="97">
        <v>0.3</v>
      </c>
      <c r="Q707" s="97">
        <v>0</v>
      </c>
      <c r="S707" s="37">
        <v>9.7551830256226851E-2</v>
      </c>
      <c r="U707" s="7"/>
      <c r="V707" s="3"/>
      <c r="W707" s="3"/>
      <c r="X707" s="3"/>
      <c r="Y707" s="3"/>
      <c r="Z707" s="3"/>
      <c r="AA707" s="3"/>
    </row>
    <row r="708" spans="2:27" s="65" customFormat="1" ht="23" x14ac:dyDescent="0.35">
      <c r="B708" s="27">
        <v>6129</v>
      </c>
      <c r="C708" s="69" t="s">
        <v>187</v>
      </c>
      <c r="D708" s="29" t="s">
        <v>50</v>
      </c>
      <c r="E708" s="29" t="s">
        <v>21</v>
      </c>
      <c r="F708" s="29" t="s">
        <v>42</v>
      </c>
      <c r="G708" s="29">
        <v>5414</v>
      </c>
      <c r="H708" s="30">
        <v>0.39471739933505728</v>
      </c>
      <c r="I708" s="84">
        <v>2137</v>
      </c>
      <c r="J708" s="32">
        <v>0.29918392581143732</v>
      </c>
      <c r="K708" s="33">
        <v>0.64700000000000002</v>
      </c>
      <c r="L708" s="88">
        <v>25</v>
      </c>
      <c r="M708" s="39">
        <v>1509.6</v>
      </c>
      <c r="N708" s="39">
        <v>0</v>
      </c>
      <c r="O708" s="67" t="s">
        <v>219</v>
      </c>
      <c r="P708" s="97">
        <v>0.16200000000000001</v>
      </c>
      <c r="Q708" s="97">
        <v>0.72727272727272729</v>
      </c>
      <c r="S708" s="37">
        <v>0.91654039467575954</v>
      </c>
      <c r="U708" s="7"/>
      <c r="V708" s="3"/>
      <c r="W708" s="3"/>
      <c r="X708" s="3"/>
      <c r="Y708" s="3"/>
      <c r="Z708" s="3"/>
      <c r="AA708" s="3"/>
    </row>
    <row r="709" spans="2:27" s="65" customFormat="1" ht="23" x14ac:dyDescent="0.35">
      <c r="B709" s="27">
        <v>6130</v>
      </c>
      <c r="C709" s="69" t="s">
        <v>189</v>
      </c>
      <c r="D709" s="29" t="s">
        <v>50</v>
      </c>
      <c r="E709" s="29" t="s">
        <v>21</v>
      </c>
      <c r="F709" s="68" t="s">
        <v>42</v>
      </c>
      <c r="G709" s="68">
        <v>5414</v>
      </c>
      <c r="H709" s="44">
        <v>0.44403398596231991</v>
      </c>
      <c r="I709" s="68">
        <v>2404</v>
      </c>
      <c r="J709" s="46">
        <v>0.34927820710973728</v>
      </c>
      <c r="K709" s="66">
        <v>0.64700000000000002</v>
      </c>
      <c r="L709" s="89">
        <v>25</v>
      </c>
      <c r="M709" s="39">
        <v>1917.6</v>
      </c>
      <c r="N709" s="39">
        <v>0</v>
      </c>
      <c r="O709" s="67" t="s">
        <v>219</v>
      </c>
      <c r="P709" s="97">
        <v>0.16200000000000001</v>
      </c>
      <c r="Q709" s="97">
        <v>0.72727272727272729</v>
      </c>
      <c r="S709" s="37">
        <v>0.81497757127150627</v>
      </c>
      <c r="U709" s="7"/>
      <c r="V709" s="3"/>
      <c r="W709" s="3"/>
      <c r="X709" s="3"/>
      <c r="Y709" s="3"/>
      <c r="Z709" s="3"/>
      <c r="AA709" s="3"/>
    </row>
    <row r="710" spans="2:27" s="65" customFormat="1" ht="23" x14ac:dyDescent="0.35">
      <c r="B710" s="27">
        <v>6131</v>
      </c>
      <c r="C710" s="69" t="s">
        <v>194</v>
      </c>
      <c r="D710" s="29" t="s">
        <v>50</v>
      </c>
      <c r="E710" s="29" t="s">
        <v>21</v>
      </c>
      <c r="F710" s="68" t="s">
        <v>42</v>
      </c>
      <c r="G710" s="68">
        <v>3912</v>
      </c>
      <c r="H710" s="44">
        <v>0.15209611451942739</v>
      </c>
      <c r="I710" s="68">
        <v>595</v>
      </c>
      <c r="J710" s="46">
        <v>3.5262751159196339E-2</v>
      </c>
      <c r="K710" s="66">
        <v>0.64700000000000002</v>
      </c>
      <c r="L710" s="89">
        <v>15</v>
      </c>
      <c r="M710" s="39">
        <v>385</v>
      </c>
      <c r="N710" s="39">
        <v>0</v>
      </c>
      <c r="O710" s="67" t="s">
        <v>222</v>
      </c>
      <c r="P710" s="97">
        <v>0.16200000000000001</v>
      </c>
      <c r="Q710" s="97">
        <v>0.85</v>
      </c>
      <c r="S710" s="37">
        <v>0.93857205147313727</v>
      </c>
      <c r="U710" s="7"/>
      <c r="V710" s="3"/>
      <c r="W710" s="3"/>
      <c r="X710" s="3"/>
      <c r="Y710" s="3"/>
      <c r="Z710" s="3"/>
      <c r="AA710" s="3"/>
    </row>
    <row r="711" spans="2:27" s="65" customFormat="1" ht="23" x14ac:dyDescent="0.35">
      <c r="B711" s="27">
        <v>6132</v>
      </c>
      <c r="C711" s="69" t="s">
        <v>196</v>
      </c>
      <c r="D711" s="29" t="s">
        <v>50</v>
      </c>
      <c r="E711" s="29" t="s">
        <v>21</v>
      </c>
      <c r="F711" s="68" t="s">
        <v>42</v>
      </c>
      <c r="G711" s="68">
        <v>3317</v>
      </c>
      <c r="H711" s="44">
        <v>8.3509195055773283E-2</v>
      </c>
      <c r="I711" s="68">
        <v>277</v>
      </c>
      <c r="J711" s="46">
        <v>1.8537867078825439E-2</v>
      </c>
      <c r="K711" s="66">
        <v>0.64700000000000002</v>
      </c>
      <c r="L711" s="89">
        <v>15</v>
      </c>
      <c r="M711" s="39">
        <v>385</v>
      </c>
      <c r="N711" s="39">
        <v>0</v>
      </c>
      <c r="O711" s="67" t="s">
        <v>223</v>
      </c>
      <c r="P711" s="97">
        <v>0.16200000000000001</v>
      </c>
      <c r="Q711" s="97">
        <v>0.43000000000000005</v>
      </c>
      <c r="S711" s="37">
        <v>0.43968837209195955</v>
      </c>
      <c r="U711" s="7"/>
      <c r="V711" s="3"/>
      <c r="W711" s="3"/>
      <c r="X711" s="3"/>
      <c r="Y711" s="3"/>
      <c r="Z711" s="3"/>
      <c r="AA711" s="3"/>
    </row>
    <row r="712" spans="2:27" s="65" customFormat="1" ht="23" x14ac:dyDescent="0.35">
      <c r="B712" s="27">
        <v>6133</v>
      </c>
      <c r="C712" s="69" t="s">
        <v>198</v>
      </c>
      <c r="D712" s="29" t="s">
        <v>50</v>
      </c>
      <c r="E712" s="29" t="s">
        <v>21</v>
      </c>
      <c r="F712" s="68" t="s">
        <v>42</v>
      </c>
      <c r="G712" s="68">
        <v>3543</v>
      </c>
      <c r="H712" s="44">
        <v>6.3787750493931691E-2</v>
      </c>
      <c r="I712" s="68">
        <v>226</v>
      </c>
      <c r="J712" s="46">
        <v>0.13878361669242659</v>
      </c>
      <c r="K712" s="66">
        <v>0.64700000000000002</v>
      </c>
      <c r="L712" s="89">
        <v>20</v>
      </c>
      <c r="M712" s="39">
        <v>744</v>
      </c>
      <c r="N712" s="39">
        <v>0</v>
      </c>
      <c r="O712" s="67" t="s">
        <v>224</v>
      </c>
      <c r="P712" s="97">
        <v>9.2999999999999999E-2</v>
      </c>
      <c r="Q712" s="97">
        <v>0.4</v>
      </c>
      <c r="S712" s="37">
        <v>0.26827532433250384</v>
      </c>
      <c r="U712" s="7"/>
      <c r="V712" s="3"/>
      <c r="W712" s="3"/>
      <c r="X712" s="3"/>
      <c r="Y712" s="3"/>
      <c r="Z712" s="3"/>
      <c r="AA712" s="3"/>
    </row>
    <row r="713" spans="2:27" s="65" customFormat="1" ht="23" x14ac:dyDescent="0.35">
      <c r="B713" s="27">
        <v>6134</v>
      </c>
      <c r="C713" s="69" t="s">
        <v>200</v>
      </c>
      <c r="D713" s="29" t="s">
        <v>50</v>
      </c>
      <c r="E713" s="29" t="s">
        <v>21</v>
      </c>
      <c r="F713" s="68" t="s">
        <v>42</v>
      </c>
      <c r="G713" s="68">
        <v>3317</v>
      </c>
      <c r="H713" s="44">
        <v>4.3111245100994872E-2</v>
      </c>
      <c r="I713" s="68">
        <v>143</v>
      </c>
      <c r="J713" s="46">
        <v>8.1227202472951898E-2</v>
      </c>
      <c r="K713" s="66">
        <v>0.64700000000000002</v>
      </c>
      <c r="L713" s="89">
        <v>20</v>
      </c>
      <c r="M713" s="39">
        <v>744</v>
      </c>
      <c r="N713" s="39">
        <v>0</v>
      </c>
      <c r="O713" s="67" t="s">
        <v>225</v>
      </c>
      <c r="P713" s="97">
        <v>9.2999999999999999E-2</v>
      </c>
      <c r="Q713" s="97">
        <v>0.7</v>
      </c>
      <c r="S713" s="37">
        <v>0.16534728201977508</v>
      </c>
      <c r="U713" s="7"/>
      <c r="V713" s="3"/>
      <c r="W713" s="3"/>
      <c r="X713" s="3"/>
      <c r="Y713" s="3"/>
      <c r="Z713" s="3"/>
      <c r="AA713" s="3"/>
    </row>
    <row r="714" spans="2:27" s="65" customFormat="1" ht="23" x14ac:dyDescent="0.35">
      <c r="B714" s="27">
        <v>6135</v>
      </c>
      <c r="C714" s="69" t="s">
        <v>202</v>
      </c>
      <c r="D714" s="29" t="s">
        <v>50</v>
      </c>
      <c r="E714" s="29" t="s">
        <v>21</v>
      </c>
      <c r="F714" s="68" t="s">
        <v>42</v>
      </c>
      <c r="G714" s="68">
        <v>3564</v>
      </c>
      <c r="H714" s="44">
        <v>8.1369248035914707E-2</v>
      </c>
      <c r="I714" s="68">
        <v>290</v>
      </c>
      <c r="J714" s="46">
        <v>0.21824111282843886</v>
      </c>
      <c r="K714" s="66">
        <v>0.64700000000000002</v>
      </c>
      <c r="L714" s="89">
        <v>20</v>
      </c>
      <c r="M714" s="39">
        <v>453.59999999999997</v>
      </c>
      <c r="N714" s="39">
        <v>0</v>
      </c>
      <c r="O714" s="67" t="s">
        <v>226</v>
      </c>
      <c r="P714" s="97">
        <v>9.2999999999999999E-2</v>
      </c>
      <c r="Q714" s="97">
        <v>0.26</v>
      </c>
      <c r="S714" s="37">
        <v>0.60865433462072727</v>
      </c>
      <c r="U714" s="7"/>
      <c r="V714" s="3"/>
      <c r="W714" s="3"/>
      <c r="X714" s="3"/>
      <c r="Y714" s="3"/>
      <c r="Z714" s="3"/>
      <c r="AA714" s="3"/>
    </row>
    <row r="715" spans="2:27" s="65" customFormat="1" ht="23" x14ac:dyDescent="0.35">
      <c r="B715" s="27">
        <v>6136</v>
      </c>
      <c r="C715" s="69" t="s">
        <v>204</v>
      </c>
      <c r="D715" s="29" t="s">
        <v>50</v>
      </c>
      <c r="E715" s="29" t="s">
        <v>21</v>
      </c>
      <c r="F715" s="68" t="s">
        <v>42</v>
      </c>
      <c r="G715" s="68">
        <v>4229</v>
      </c>
      <c r="H715" s="44">
        <v>0.18302199101442421</v>
      </c>
      <c r="I715" s="68">
        <v>774</v>
      </c>
      <c r="J715" s="46">
        <v>0.34377434312210187</v>
      </c>
      <c r="K715" s="66">
        <v>0.64700000000000002</v>
      </c>
      <c r="L715" s="89">
        <v>10</v>
      </c>
      <c r="M715" s="39">
        <v>1140</v>
      </c>
      <c r="N715" s="39">
        <v>0</v>
      </c>
      <c r="O715" s="67" t="s">
        <v>227</v>
      </c>
      <c r="P715" s="97">
        <v>0.16200000000000001</v>
      </c>
      <c r="Q715" s="97">
        <v>0.89</v>
      </c>
      <c r="S715" s="37">
        <v>0.3980183729070142</v>
      </c>
      <c r="U715" s="7"/>
      <c r="V715" s="3"/>
      <c r="W715" s="3"/>
      <c r="X715" s="3"/>
      <c r="Y715" s="3"/>
      <c r="Z715" s="3"/>
      <c r="AA715" s="3"/>
    </row>
    <row r="716" spans="2:27" s="65" customFormat="1" ht="23" x14ac:dyDescent="0.35">
      <c r="B716" s="27">
        <v>6137</v>
      </c>
      <c r="C716" s="69" t="s">
        <v>206</v>
      </c>
      <c r="D716" s="29" t="s">
        <v>50</v>
      </c>
      <c r="E716" s="29" t="s">
        <v>21</v>
      </c>
      <c r="F716" s="68" t="s">
        <v>42</v>
      </c>
      <c r="G716" s="68">
        <v>3317</v>
      </c>
      <c r="H716" s="44">
        <v>9.6774193548387094E-2</v>
      </c>
      <c r="I716" s="68">
        <v>321</v>
      </c>
      <c r="J716" s="46">
        <v>0.131630602782071</v>
      </c>
      <c r="K716" s="66">
        <v>0.64700000000000002</v>
      </c>
      <c r="L716" s="89">
        <v>20</v>
      </c>
      <c r="M716" s="39">
        <v>2162.7403285862169</v>
      </c>
      <c r="N716" s="39">
        <v>0</v>
      </c>
      <c r="O716" s="67" t="s">
        <v>228</v>
      </c>
      <c r="P716" s="97">
        <v>0.16200000000000001</v>
      </c>
      <c r="Q716" s="97">
        <v>0.89</v>
      </c>
      <c r="S716" s="37">
        <v>0.11602665967462564</v>
      </c>
      <c r="U716" s="7"/>
      <c r="V716" s="3"/>
      <c r="W716" s="3"/>
      <c r="X716" s="3"/>
      <c r="Y716" s="3"/>
      <c r="Z716" s="3"/>
      <c r="AA716" s="3"/>
    </row>
    <row r="717" spans="2:27" s="65" customFormat="1" ht="23" x14ac:dyDescent="0.35">
      <c r="B717" s="27">
        <v>6138</v>
      </c>
      <c r="C717" s="69" t="s">
        <v>206</v>
      </c>
      <c r="D717" s="29" t="s">
        <v>50</v>
      </c>
      <c r="E717" s="29" t="s">
        <v>41</v>
      </c>
      <c r="F717" s="68" t="s">
        <v>22</v>
      </c>
      <c r="G717" s="68">
        <v>3317</v>
      </c>
      <c r="H717" s="44">
        <v>9.6774193548387094E-2</v>
      </c>
      <c r="I717" s="68">
        <v>321</v>
      </c>
      <c r="J717" s="46">
        <v>0.131630602782071</v>
      </c>
      <c r="K717" s="66">
        <v>0.64700000000000002</v>
      </c>
      <c r="L717" s="89">
        <v>20</v>
      </c>
      <c r="M717" s="39">
        <v>87.513999999999996</v>
      </c>
      <c r="N717" s="39">
        <v>0</v>
      </c>
      <c r="O717" s="67" t="s">
        <v>229</v>
      </c>
      <c r="P717" s="97">
        <v>0.16200000000000001</v>
      </c>
      <c r="Q717" s="97">
        <v>0.37</v>
      </c>
      <c r="S717" s="37">
        <v>2.8673759177898508</v>
      </c>
      <c r="U717" s="7"/>
      <c r="V717" s="3"/>
      <c r="W717" s="3"/>
      <c r="X717" s="3"/>
      <c r="Y717" s="3"/>
      <c r="Z717" s="3"/>
      <c r="AA717" s="3"/>
    </row>
    <row r="718" spans="2:27" s="65" customFormat="1" ht="23" x14ac:dyDescent="0.35">
      <c r="B718" s="27">
        <v>6139</v>
      </c>
      <c r="C718" s="69" t="s">
        <v>211</v>
      </c>
      <c r="D718" s="29" t="s">
        <v>50</v>
      </c>
      <c r="E718" s="29" t="s">
        <v>47</v>
      </c>
      <c r="F718" s="68" t="s">
        <v>42</v>
      </c>
      <c r="G718" s="68">
        <v>4109</v>
      </c>
      <c r="H718" s="44">
        <v>0.23606716962764662</v>
      </c>
      <c r="I718" s="68">
        <v>970</v>
      </c>
      <c r="J718" s="46">
        <v>0.14828438948995348</v>
      </c>
      <c r="K718" s="66">
        <v>0.64700000000000002</v>
      </c>
      <c r="L718" s="89">
        <v>20</v>
      </c>
      <c r="M718" s="39">
        <v>1828.02</v>
      </c>
      <c r="N718" s="39">
        <v>0</v>
      </c>
      <c r="O718" s="67" t="s">
        <v>231</v>
      </c>
      <c r="P718" s="97">
        <v>0.16200000000000001</v>
      </c>
      <c r="Q718" s="97">
        <v>0.55719999999999992</v>
      </c>
      <c r="S718" s="37">
        <v>0.34695292558095986</v>
      </c>
      <c r="U718" s="7"/>
      <c r="V718" s="3"/>
      <c r="W718" s="3"/>
      <c r="X718" s="3"/>
      <c r="Y718" s="3"/>
      <c r="Z718" s="3"/>
      <c r="AA718" s="3"/>
    </row>
    <row r="719" spans="2:27" s="65" customFormat="1" ht="23" x14ac:dyDescent="0.35">
      <c r="B719" s="27">
        <v>6140</v>
      </c>
      <c r="C719" s="69" t="s">
        <v>204</v>
      </c>
      <c r="D719" s="29" t="s">
        <v>50</v>
      </c>
      <c r="E719" s="29" t="s">
        <v>47</v>
      </c>
      <c r="F719" s="68" t="s">
        <v>42</v>
      </c>
      <c r="G719" s="68">
        <v>4229</v>
      </c>
      <c r="H719" s="44">
        <v>0.18302199101442421</v>
      </c>
      <c r="I719" s="68">
        <v>774</v>
      </c>
      <c r="J719" s="46">
        <v>0.34377434312210187</v>
      </c>
      <c r="K719" s="66">
        <v>0.64700000000000002</v>
      </c>
      <c r="L719" s="89">
        <v>10</v>
      </c>
      <c r="M719" s="39">
        <v>1140</v>
      </c>
      <c r="N719" s="39">
        <v>0</v>
      </c>
      <c r="O719" s="67" t="s">
        <v>227</v>
      </c>
      <c r="P719" s="97">
        <v>0.16200000000000001</v>
      </c>
      <c r="Q719" s="97">
        <v>0.89</v>
      </c>
      <c r="S719" s="37">
        <v>0.3980183729070142</v>
      </c>
      <c r="U719" s="7"/>
      <c r="V719" s="3"/>
      <c r="W719" s="3"/>
      <c r="X719" s="3"/>
      <c r="Y719" s="3"/>
      <c r="Z719" s="3"/>
      <c r="AA719" s="3"/>
    </row>
    <row r="720" spans="2:27" s="65" customFormat="1" ht="23" x14ac:dyDescent="0.35">
      <c r="B720" s="27">
        <v>6141</v>
      </c>
      <c r="C720" s="69" t="s">
        <v>206</v>
      </c>
      <c r="D720" s="29" t="s">
        <v>50</v>
      </c>
      <c r="E720" s="29" t="s">
        <v>47</v>
      </c>
      <c r="F720" s="68" t="s">
        <v>42</v>
      </c>
      <c r="G720" s="68">
        <v>3317</v>
      </c>
      <c r="H720" s="44">
        <v>9.6774193548387094E-2</v>
      </c>
      <c r="I720" s="68">
        <v>321</v>
      </c>
      <c r="J720" s="46">
        <v>0.131630602782071</v>
      </c>
      <c r="K720" s="66">
        <v>0.64700000000000002</v>
      </c>
      <c r="L720" s="89">
        <v>20</v>
      </c>
      <c r="M720" s="39">
        <v>2162.7403285862169</v>
      </c>
      <c r="N720" s="39">
        <v>0</v>
      </c>
      <c r="O720" s="67" t="s">
        <v>228</v>
      </c>
      <c r="P720" s="97">
        <v>0.16200000000000001</v>
      </c>
      <c r="Q720" s="97">
        <v>0.89</v>
      </c>
      <c r="S720" s="37">
        <v>0.11602665967462564</v>
      </c>
      <c r="U720" s="7"/>
      <c r="V720" s="3"/>
      <c r="W720" s="3"/>
      <c r="X720" s="3"/>
      <c r="Y720" s="3"/>
      <c r="Z720" s="3"/>
      <c r="AA720" s="3"/>
    </row>
    <row r="721" spans="2:27" s="65" customFormat="1" ht="23" x14ac:dyDescent="0.35">
      <c r="B721" s="27">
        <v>6142</v>
      </c>
      <c r="C721" s="69" t="s">
        <v>187</v>
      </c>
      <c r="D721" s="29" t="s">
        <v>50</v>
      </c>
      <c r="E721" s="29" t="s">
        <v>21</v>
      </c>
      <c r="F721" s="68" t="s">
        <v>42</v>
      </c>
      <c r="G721" s="68">
        <v>2368</v>
      </c>
      <c r="H721" s="44">
        <v>0.11908783783783784</v>
      </c>
      <c r="I721" s="68">
        <v>282</v>
      </c>
      <c r="J721" s="46">
        <v>0.30108037094281304</v>
      </c>
      <c r="K721" s="66">
        <v>0.64700000000000002</v>
      </c>
      <c r="L721" s="89">
        <v>25</v>
      </c>
      <c r="M721" s="39">
        <v>1509.6</v>
      </c>
      <c r="N721" s="39">
        <v>0</v>
      </c>
      <c r="O721" s="67" t="s">
        <v>234</v>
      </c>
      <c r="P721" s="97">
        <v>0.7</v>
      </c>
      <c r="Q721" s="97">
        <v>0.72727272727272729</v>
      </c>
      <c r="S721" s="37">
        <v>0.22150884182930819</v>
      </c>
      <c r="U721" s="7"/>
      <c r="V721" s="3"/>
      <c r="W721" s="3"/>
      <c r="X721" s="3"/>
      <c r="Y721" s="3"/>
      <c r="Z721" s="3"/>
      <c r="AA721" s="3"/>
    </row>
    <row r="722" spans="2:27" s="65" customFormat="1" ht="23" x14ac:dyDescent="0.35">
      <c r="B722" s="27">
        <v>6143</v>
      </c>
      <c r="C722" s="69" t="s">
        <v>189</v>
      </c>
      <c r="D722" s="29" t="s">
        <v>50</v>
      </c>
      <c r="E722" s="29" t="s">
        <v>21</v>
      </c>
      <c r="F722" s="68" t="s">
        <v>42</v>
      </c>
      <c r="G722" s="68">
        <v>2368</v>
      </c>
      <c r="H722" s="44">
        <v>0.13471283783783783</v>
      </c>
      <c r="I722" s="68">
        <v>319</v>
      </c>
      <c r="J722" s="46">
        <v>0.34385471406491491</v>
      </c>
      <c r="K722" s="66">
        <v>0.64700000000000002</v>
      </c>
      <c r="L722" s="89">
        <v>25</v>
      </c>
      <c r="M722" s="39">
        <v>1917.6</v>
      </c>
      <c r="N722" s="39">
        <v>0</v>
      </c>
      <c r="O722" s="67" t="s">
        <v>234</v>
      </c>
      <c r="P722" s="97">
        <v>0.7</v>
      </c>
      <c r="Q722" s="97">
        <v>0.72727272727272729</v>
      </c>
      <c r="S722" s="37">
        <v>0.19810694891625394</v>
      </c>
      <c r="U722" s="7"/>
      <c r="V722" s="3"/>
      <c r="W722" s="3"/>
      <c r="X722" s="3"/>
      <c r="Y722" s="3"/>
      <c r="Z722" s="3"/>
      <c r="AA722" s="3"/>
    </row>
    <row r="723" spans="2:27" s="65" customFormat="1" x14ac:dyDescent="0.35">
      <c r="B723" s="27">
        <v>6144</v>
      </c>
      <c r="C723" s="69" t="s">
        <v>194</v>
      </c>
      <c r="D723" s="29" t="s">
        <v>50</v>
      </c>
      <c r="E723" s="29" t="s">
        <v>21</v>
      </c>
      <c r="F723" s="68" t="s">
        <v>42</v>
      </c>
      <c r="G723" s="68">
        <v>2113</v>
      </c>
      <c r="H723" s="44">
        <v>1.1358258400378608E-2</v>
      </c>
      <c r="I723" s="68">
        <v>24</v>
      </c>
      <c r="J723" s="46">
        <v>3.5533230293663162E-2</v>
      </c>
      <c r="K723" s="66">
        <v>0.64700000000000002</v>
      </c>
      <c r="L723" s="89">
        <v>15</v>
      </c>
      <c r="M723" s="39">
        <v>385</v>
      </c>
      <c r="N723" s="39">
        <v>0</v>
      </c>
      <c r="O723" s="67" t="s">
        <v>237</v>
      </c>
      <c r="P723" s="97">
        <v>0.7</v>
      </c>
      <c r="Q723" s="97">
        <v>0.85</v>
      </c>
      <c r="S723" s="37">
        <v>8.6716096997984202E-2</v>
      </c>
      <c r="U723" s="7"/>
      <c r="V723" s="3"/>
      <c r="W723" s="3"/>
      <c r="X723" s="3"/>
      <c r="Y723" s="3"/>
      <c r="Z723" s="3"/>
      <c r="AA723" s="3"/>
    </row>
    <row r="724" spans="2:27" s="65" customFormat="1" x14ac:dyDescent="0.35">
      <c r="B724" s="27">
        <v>6145</v>
      </c>
      <c r="C724" s="69" t="s">
        <v>196</v>
      </c>
      <c r="D724" s="29" t="s">
        <v>50</v>
      </c>
      <c r="E724" s="29" t="s">
        <v>21</v>
      </c>
      <c r="F724" s="68" t="s">
        <v>42</v>
      </c>
      <c r="G724" s="68">
        <v>2089</v>
      </c>
      <c r="H724" s="44">
        <v>4.3082814743896601E-3</v>
      </c>
      <c r="I724" s="68">
        <v>9</v>
      </c>
      <c r="J724" s="46">
        <v>1.9112828438948976E-2</v>
      </c>
      <c r="K724" s="66">
        <v>0.64700000000000002</v>
      </c>
      <c r="L724" s="89">
        <v>15</v>
      </c>
      <c r="M724" s="39">
        <v>385</v>
      </c>
      <c r="N724" s="39">
        <v>0</v>
      </c>
      <c r="O724" s="67" t="s">
        <v>238</v>
      </c>
      <c r="P724" s="97">
        <v>0.7</v>
      </c>
      <c r="Q724" s="97">
        <v>0.43000000000000005</v>
      </c>
      <c r="S724" s="37">
        <v>3.9993240039711553E-2</v>
      </c>
      <c r="U724" s="7"/>
      <c r="V724" s="3"/>
      <c r="W724" s="3"/>
      <c r="X724" s="3"/>
      <c r="Y724" s="3"/>
      <c r="Z724" s="3"/>
      <c r="AA724" s="3"/>
    </row>
    <row r="725" spans="2:27" s="65" customFormat="1" ht="23" x14ac:dyDescent="0.35">
      <c r="B725" s="27">
        <v>6146</v>
      </c>
      <c r="C725" s="69" t="s">
        <v>198</v>
      </c>
      <c r="D725" s="29" t="s">
        <v>50</v>
      </c>
      <c r="E725" s="29" t="s">
        <v>21</v>
      </c>
      <c r="F725" s="68" t="s">
        <v>42</v>
      </c>
      <c r="G725" s="68">
        <v>2225</v>
      </c>
      <c r="H725" s="44">
        <v>6.1123595505617981E-2</v>
      </c>
      <c r="I725" s="68">
        <v>136</v>
      </c>
      <c r="J725" s="46">
        <v>0.1417465224111284</v>
      </c>
      <c r="K725" s="66">
        <v>0.64700000000000002</v>
      </c>
      <c r="L725" s="89">
        <v>20</v>
      </c>
      <c r="M725" s="39">
        <v>744</v>
      </c>
      <c r="N725" s="39">
        <v>0</v>
      </c>
      <c r="O725" s="67" t="s">
        <v>239</v>
      </c>
      <c r="P725" s="97">
        <v>0.46700000000000008</v>
      </c>
      <c r="Q725" s="97">
        <v>0.4</v>
      </c>
      <c r="S725" s="37">
        <v>0.214446173840495</v>
      </c>
      <c r="U725" s="7"/>
      <c r="V725" s="3"/>
      <c r="W725" s="3"/>
      <c r="X725" s="3"/>
      <c r="Y725" s="3"/>
      <c r="Z725" s="3"/>
      <c r="AA725" s="3"/>
    </row>
    <row r="726" spans="2:27" s="65" customFormat="1" ht="23" x14ac:dyDescent="0.35">
      <c r="B726" s="27">
        <v>6147</v>
      </c>
      <c r="C726" s="69" t="s">
        <v>200</v>
      </c>
      <c r="D726" s="29" t="s">
        <v>50</v>
      </c>
      <c r="E726" s="29" t="s">
        <v>21</v>
      </c>
      <c r="F726" s="68" t="s">
        <v>42</v>
      </c>
      <c r="G726" s="68">
        <v>2089</v>
      </c>
      <c r="H726" s="44">
        <v>4.0210627094303494E-2</v>
      </c>
      <c r="I726" s="68">
        <v>84</v>
      </c>
      <c r="J726" s="46">
        <v>8.3408037094281365E-2</v>
      </c>
      <c r="K726" s="66">
        <v>0.64700000000000002</v>
      </c>
      <c r="L726" s="89">
        <v>20</v>
      </c>
      <c r="M726" s="39">
        <v>744</v>
      </c>
      <c r="N726" s="39">
        <v>0</v>
      </c>
      <c r="O726" s="67" t="s">
        <v>240</v>
      </c>
      <c r="P726" s="97">
        <v>0.46700000000000008</v>
      </c>
      <c r="Q726" s="97">
        <v>0.7</v>
      </c>
      <c r="S726" s="37">
        <v>0.12968447988736401</v>
      </c>
      <c r="U726" s="7"/>
      <c r="V726" s="3"/>
      <c r="W726" s="3"/>
      <c r="X726" s="3"/>
      <c r="Y726" s="3"/>
      <c r="Z726" s="3"/>
      <c r="AA726" s="3"/>
    </row>
    <row r="727" spans="2:27" s="65" customFormat="1" ht="23" x14ac:dyDescent="0.35">
      <c r="B727" s="27">
        <v>6148</v>
      </c>
      <c r="C727" s="69" t="s">
        <v>202</v>
      </c>
      <c r="D727" s="29" t="s">
        <v>50</v>
      </c>
      <c r="E727" s="29" t="s">
        <v>21</v>
      </c>
      <c r="F727" s="68" t="s">
        <v>42</v>
      </c>
      <c r="G727" s="68">
        <v>2286</v>
      </c>
      <c r="H727" s="44">
        <v>0.10017497812773403</v>
      </c>
      <c r="I727" s="68">
        <v>229</v>
      </c>
      <c r="J727" s="46">
        <v>0.28536630602782054</v>
      </c>
      <c r="K727" s="66">
        <v>0.64700000000000002</v>
      </c>
      <c r="L727" s="89">
        <v>20</v>
      </c>
      <c r="M727" s="39">
        <v>453.59999999999997</v>
      </c>
      <c r="N727" s="39">
        <v>0</v>
      </c>
      <c r="O727" s="67" t="s">
        <v>241</v>
      </c>
      <c r="P727" s="97">
        <v>0.46700000000000008</v>
      </c>
      <c r="Q727" s="97">
        <v>0.26</v>
      </c>
      <c r="S727" s="37">
        <v>0.64344184970541396</v>
      </c>
      <c r="U727" s="7"/>
      <c r="V727" s="3"/>
      <c r="W727" s="3"/>
      <c r="X727" s="3"/>
      <c r="Y727" s="3"/>
      <c r="Z727" s="3"/>
      <c r="AA727" s="3"/>
    </row>
    <row r="728" spans="2:27" s="65" customFormat="1" ht="23" x14ac:dyDescent="0.35">
      <c r="B728" s="27">
        <v>6149</v>
      </c>
      <c r="C728" s="69" t="s">
        <v>204</v>
      </c>
      <c r="D728" s="29" t="s">
        <v>50</v>
      </c>
      <c r="E728" s="29" t="s">
        <v>21</v>
      </c>
      <c r="F728" s="68" t="s">
        <v>42</v>
      </c>
      <c r="G728" s="68">
        <v>2283</v>
      </c>
      <c r="H728" s="44">
        <v>0.21462987297415681</v>
      </c>
      <c r="I728" s="68">
        <v>490</v>
      </c>
      <c r="J728" s="46">
        <v>0.33704945904173106</v>
      </c>
      <c r="K728" s="66">
        <v>0.64700000000000002</v>
      </c>
      <c r="L728" s="89">
        <v>10</v>
      </c>
      <c r="M728" s="39">
        <v>1140</v>
      </c>
      <c r="N728" s="39">
        <v>0</v>
      </c>
      <c r="O728" s="67" t="s">
        <v>242</v>
      </c>
      <c r="P728" s="97">
        <v>0.7</v>
      </c>
      <c r="Q728" s="97">
        <v>0.89</v>
      </c>
      <c r="S728" s="37">
        <v>0.31486235886196773</v>
      </c>
      <c r="U728" s="7"/>
      <c r="V728" s="3"/>
      <c r="W728" s="3"/>
      <c r="X728" s="3"/>
      <c r="Y728" s="3"/>
      <c r="Z728" s="3"/>
      <c r="AA728" s="3"/>
    </row>
    <row r="729" spans="2:27" s="65" customFormat="1" ht="23" x14ac:dyDescent="0.35">
      <c r="B729" s="27">
        <v>6150</v>
      </c>
      <c r="C729" s="69" t="s">
        <v>206</v>
      </c>
      <c r="D729" s="29" t="s">
        <v>50</v>
      </c>
      <c r="E729" s="29" t="s">
        <v>21</v>
      </c>
      <c r="F729" s="68" t="s">
        <v>42</v>
      </c>
      <c r="G729" s="68">
        <v>2089</v>
      </c>
      <c r="H729" s="44">
        <v>8.2336045955002393E-2</v>
      </c>
      <c r="I729" s="68">
        <v>172</v>
      </c>
      <c r="J729" s="46">
        <v>0.13254095826893353</v>
      </c>
      <c r="K729" s="66">
        <v>0.64700000000000002</v>
      </c>
      <c r="L729" s="89">
        <v>20</v>
      </c>
      <c r="M729" s="39">
        <v>2162.7403285862169</v>
      </c>
      <c r="N729" s="39">
        <v>0</v>
      </c>
      <c r="O729" s="67" t="s">
        <v>243</v>
      </c>
      <c r="P729" s="97">
        <v>0.7</v>
      </c>
      <c r="Q729" s="97">
        <v>0.89</v>
      </c>
      <c r="S729" s="37">
        <v>8.2556581876179688E-2</v>
      </c>
      <c r="U729" s="7"/>
      <c r="V729" s="3"/>
      <c r="W729" s="3"/>
      <c r="X729" s="3"/>
      <c r="Y729" s="3"/>
      <c r="Z729" s="3"/>
      <c r="AA729" s="3"/>
    </row>
    <row r="730" spans="2:27" s="65" customFormat="1" ht="23" x14ac:dyDescent="0.35">
      <c r="B730" s="27">
        <v>6151</v>
      </c>
      <c r="C730" s="69" t="s">
        <v>206</v>
      </c>
      <c r="D730" s="29" t="s">
        <v>50</v>
      </c>
      <c r="E730" s="29" t="s">
        <v>41</v>
      </c>
      <c r="F730" s="68" t="s">
        <v>22</v>
      </c>
      <c r="G730" s="68">
        <v>2089</v>
      </c>
      <c r="H730" s="44">
        <v>8.2336045955002393E-2</v>
      </c>
      <c r="I730" s="68">
        <v>172</v>
      </c>
      <c r="J730" s="46">
        <v>0.13254095826893353</v>
      </c>
      <c r="K730" s="66">
        <v>0.64700000000000002</v>
      </c>
      <c r="L730" s="89">
        <v>20</v>
      </c>
      <c r="M730" s="39">
        <v>87.513999999999996</v>
      </c>
      <c r="N730" s="39">
        <v>0</v>
      </c>
      <c r="O730" s="67" t="s">
        <v>244</v>
      </c>
      <c r="P730" s="97">
        <v>0.7</v>
      </c>
      <c r="Q730" s="97">
        <v>0.37</v>
      </c>
      <c r="S730" s="37">
        <v>2.0402272666526931</v>
      </c>
      <c r="U730" s="7"/>
      <c r="V730" s="3"/>
      <c r="W730" s="3"/>
      <c r="X730" s="3"/>
      <c r="Y730" s="3"/>
      <c r="Z730" s="3"/>
      <c r="AA730" s="3"/>
    </row>
    <row r="731" spans="2:27" s="65" customFormat="1" ht="23" x14ac:dyDescent="0.35">
      <c r="B731" s="27">
        <v>6152</v>
      </c>
      <c r="C731" s="69" t="s">
        <v>211</v>
      </c>
      <c r="D731" s="29" t="s">
        <v>50</v>
      </c>
      <c r="E731" s="29" t="s">
        <v>47</v>
      </c>
      <c r="F731" s="68" t="s">
        <v>42</v>
      </c>
      <c r="G731" s="68">
        <v>2140</v>
      </c>
      <c r="H731" s="44">
        <v>5.2336448598130844E-2</v>
      </c>
      <c r="I731" s="68">
        <v>112</v>
      </c>
      <c r="J731" s="46">
        <v>0.119919629057187</v>
      </c>
      <c r="K731" s="66">
        <v>0.64700000000000002</v>
      </c>
      <c r="L731" s="89">
        <v>20</v>
      </c>
      <c r="M731" s="39">
        <v>1417.36</v>
      </c>
      <c r="N731" s="39">
        <v>0</v>
      </c>
      <c r="O731" s="67" t="s">
        <v>246</v>
      </c>
      <c r="P731" s="97">
        <v>0.7</v>
      </c>
      <c r="Q731" s="97">
        <v>0.55719999999999992</v>
      </c>
      <c r="S731" s="37">
        <v>9.3820289703159948E-2</v>
      </c>
      <c r="U731" s="7"/>
      <c r="V731" s="3"/>
      <c r="W731" s="3"/>
      <c r="X731" s="3"/>
      <c r="Y731" s="3"/>
      <c r="Z731" s="3"/>
      <c r="AA731" s="3"/>
    </row>
    <row r="732" spans="2:27" s="65" customFormat="1" ht="23" x14ac:dyDescent="0.35">
      <c r="B732" s="27">
        <v>6153</v>
      </c>
      <c r="C732" s="69" t="s">
        <v>204</v>
      </c>
      <c r="D732" s="29" t="s">
        <v>50</v>
      </c>
      <c r="E732" s="29" t="s">
        <v>47</v>
      </c>
      <c r="F732" s="68" t="s">
        <v>42</v>
      </c>
      <c r="G732" s="68">
        <v>2283</v>
      </c>
      <c r="H732" s="44">
        <v>0.21462987297415681</v>
      </c>
      <c r="I732" s="68">
        <v>490</v>
      </c>
      <c r="J732" s="46">
        <v>0.33704945904173106</v>
      </c>
      <c r="K732" s="66">
        <v>0.64700000000000002</v>
      </c>
      <c r="L732" s="89">
        <v>10</v>
      </c>
      <c r="M732" s="39">
        <v>1140</v>
      </c>
      <c r="N732" s="39">
        <v>0</v>
      </c>
      <c r="O732" s="67" t="s">
        <v>242</v>
      </c>
      <c r="P732" s="97">
        <v>0.7</v>
      </c>
      <c r="Q732" s="97">
        <v>0.89</v>
      </c>
      <c r="S732" s="37">
        <v>0.31486235886196773</v>
      </c>
      <c r="U732" s="7"/>
      <c r="V732" s="3"/>
      <c r="W732" s="3"/>
      <c r="X732" s="3"/>
      <c r="Y732" s="3"/>
      <c r="Z732" s="3"/>
      <c r="AA732" s="3"/>
    </row>
    <row r="733" spans="2:27" s="65" customFormat="1" ht="23" x14ac:dyDescent="0.35">
      <c r="B733" s="27">
        <v>6154</v>
      </c>
      <c r="C733" s="69" t="s">
        <v>206</v>
      </c>
      <c r="D733" s="29" t="s">
        <v>50</v>
      </c>
      <c r="E733" s="29" t="s">
        <v>47</v>
      </c>
      <c r="F733" s="68" t="s">
        <v>42</v>
      </c>
      <c r="G733" s="68">
        <v>2089</v>
      </c>
      <c r="H733" s="44">
        <v>8.2336045955002393E-2</v>
      </c>
      <c r="I733" s="68">
        <v>172</v>
      </c>
      <c r="J733" s="46">
        <v>0.13254095826893353</v>
      </c>
      <c r="K733" s="66">
        <v>0.64700000000000002</v>
      </c>
      <c r="L733" s="89">
        <v>20</v>
      </c>
      <c r="M733" s="39">
        <v>2162.7403285862169</v>
      </c>
      <c r="N733" s="39">
        <v>0</v>
      </c>
      <c r="O733" s="67" t="s">
        <v>243</v>
      </c>
      <c r="P733" s="97">
        <v>0.7</v>
      </c>
      <c r="Q733" s="97">
        <v>0.89</v>
      </c>
      <c r="S733" s="37">
        <v>8.2556581876179688E-2</v>
      </c>
      <c r="U733" s="7"/>
      <c r="V733" s="3"/>
      <c r="W733" s="3"/>
      <c r="X733" s="3"/>
      <c r="Y733" s="3"/>
      <c r="Z733" s="3"/>
      <c r="AA733" s="3"/>
    </row>
    <row r="734" spans="2:27" s="65" customFormat="1" ht="23" x14ac:dyDescent="0.35">
      <c r="B734" s="27">
        <v>6155</v>
      </c>
      <c r="C734" s="69" t="s">
        <v>213</v>
      </c>
      <c r="D734" s="29" t="s">
        <v>50</v>
      </c>
      <c r="E734" s="29" t="s">
        <v>41</v>
      </c>
      <c r="F734" s="68" t="s">
        <v>48</v>
      </c>
      <c r="G734" s="68">
        <v>1480</v>
      </c>
      <c r="H734" s="44">
        <v>7.4999999999999997E-2</v>
      </c>
      <c r="I734" s="68">
        <v>111</v>
      </c>
      <c r="J734" s="46">
        <v>0.14042349304482224</v>
      </c>
      <c r="K734" s="66">
        <v>0.64700000000000002</v>
      </c>
      <c r="L734" s="89">
        <v>20</v>
      </c>
      <c r="M734" s="39">
        <v>2561</v>
      </c>
      <c r="N734" s="39">
        <v>0</v>
      </c>
      <c r="O734" s="67" t="s">
        <v>247</v>
      </c>
      <c r="P734" s="97">
        <v>0.7</v>
      </c>
      <c r="Q734" s="97">
        <v>0</v>
      </c>
      <c r="S734" s="37">
        <v>5.5648900123801949E-2</v>
      </c>
      <c r="U734" s="7"/>
      <c r="V734" s="3"/>
      <c r="W734" s="3"/>
      <c r="X734" s="3"/>
      <c r="Y734" s="3"/>
      <c r="Z734" s="3"/>
      <c r="AA734" s="3"/>
    </row>
    <row r="735" spans="2:27" s="65" customFormat="1" ht="23" x14ac:dyDescent="0.35">
      <c r="B735" s="27">
        <v>6156</v>
      </c>
      <c r="C735" s="69" t="s">
        <v>215</v>
      </c>
      <c r="D735" s="29" t="s">
        <v>50</v>
      </c>
      <c r="E735" s="29" t="s">
        <v>41</v>
      </c>
      <c r="F735" s="68" t="s">
        <v>48</v>
      </c>
      <c r="G735" s="68">
        <v>1480</v>
      </c>
      <c r="H735" s="44">
        <v>0.22162162162162163</v>
      </c>
      <c r="I735" s="68">
        <v>328</v>
      </c>
      <c r="J735" s="46">
        <v>0.25796908809891805</v>
      </c>
      <c r="K735" s="66">
        <v>0.64700000000000002</v>
      </c>
      <c r="L735" s="89">
        <v>20</v>
      </c>
      <c r="M735" s="39">
        <v>4302.1925000000001</v>
      </c>
      <c r="N735" s="39">
        <v>0</v>
      </c>
      <c r="O735" s="67" t="s">
        <v>248</v>
      </c>
      <c r="P735" s="97">
        <v>0.7</v>
      </c>
      <c r="Q735" s="97">
        <v>0</v>
      </c>
      <c r="S735" s="37">
        <v>7.9745721564110791E-2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1"/>
      <c r="S736" s="25"/>
      <c r="U736" s="7"/>
      <c r="V736" s="3"/>
      <c r="W736" s="3"/>
      <c r="X736" s="3"/>
      <c r="Y736" s="3"/>
      <c r="Z736" s="3"/>
      <c r="AA736" s="3"/>
    </row>
    <row r="737" spans="2:32" s="26" customFormat="1" ht="23" x14ac:dyDescent="0.35">
      <c r="B737" s="27">
        <v>7001</v>
      </c>
      <c r="C737" s="69" t="s">
        <v>250</v>
      </c>
      <c r="D737" s="28" t="s">
        <v>20</v>
      </c>
      <c r="E737" s="28" t="s">
        <v>251</v>
      </c>
      <c r="F737" s="28" t="s">
        <v>42</v>
      </c>
      <c r="G737" s="68">
        <v>17066</v>
      </c>
      <c r="H737" s="44">
        <v>1.4999999999999999E-2</v>
      </c>
      <c r="I737" s="68">
        <v>255.98999999999998</v>
      </c>
      <c r="J737" s="70">
        <v>2.9222602739726024E-2</v>
      </c>
      <c r="K737" s="33">
        <v>0.64700000000000002</v>
      </c>
      <c r="L737" s="89">
        <v>1</v>
      </c>
      <c r="M737" s="39">
        <v>0</v>
      </c>
      <c r="N737" s="39">
        <v>0</v>
      </c>
      <c r="O737" s="43" t="s">
        <v>252</v>
      </c>
      <c r="P737" s="97">
        <v>5.9800000000000006E-2</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17066</v>
      </c>
      <c r="H738" s="44">
        <v>9.1999999999999998E-2</v>
      </c>
      <c r="I738" s="68">
        <v>1570.0719999999999</v>
      </c>
      <c r="J738" s="70">
        <v>0.17923196347031961</v>
      </c>
      <c r="K738" s="33">
        <v>0.64700000000000002</v>
      </c>
      <c r="L738" s="89">
        <v>3</v>
      </c>
      <c r="M738" s="39">
        <v>109</v>
      </c>
      <c r="N738" s="39">
        <v>0</v>
      </c>
      <c r="O738" s="43" t="s">
        <v>254</v>
      </c>
      <c r="P738" s="97">
        <v>5.9800000000000006E-2</v>
      </c>
      <c r="Q738" s="97">
        <v>0.05</v>
      </c>
      <c r="S738" s="37">
        <v>2.1691434754349945</v>
      </c>
      <c r="U738" s="7"/>
      <c r="V738" s="3"/>
      <c r="W738" s="3"/>
      <c r="X738" s="3"/>
      <c r="Y738" s="3"/>
      <c r="Z738" s="3"/>
      <c r="AA738" s="3"/>
    </row>
    <row r="739" spans="2:32" s="65" customFormat="1" ht="23" x14ac:dyDescent="0.35">
      <c r="B739" s="27">
        <v>7003</v>
      </c>
      <c r="C739" s="69" t="s">
        <v>255</v>
      </c>
      <c r="D739" s="28" t="s">
        <v>20</v>
      </c>
      <c r="E739" s="28" t="s">
        <v>251</v>
      </c>
      <c r="F739" s="28" t="s">
        <v>42</v>
      </c>
      <c r="G739" s="68">
        <v>24833</v>
      </c>
      <c r="H739" s="44">
        <v>1.4999999999999999E-2</v>
      </c>
      <c r="I739" s="68">
        <v>372.495</v>
      </c>
      <c r="J739" s="70">
        <v>4.2522260273972601E-2</v>
      </c>
      <c r="K739" s="33">
        <v>0.64700000000000002</v>
      </c>
      <c r="L739" s="89">
        <v>1</v>
      </c>
      <c r="M739" s="39">
        <v>0</v>
      </c>
      <c r="N739" s="39">
        <v>0</v>
      </c>
      <c r="O739" s="43" t="s">
        <v>256</v>
      </c>
      <c r="P739" s="97">
        <v>7.0200000000000012E-2</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24833</v>
      </c>
      <c r="H740" s="44">
        <v>9.1999999999999998E-2</v>
      </c>
      <c r="I740" s="68">
        <v>2284.636</v>
      </c>
      <c r="J740" s="70">
        <v>0.26080319634703197</v>
      </c>
      <c r="K740" s="33">
        <v>0.64700000000000002</v>
      </c>
      <c r="L740" s="89">
        <v>3</v>
      </c>
      <c r="M740" s="39">
        <v>109</v>
      </c>
      <c r="N740" s="39">
        <v>0</v>
      </c>
      <c r="O740" s="43" t="s">
        <v>258</v>
      </c>
      <c r="P740" s="97">
        <v>7.0200000000000012E-2</v>
      </c>
      <c r="Q740" s="97">
        <v>0.05</v>
      </c>
      <c r="R740" s="71"/>
      <c r="S740" s="37">
        <v>3.1563541500924188</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9467</v>
      </c>
      <c r="H741" s="44">
        <v>1.4999999999999999E-2</v>
      </c>
      <c r="I741" s="68">
        <v>142.005</v>
      </c>
      <c r="J741" s="70">
        <v>1.6210616438356164E-2</v>
      </c>
      <c r="K741" s="33">
        <v>0.64700000000000002</v>
      </c>
      <c r="L741" s="89">
        <v>1</v>
      </c>
      <c r="M741" s="39">
        <v>0</v>
      </c>
      <c r="N741" s="39">
        <v>0</v>
      </c>
      <c r="O741" s="43" t="s">
        <v>260</v>
      </c>
      <c r="P741" s="97">
        <v>0.87</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9467</v>
      </c>
      <c r="H742" s="44">
        <v>9.1999999999999998E-2</v>
      </c>
      <c r="I742" s="68">
        <v>870.96399999999994</v>
      </c>
      <c r="J742" s="70">
        <v>9.942511415525114E-2</v>
      </c>
      <c r="K742" s="33">
        <v>0.64700000000000002</v>
      </c>
      <c r="L742" s="89">
        <v>3</v>
      </c>
      <c r="M742" s="39">
        <v>109</v>
      </c>
      <c r="N742" s="39">
        <v>0</v>
      </c>
      <c r="O742" s="43" t="s">
        <v>262</v>
      </c>
      <c r="P742" s="97">
        <v>0.87</v>
      </c>
      <c r="Q742" s="97">
        <v>0.05</v>
      </c>
      <c r="R742" s="71"/>
      <c r="S742" s="37">
        <v>1.3390796320772094</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7.0000000000000007E-2</v>
      </c>
      <c r="Q743" s="97">
        <v>0.25</v>
      </c>
      <c r="R743" s="71"/>
      <c r="S743" s="37">
        <v>0.62081129299886006</v>
      </c>
      <c r="U743" s="7"/>
      <c r="V743" s="3"/>
      <c r="W743" s="3"/>
      <c r="X743" s="3"/>
      <c r="Y743" s="3"/>
      <c r="Z743" s="3"/>
      <c r="AA743" s="3"/>
    </row>
    <row r="744" spans="2:32" s="65" customFormat="1" ht="23" x14ac:dyDescent="0.25">
      <c r="B744" s="27">
        <v>7008</v>
      </c>
      <c r="C744" s="69" t="s">
        <v>250</v>
      </c>
      <c r="D744" s="28" t="s">
        <v>20</v>
      </c>
      <c r="E744" s="28" t="s">
        <v>251</v>
      </c>
      <c r="F744" s="28" t="s">
        <v>48</v>
      </c>
      <c r="G744" s="29">
        <v>15322</v>
      </c>
      <c r="H744" s="30">
        <v>1.4999999999999999E-2</v>
      </c>
      <c r="I744" s="84">
        <v>229.82999999999998</v>
      </c>
      <c r="J744" s="73">
        <v>2.6236301369863012E-2</v>
      </c>
      <c r="K744" s="33">
        <v>0.64700000000000002</v>
      </c>
      <c r="L744" s="88">
        <v>1</v>
      </c>
      <c r="M744" s="35">
        <v>0</v>
      </c>
      <c r="N744" s="35">
        <v>0</v>
      </c>
      <c r="O744" s="36" t="s">
        <v>252</v>
      </c>
      <c r="P744" s="97">
        <v>0.13</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15322</v>
      </c>
      <c r="H745" s="44">
        <v>9.1999999999999998E-2</v>
      </c>
      <c r="I745" s="68">
        <v>1409.624</v>
      </c>
      <c r="J745" s="70">
        <v>0.16091598173515981</v>
      </c>
      <c r="K745" s="33">
        <v>0.64700000000000002</v>
      </c>
      <c r="L745" s="89">
        <v>3</v>
      </c>
      <c r="M745" s="39">
        <v>109</v>
      </c>
      <c r="N745" s="39">
        <v>0</v>
      </c>
      <c r="O745" s="43" t="s">
        <v>254</v>
      </c>
      <c r="P745" s="97">
        <v>0.13</v>
      </c>
      <c r="Q745" s="97">
        <v>0</v>
      </c>
      <c r="R745" s="71"/>
      <c r="S745" s="37">
        <v>1.9474754676324266</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8822</v>
      </c>
      <c r="H746" s="44">
        <v>1.4999999999999998E-2</v>
      </c>
      <c r="I746" s="68">
        <v>132.32999999999998</v>
      </c>
      <c r="J746" s="70">
        <v>1.5106164383561643E-2</v>
      </c>
      <c r="K746" s="33">
        <v>0.64700000000000002</v>
      </c>
      <c r="L746" s="89">
        <v>1</v>
      </c>
      <c r="M746" s="39">
        <v>0</v>
      </c>
      <c r="N746" s="39">
        <v>0</v>
      </c>
      <c r="O746" s="43" t="s">
        <v>260</v>
      </c>
      <c r="P746" s="97">
        <v>0.87</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8822</v>
      </c>
      <c r="H747" s="44">
        <v>9.1999999999999998E-2</v>
      </c>
      <c r="I747" s="68">
        <v>811.62400000000002</v>
      </c>
      <c r="J747" s="70">
        <v>9.2651141552511418E-2</v>
      </c>
      <c r="K747" s="66">
        <v>0.64700000000000002</v>
      </c>
      <c r="L747" s="89">
        <v>3</v>
      </c>
      <c r="M747" s="39">
        <v>109</v>
      </c>
      <c r="N747" s="39">
        <v>0</v>
      </c>
      <c r="O747" s="43" t="s">
        <v>262</v>
      </c>
      <c r="P747" s="97">
        <v>0.87</v>
      </c>
      <c r="Q747" s="97">
        <v>0</v>
      </c>
      <c r="R747" s="71"/>
      <c r="S747" s="37">
        <v>1.2478462569119195</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7.0000000000000007E-2</v>
      </c>
      <c r="Q748" s="97">
        <v>0</v>
      </c>
      <c r="R748" s="71"/>
      <c r="S748" s="37">
        <v>0.62081129299886006</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13432</v>
      </c>
      <c r="H749" s="30">
        <v>1.4999999999999999E-2</v>
      </c>
      <c r="I749" s="84">
        <v>201.48</v>
      </c>
      <c r="J749" s="73">
        <v>2.3E-2</v>
      </c>
      <c r="K749" s="33">
        <v>0.64700000000000002</v>
      </c>
      <c r="L749" s="88">
        <v>1</v>
      </c>
      <c r="M749" s="35">
        <v>0</v>
      </c>
      <c r="N749" s="35">
        <v>0</v>
      </c>
      <c r="O749" s="36" t="s">
        <v>252</v>
      </c>
      <c r="P749" s="97">
        <v>5.9800000000000006E-2</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13432</v>
      </c>
      <c r="H750" s="30">
        <v>9.1999999999999998E-2</v>
      </c>
      <c r="I750" s="84">
        <v>1235.7439999999999</v>
      </c>
      <c r="J750" s="73">
        <v>0.14106666666666665</v>
      </c>
      <c r="K750" s="33">
        <v>0.64700000000000002</v>
      </c>
      <c r="L750" s="88">
        <v>3</v>
      </c>
      <c r="M750" s="35">
        <v>109</v>
      </c>
      <c r="N750" s="35">
        <v>0</v>
      </c>
      <c r="O750" s="36" t="s">
        <v>254</v>
      </c>
      <c r="P750" s="97">
        <v>5.9800000000000006E-2</v>
      </c>
      <c r="Q750" s="97">
        <v>0.05</v>
      </c>
      <c r="R750" s="71"/>
      <c r="S750" s="37">
        <v>1.7072503903693224</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18444</v>
      </c>
      <c r="H751" s="44">
        <v>1.4999999999999998E-2</v>
      </c>
      <c r="I751" s="68">
        <v>276.65999999999997</v>
      </c>
      <c r="J751" s="70">
        <v>3.1582191780821917E-2</v>
      </c>
      <c r="K751" s="33">
        <v>0.64700000000000002</v>
      </c>
      <c r="L751" s="89">
        <v>1</v>
      </c>
      <c r="M751" s="39">
        <v>0</v>
      </c>
      <c r="N751" s="39">
        <v>0</v>
      </c>
      <c r="O751" s="43" t="s">
        <v>256</v>
      </c>
      <c r="P751" s="97">
        <v>7.0200000000000012E-2</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18444</v>
      </c>
      <c r="H752" s="44">
        <v>9.1999999999999998E-2</v>
      </c>
      <c r="I752" s="68">
        <v>1696.848</v>
      </c>
      <c r="J752" s="70">
        <v>0.19370410958904108</v>
      </c>
      <c r="K752" s="33">
        <v>0.64700000000000002</v>
      </c>
      <c r="L752" s="89">
        <v>3</v>
      </c>
      <c r="M752" s="39">
        <v>109</v>
      </c>
      <c r="N752" s="39">
        <v>0</v>
      </c>
      <c r="O752" s="43" t="s">
        <v>258</v>
      </c>
      <c r="P752" s="97">
        <v>7.0200000000000012E-2</v>
      </c>
      <c r="Q752" s="97">
        <v>0.05</v>
      </c>
      <c r="R752" s="71"/>
      <c r="S752" s="37">
        <v>2.3442917063707394</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7831</v>
      </c>
      <c r="H753" s="44">
        <v>1.4999999999999999E-2</v>
      </c>
      <c r="I753" s="68">
        <v>117.46499999999999</v>
      </c>
      <c r="J753" s="70">
        <v>1.3409246575342464E-2</v>
      </c>
      <c r="K753" s="33">
        <v>0.64700000000000002</v>
      </c>
      <c r="L753" s="89">
        <v>1</v>
      </c>
      <c r="M753" s="39">
        <v>0</v>
      </c>
      <c r="N753" s="39">
        <v>0</v>
      </c>
      <c r="O753" s="43" t="s">
        <v>260</v>
      </c>
      <c r="P753" s="97">
        <v>0.87</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7831</v>
      </c>
      <c r="H754" s="44">
        <v>9.1999999999999998E-2</v>
      </c>
      <c r="I754" s="68">
        <v>720.452</v>
      </c>
      <c r="J754" s="70">
        <v>8.2243378995433783E-2</v>
      </c>
      <c r="K754" s="33">
        <v>0.64700000000000002</v>
      </c>
      <c r="L754" s="89">
        <v>3</v>
      </c>
      <c r="M754" s="39">
        <v>109</v>
      </c>
      <c r="N754" s="39">
        <v>0</v>
      </c>
      <c r="O754" s="43" t="s">
        <v>262</v>
      </c>
      <c r="P754" s="97">
        <v>0.87</v>
      </c>
      <c r="Q754" s="97">
        <v>0.05</v>
      </c>
      <c r="S754" s="37">
        <v>1.1076721874719158</v>
      </c>
      <c r="U754" s="7"/>
      <c r="V754" s="3"/>
      <c r="W754" s="3"/>
      <c r="X754" s="3"/>
      <c r="Y754" s="3"/>
      <c r="Z754" s="3"/>
      <c r="AA754" s="3"/>
    </row>
    <row r="755" spans="2:32" s="65" customFormat="1" ht="23" x14ac:dyDescent="0.35">
      <c r="B755" s="27">
        <v>7019</v>
      </c>
      <c r="C755" s="69" t="s">
        <v>250</v>
      </c>
      <c r="D755" s="28" t="s">
        <v>49</v>
      </c>
      <c r="E755" s="28" t="s">
        <v>251</v>
      </c>
      <c r="F755" s="28" t="s">
        <v>48</v>
      </c>
      <c r="G755" s="68">
        <v>13001</v>
      </c>
      <c r="H755" s="44">
        <v>1.4999999999999999E-2</v>
      </c>
      <c r="I755" s="68">
        <v>195.01499999999999</v>
      </c>
      <c r="J755" s="70">
        <v>2.2261986301369861E-2</v>
      </c>
      <c r="K755" s="33">
        <v>0.64700000000000002</v>
      </c>
      <c r="L755" s="89">
        <v>1</v>
      </c>
      <c r="M755" s="39">
        <v>0</v>
      </c>
      <c r="N755" s="39">
        <v>0</v>
      </c>
      <c r="O755" s="43" t="s">
        <v>252</v>
      </c>
      <c r="P755" s="97">
        <v>0.13</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13001</v>
      </c>
      <c r="H756" s="30">
        <v>9.1999999999999985E-2</v>
      </c>
      <c r="I756" s="84">
        <v>1196.0919999999999</v>
      </c>
      <c r="J756" s="73">
        <v>0.13654018264840181</v>
      </c>
      <c r="K756" s="33">
        <v>0.64700000000000002</v>
      </c>
      <c r="L756" s="88">
        <v>3</v>
      </c>
      <c r="M756" s="35">
        <v>109</v>
      </c>
      <c r="N756" s="35">
        <v>0</v>
      </c>
      <c r="O756" s="36" t="s">
        <v>254</v>
      </c>
      <c r="P756" s="97">
        <v>0.13</v>
      </c>
      <c r="Q756" s="97">
        <v>0</v>
      </c>
      <c r="S756" s="37">
        <v>1.6524689044960954</v>
      </c>
      <c r="U756" s="7"/>
      <c r="V756" s="3"/>
      <c r="W756" s="3"/>
      <c r="X756" s="3"/>
      <c r="Y756" s="3"/>
      <c r="Z756" s="3"/>
      <c r="AA756" s="3"/>
    </row>
    <row r="757" spans="2:32" s="65" customFormat="1" ht="23" x14ac:dyDescent="0.35">
      <c r="B757" s="27">
        <v>7021</v>
      </c>
      <c r="C757" s="69" t="s">
        <v>259</v>
      </c>
      <c r="D757" s="28" t="s">
        <v>49</v>
      </c>
      <c r="E757" s="28" t="s">
        <v>251</v>
      </c>
      <c r="F757" s="28" t="s">
        <v>48</v>
      </c>
      <c r="G757" s="68">
        <v>7556</v>
      </c>
      <c r="H757" s="44">
        <v>1.4999999999999998E-2</v>
      </c>
      <c r="I757" s="68">
        <v>113.33999999999999</v>
      </c>
      <c r="J757" s="70">
        <v>1.293835616438356E-2</v>
      </c>
      <c r="K757" s="33">
        <v>0.64700000000000002</v>
      </c>
      <c r="L757" s="89">
        <v>1</v>
      </c>
      <c r="M757" s="39">
        <v>0</v>
      </c>
      <c r="N757" s="39">
        <v>0</v>
      </c>
      <c r="O757" s="43" t="s">
        <v>260</v>
      </c>
      <c r="P757" s="97">
        <v>0.87</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7556</v>
      </c>
      <c r="H758" s="44">
        <v>9.2000000000000012E-2</v>
      </c>
      <c r="I758" s="68">
        <v>695.15200000000004</v>
      </c>
      <c r="J758" s="70">
        <v>7.9355251141552521E-2</v>
      </c>
      <c r="K758" s="33">
        <v>0.64700000000000002</v>
      </c>
      <c r="L758" s="89">
        <v>3</v>
      </c>
      <c r="M758" s="39">
        <v>109</v>
      </c>
      <c r="N758" s="39">
        <v>0</v>
      </c>
      <c r="O758" s="43" t="s">
        <v>262</v>
      </c>
      <c r="P758" s="97">
        <v>0.87</v>
      </c>
      <c r="Q758" s="97">
        <v>0</v>
      </c>
      <c r="S758" s="37">
        <v>1.0687742368200479</v>
      </c>
      <c r="U758" s="7"/>
      <c r="V758" s="3"/>
      <c r="W758" s="3"/>
      <c r="X758" s="3"/>
      <c r="Y758" s="3"/>
      <c r="Z758" s="3"/>
      <c r="AA758" s="3"/>
    </row>
    <row r="759" spans="2:32" s="65" customFormat="1" ht="23" x14ac:dyDescent="0.35">
      <c r="B759" s="27">
        <v>7023</v>
      </c>
      <c r="C759" s="69" t="s">
        <v>250</v>
      </c>
      <c r="D759" s="28" t="s">
        <v>50</v>
      </c>
      <c r="E759" s="28" t="s">
        <v>251</v>
      </c>
      <c r="F759" s="28" t="s">
        <v>42</v>
      </c>
      <c r="G759" s="68">
        <v>10015</v>
      </c>
      <c r="H759" s="44">
        <v>1.4999999999999999E-2</v>
      </c>
      <c r="I759" s="68">
        <v>150.22499999999999</v>
      </c>
      <c r="J759" s="70">
        <v>1.7148972602739725E-2</v>
      </c>
      <c r="K759" s="33">
        <v>0.64700000000000002</v>
      </c>
      <c r="L759" s="89">
        <v>1</v>
      </c>
      <c r="M759" s="39">
        <v>0</v>
      </c>
      <c r="N759" s="39">
        <v>0</v>
      </c>
      <c r="O759" s="43" t="s">
        <v>252</v>
      </c>
      <c r="P759" s="97">
        <v>0.13800000000000001</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10015</v>
      </c>
      <c r="H760" s="44">
        <v>9.1999999999999998E-2</v>
      </c>
      <c r="I760" s="68">
        <v>921.38</v>
      </c>
      <c r="J760" s="70">
        <v>0.10518036529680365</v>
      </c>
      <c r="K760" s="33">
        <v>0.64700000000000002</v>
      </c>
      <c r="L760" s="89">
        <v>3</v>
      </c>
      <c r="M760" s="39">
        <v>109</v>
      </c>
      <c r="N760" s="39">
        <v>0</v>
      </c>
      <c r="O760" s="43" t="s">
        <v>254</v>
      </c>
      <c r="P760" s="97">
        <v>0.13800000000000001</v>
      </c>
      <c r="Q760" s="97">
        <v>0.05</v>
      </c>
      <c r="S760" s="37">
        <v>1.2729387030634873</v>
      </c>
      <c r="U760" s="7"/>
      <c r="V760" s="3"/>
      <c r="W760" s="3"/>
      <c r="X760" s="3"/>
      <c r="Y760" s="3"/>
      <c r="Z760" s="3"/>
      <c r="AA760" s="3"/>
    </row>
    <row r="761" spans="2:32" s="65" customFormat="1" ht="23" x14ac:dyDescent="0.35">
      <c r="B761" s="27">
        <v>7025</v>
      </c>
      <c r="C761" s="69" t="s">
        <v>255</v>
      </c>
      <c r="D761" s="28" t="s">
        <v>50</v>
      </c>
      <c r="E761" s="28" t="s">
        <v>251</v>
      </c>
      <c r="F761" s="28" t="s">
        <v>42</v>
      </c>
      <c r="G761" s="29">
        <v>11166</v>
      </c>
      <c r="H761" s="30">
        <v>1.4999999999999998E-2</v>
      </c>
      <c r="I761" s="84">
        <v>167.48999999999998</v>
      </c>
      <c r="J761" s="73">
        <v>1.9119863013698626E-2</v>
      </c>
      <c r="K761" s="33">
        <v>0.64700000000000002</v>
      </c>
      <c r="L761" s="88">
        <v>1</v>
      </c>
      <c r="M761" s="35">
        <v>0</v>
      </c>
      <c r="N761" s="35">
        <v>0</v>
      </c>
      <c r="O761" s="36" t="s">
        <v>256</v>
      </c>
      <c r="P761" s="97">
        <v>0.16200000000000001</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11166</v>
      </c>
      <c r="H762" s="30">
        <v>9.1999999999999998E-2</v>
      </c>
      <c r="I762" s="84">
        <v>1027.2719999999999</v>
      </c>
      <c r="J762" s="73">
        <v>0.11726849315068492</v>
      </c>
      <c r="K762" s="33">
        <v>0.64700000000000002</v>
      </c>
      <c r="L762" s="88">
        <v>3</v>
      </c>
      <c r="M762" s="35">
        <v>109</v>
      </c>
      <c r="N762" s="35">
        <v>0</v>
      </c>
      <c r="O762" s="36" t="s">
        <v>258</v>
      </c>
      <c r="P762" s="97">
        <v>0.16200000000000001</v>
      </c>
      <c r="Q762" s="97">
        <v>0.05</v>
      </c>
      <c r="S762" s="37">
        <v>1.4192345040845629</v>
      </c>
      <c r="U762" s="7"/>
      <c r="V762" s="3"/>
      <c r="W762" s="3"/>
      <c r="X762" s="3"/>
      <c r="Y762" s="3"/>
      <c r="Z762" s="3"/>
      <c r="AA762" s="3"/>
    </row>
    <row r="763" spans="2:32" s="65" customFormat="1" ht="23" x14ac:dyDescent="0.35">
      <c r="B763" s="27">
        <v>7027</v>
      </c>
      <c r="C763" s="69" t="s">
        <v>259</v>
      </c>
      <c r="D763" s="28" t="s">
        <v>50</v>
      </c>
      <c r="E763" s="28" t="s">
        <v>251</v>
      </c>
      <c r="F763" s="28" t="s">
        <v>42</v>
      </c>
      <c r="G763" s="68">
        <v>6972</v>
      </c>
      <c r="H763" s="44">
        <v>1.4999999999999999E-2</v>
      </c>
      <c r="I763" s="68">
        <v>104.58</v>
      </c>
      <c r="J763" s="70">
        <v>1.1938356164383561E-2</v>
      </c>
      <c r="K763" s="33">
        <v>0.64700000000000002</v>
      </c>
      <c r="L763" s="89">
        <v>1</v>
      </c>
      <c r="M763" s="39">
        <v>0</v>
      </c>
      <c r="N763" s="39">
        <v>0</v>
      </c>
      <c r="O763" s="43" t="s">
        <v>260</v>
      </c>
      <c r="P763" s="97">
        <v>0.7</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6972</v>
      </c>
      <c r="H764" s="44">
        <v>9.1999999999999998E-2</v>
      </c>
      <c r="I764" s="68">
        <v>641.42399999999998</v>
      </c>
      <c r="J764" s="70">
        <v>7.322191780821917E-2</v>
      </c>
      <c r="K764" s="33">
        <v>0.64700000000000002</v>
      </c>
      <c r="L764" s="89">
        <v>3</v>
      </c>
      <c r="M764" s="39">
        <v>109</v>
      </c>
      <c r="N764" s="39">
        <v>0</v>
      </c>
      <c r="O764" s="43" t="s">
        <v>262</v>
      </c>
      <c r="P764" s="97">
        <v>0.7</v>
      </c>
      <c r="Q764" s="97">
        <v>0.05</v>
      </c>
      <c r="S764" s="37">
        <v>0.98616913434480857</v>
      </c>
      <c r="U764" s="7"/>
      <c r="V764" s="3"/>
      <c r="W764" s="3"/>
      <c r="X764" s="3"/>
      <c r="Y764" s="3"/>
      <c r="Z764" s="3"/>
      <c r="AA764" s="3"/>
    </row>
    <row r="765" spans="2:32" s="65" customFormat="1" ht="23" x14ac:dyDescent="0.35">
      <c r="B765" s="27">
        <v>7029</v>
      </c>
      <c r="C765" s="69" t="s">
        <v>250</v>
      </c>
      <c r="D765" s="28" t="s">
        <v>50</v>
      </c>
      <c r="E765" s="28" t="s">
        <v>251</v>
      </c>
      <c r="F765" s="28" t="s">
        <v>48</v>
      </c>
      <c r="G765" s="68">
        <v>9610</v>
      </c>
      <c r="H765" s="44">
        <v>1.5000000000000001E-2</v>
      </c>
      <c r="I765" s="68">
        <v>144.15</v>
      </c>
      <c r="J765" s="70">
        <v>1.6455479452054795E-2</v>
      </c>
      <c r="K765" s="33">
        <v>0.64700000000000002</v>
      </c>
      <c r="L765" s="89">
        <v>1</v>
      </c>
      <c r="M765" s="39">
        <v>0</v>
      </c>
      <c r="N765" s="39">
        <v>0</v>
      </c>
      <c r="O765" s="43" t="s">
        <v>252</v>
      </c>
      <c r="P765" s="97">
        <v>0.3</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9610</v>
      </c>
      <c r="H766" s="44">
        <v>9.1999999999999998E-2</v>
      </c>
      <c r="I766" s="68">
        <v>884.12</v>
      </c>
      <c r="J766" s="70">
        <v>0.10092694063926941</v>
      </c>
      <c r="K766" s="33">
        <v>0.64700000000000002</v>
      </c>
      <c r="L766" s="89">
        <v>3</v>
      </c>
      <c r="M766" s="39">
        <v>109</v>
      </c>
      <c r="N766" s="39">
        <v>0</v>
      </c>
      <c r="O766" s="43" t="s">
        <v>254</v>
      </c>
      <c r="P766" s="97">
        <v>0.3</v>
      </c>
      <c r="Q766" s="97">
        <v>0</v>
      </c>
      <c r="S766" s="37">
        <v>1.221461900792822</v>
      </c>
      <c r="U766" s="7"/>
      <c r="V766" s="3"/>
      <c r="W766" s="3"/>
      <c r="X766" s="3"/>
      <c r="Y766" s="3"/>
      <c r="Z766" s="3"/>
      <c r="AA766" s="3"/>
    </row>
    <row r="767" spans="2:32" s="65" customFormat="1" ht="23" x14ac:dyDescent="0.35">
      <c r="B767" s="27">
        <v>7031</v>
      </c>
      <c r="C767" s="69" t="s">
        <v>259</v>
      </c>
      <c r="D767" s="28" t="s">
        <v>50</v>
      </c>
      <c r="E767" s="28" t="s">
        <v>251</v>
      </c>
      <c r="F767" s="28" t="s">
        <v>48</v>
      </c>
      <c r="G767" s="29">
        <v>6492</v>
      </c>
      <c r="H767" s="30">
        <v>1.4999999999999999E-2</v>
      </c>
      <c r="I767" s="84">
        <v>97.38</v>
      </c>
      <c r="J767" s="73">
        <v>1.1116438356164384E-2</v>
      </c>
      <c r="K767" s="33">
        <v>0.64700000000000002</v>
      </c>
      <c r="L767" s="88">
        <v>1</v>
      </c>
      <c r="M767" s="35">
        <v>0</v>
      </c>
      <c r="N767" s="35">
        <v>0</v>
      </c>
      <c r="O767" s="36" t="s">
        <v>260</v>
      </c>
      <c r="P767" s="97">
        <v>0.7</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6492</v>
      </c>
      <c r="H768" s="44">
        <v>9.1999999999999998E-2</v>
      </c>
      <c r="I768" s="68">
        <v>597.26400000000001</v>
      </c>
      <c r="J768" s="70">
        <v>6.8180821917808221E-2</v>
      </c>
      <c r="K768" s="33">
        <v>0.64700000000000002</v>
      </c>
      <c r="L768" s="89">
        <v>3</v>
      </c>
      <c r="M768" s="39">
        <v>109</v>
      </c>
      <c r="N768" s="39">
        <v>0</v>
      </c>
      <c r="O768" s="43" t="s">
        <v>262</v>
      </c>
      <c r="P768" s="97">
        <v>0.7</v>
      </c>
      <c r="Q768" s="97">
        <v>0</v>
      </c>
      <c r="S768" s="37">
        <v>0.91827452957063949</v>
      </c>
      <c r="U768" s="7"/>
      <c r="V768" s="3"/>
      <c r="W768" s="3"/>
      <c r="X768" s="3"/>
      <c r="Y768" s="3"/>
      <c r="Z768" s="3"/>
      <c r="AA768" s="3"/>
    </row>
  </sheetData>
  <pageMargins left="0.7" right="0.7" top="0.75" bottom="0.7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68"/>
  <sheetViews>
    <sheetView view="pageBreakPreview" zoomScaleNormal="100" zoomScaleSheetLayoutView="100" workbookViewId="0"/>
  </sheetViews>
  <sheetFormatPr defaultColWidth="9.1796875" defaultRowHeight="11.5" x14ac:dyDescent="0.25"/>
  <cols>
    <col min="1" max="1" width="3.1796875" style="3" customWidth="1"/>
    <col min="2" max="2" width="8.54296875" style="74" customWidth="1"/>
    <col min="3" max="3" width="41.7265625" style="6" customWidth="1"/>
    <col min="4" max="4" width="9.26953125" style="3" customWidth="1"/>
    <col min="5" max="5" width="6.7265625" style="3" customWidth="1"/>
    <col min="6" max="6" width="9.54296875" style="74" customWidth="1"/>
    <col min="7" max="7" width="7.7265625" style="75" customWidth="1"/>
    <col min="8" max="8" width="6.81640625" style="74" customWidth="1"/>
    <col min="9" max="9" width="7.81640625" style="76" customWidth="1"/>
    <col min="10" max="10" width="10.26953125" style="77" customWidth="1"/>
    <col min="11" max="11" width="7.7265625" style="78" customWidth="1"/>
    <col min="12" max="12" width="6" style="75" customWidth="1"/>
    <col min="13" max="13" width="10.54296875" style="80" customWidth="1"/>
    <col min="14" max="14" width="8.1796875" style="80" hidden="1" customWidth="1"/>
    <col min="15" max="15" width="48" style="81" customWidth="1"/>
    <col min="16" max="16" width="9" style="98" customWidth="1"/>
    <col min="17" max="17" width="8.81640625" style="102" customWidth="1"/>
    <col min="18" max="18" width="2.54296875" style="74" hidden="1" customWidth="1"/>
    <col min="19" max="19" width="10.7265625" style="74" customWidth="1"/>
    <col min="20" max="20" width="9.1796875" style="82" customWidth="1"/>
    <col min="21" max="21" width="9.1796875" style="83" customWidth="1"/>
    <col min="22" max="22" width="9.1796875" style="82" customWidth="1"/>
    <col min="23" max="32" width="9.1796875" style="82"/>
    <col min="33" max="16384" width="9.1796875" style="3"/>
  </cols>
  <sheetData>
    <row r="1" spans="2:32" ht="12" x14ac:dyDescent="0.25">
      <c r="B1" s="1" t="s">
        <v>321</v>
      </c>
      <c r="C1" s="92"/>
      <c r="D1" s="2"/>
      <c r="E1" s="2"/>
      <c r="F1" s="2"/>
      <c r="G1" s="2"/>
      <c r="H1" s="2"/>
      <c r="I1" s="3"/>
      <c r="J1" s="3"/>
      <c r="K1" s="4"/>
      <c r="L1" s="3"/>
      <c r="M1" s="5"/>
      <c r="N1" s="3"/>
      <c r="O1" s="6"/>
      <c r="P1" s="95"/>
      <c r="Q1" s="99"/>
      <c r="R1" s="3"/>
      <c r="S1" s="3"/>
      <c r="T1" s="3"/>
      <c r="U1" s="7"/>
      <c r="V1" s="3"/>
      <c r="W1" s="3"/>
      <c r="X1" s="3"/>
      <c r="Y1" s="3"/>
      <c r="Z1" s="3"/>
      <c r="AA1" s="3"/>
      <c r="AB1" s="3"/>
      <c r="AC1" s="3"/>
      <c r="AD1" s="3"/>
      <c r="AE1" s="3"/>
      <c r="AF1" s="3"/>
    </row>
    <row r="2" spans="2:32" ht="12" x14ac:dyDescent="0.25">
      <c r="B2" s="1"/>
      <c r="C2" s="92"/>
      <c r="D2" s="2"/>
      <c r="E2" s="2"/>
      <c r="F2" s="2"/>
      <c r="G2" s="2"/>
      <c r="H2" s="2"/>
      <c r="I2" s="3"/>
      <c r="J2" s="3"/>
      <c r="K2" s="4"/>
      <c r="L2" s="3"/>
      <c r="M2" s="5"/>
      <c r="N2" s="3"/>
      <c r="O2" s="6"/>
      <c r="P2" s="95"/>
      <c r="Q2" s="99"/>
      <c r="R2" s="3"/>
      <c r="S2" s="3"/>
      <c r="T2" s="3"/>
      <c r="U2" s="7"/>
      <c r="V2" s="3"/>
      <c r="W2" s="3"/>
      <c r="X2" s="3"/>
      <c r="Y2" s="3"/>
      <c r="Z2" s="3"/>
      <c r="AA2" s="3"/>
      <c r="AB2" s="3"/>
      <c r="AC2" s="3"/>
      <c r="AD2" s="3"/>
      <c r="AE2" s="3"/>
      <c r="AF2" s="3"/>
    </row>
    <row r="3" spans="2:32" ht="60" customHeight="1" x14ac:dyDescent="0.25">
      <c r="B3" s="8" t="s">
        <v>1</v>
      </c>
      <c r="C3" s="8" t="s">
        <v>2</v>
      </c>
      <c r="D3" s="8" t="s">
        <v>3</v>
      </c>
      <c r="E3" s="8" t="s">
        <v>4</v>
      </c>
      <c r="F3" s="9" t="s">
        <v>5</v>
      </c>
      <c r="G3" s="10" t="s">
        <v>6</v>
      </c>
      <c r="H3" s="11" t="s">
        <v>7</v>
      </c>
      <c r="I3" s="12" t="s">
        <v>8</v>
      </c>
      <c r="J3" s="12" t="s">
        <v>9</v>
      </c>
      <c r="K3" s="12" t="s">
        <v>10</v>
      </c>
      <c r="L3" s="10" t="s">
        <v>11</v>
      </c>
      <c r="M3" s="9" t="s">
        <v>12</v>
      </c>
      <c r="N3" s="9" t="s">
        <v>13</v>
      </c>
      <c r="O3" s="15" t="s">
        <v>14</v>
      </c>
      <c r="P3" s="11" t="s">
        <v>15</v>
      </c>
      <c r="Q3" s="100" t="s">
        <v>16</v>
      </c>
      <c r="R3" s="3"/>
      <c r="S3" s="16" t="s">
        <v>17</v>
      </c>
      <c r="T3" s="3"/>
      <c r="U3" s="7"/>
      <c r="V3" s="3"/>
      <c r="W3" s="3"/>
      <c r="X3" s="3"/>
      <c r="Y3" s="3"/>
      <c r="Z3" s="3"/>
      <c r="AA3" s="3"/>
      <c r="AB3" s="3"/>
      <c r="AC3" s="3"/>
      <c r="AD3" s="3"/>
      <c r="AE3" s="3"/>
      <c r="AF3" s="3"/>
    </row>
    <row r="4" spans="2:32" s="26" customFormat="1" ht="12" x14ac:dyDescent="0.25">
      <c r="B4" s="103">
        <v>1000</v>
      </c>
      <c r="C4" s="104" t="s">
        <v>18</v>
      </c>
      <c r="D4" s="105"/>
      <c r="E4" s="105"/>
      <c r="F4" s="106"/>
      <c r="G4" s="106"/>
      <c r="H4" s="106"/>
      <c r="I4" s="107"/>
      <c r="J4" s="107"/>
      <c r="K4" s="107"/>
      <c r="L4" s="106"/>
      <c r="M4" s="108"/>
      <c r="N4" s="108"/>
      <c r="O4" s="109"/>
      <c r="P4" s="110"/>
      <c r="Q4" s="112"/>
      <c r="S4" s="25"/>
      <c r="U4" s="7"/>
      <c r="V4" s="3"/>
      <c r="W4" s="3"/>
      <c r="X4" s="3"/>
      <c r="Y4" s="3"/>
      <c r="Z4" s="3"/>
      <c r="AA4" s="3"/>
    </row>
    <row r="5" spans="2:32" s="26" customFormat="1" ht="23" x14ac:dyDescent="0.35">
      <c r="B5" s="27">
        <v>1001</v>
      </c>
      <c r="C5" s="69" t="s">
        <v>19</v>
      </c>
      <c r="D5" s="28" t="s">
        <v>20</v>
      </c>
      <c r="E5" s="28" t="s">
        <v>21</v>
      </c>
      <c r="F5" s="28" t="s">
        <v>22</v>
      </c>
      <c r="G5" s="29">
        <v>34.8041240425</v>
      </c>
      <c r="H5" s="30">
        <v>0.65771796036432317</v>
      </c>
      <c r="I5" s="84">
        <v>22.8912974775</v>
      </c>
      <c r="J5" s="32">
        <v>2.9890123200000007E-2</v>
      </c>
      <c r="K5" s="33">
        <v>0.10100000000000001</v>
      </c>
      <c r="L5" s="88">
        <v>5</v>
      </c>
      <c r="M5" s="35">
        <v>0.60656500000000046</v>
      </c>
      <c r="N5" s="35">
        <v>0.37205249999999995</v>
      </c>
      <c r="O5" s="36" t="s">
        <v>19</v>
      </c>
      <c r="P5" s="97">
        <v>18.922410000000003</v>
      </c>
      <c r="Q5" s="97">
        <v>0</v>
      </c>
      <c r="S5" s="37">
        <v>11.947297170788216</v>
      </c>
      <c r="U5" s="7"/>
      <c r="V5" s="3"/>
      <c r="W5" s="3"/>
      <c r="X5" s="3"/>
      <c r="Y5" s="3"/>
      <c r="Z5" s="3"/>
      <c r="AA5" s="3"/>
    </row>
    <row r="6" spans="2:32" s="26" customFormat="1" ht="23" x14ac:dyDescent="0.35">
      <c r="B6" s="27">
        <v>1002</v>
      </c>
      <c r="C6" s="69" t="s">
        <v>23</v>
      </c>
      <c r="D6" s="28" t="s">
        <v>20</v>
      </c>
      <c r="E6" s="28" t="s">
        <v>21</v>
      </c>
      <c r="F6" s="28" t="s">
        <v>22</v>
      </c>
      <c r="G6" s="29">
        <v>63.166768599999997</v>
      </c>
      <c r="H6" s="30">
        <v>0.69704952581664914</v>
      </c>
      <c r="I6" s="84">
        <v>44.030366100000002</v>
      </c>
      <c r="J6" s="32">
        <v>5.7492288000000009E-2</v>
      </c>
      <c r="K6" s="33">
        <v>0.10100000000000001</v>
      </c>
      <c r="L6" s="88">
        <v>5</v>
      </c>
      <c r="M6" s="35">
        <v>1.6440000000000001</v>
      </c>
      <c r="N6" s="35">
        <v>0.33929999999999999</v>
      </c>
      <c r="O6" s="36" t="s">
        <v>23</v>
      </c>
      <c r="P6" s="97">
        <v>3.6042685714285718</v>
      </c>
      <c r="Q6" s="97">
        <v>0</v>
      </c>
      <c r="S6" s="37">
        <v>7.4939304566204283</v>
      </c>
      <c r="U6" s="7"/>
      <c r="V6" s="3"/>
      <c r="W6" s="3"/>
      <c r="X6" s="3"/>
      <c r="Y6" s="3"/>
      <c r="Z6" s="3"/>
      <c r="AA6" s="3"/>
    </row>
    <row r="7" spans="2:32" s="26" customFormat="1" ht="23" x14ac:dyDescent="0.35">
      <c r="B7" s="27">
        <v>1003</v>
      </c>
      <c r="C7" s="69" t="s">
        <v>24</v>
      </c>
      <c r="D7" s="28" t="s">
        <v>20</v>
      </c>
      <c r="E7" s="28" t="s">
        <v>21</v>
      </c>
      <c r="F7" s="28" t="s">
        <v>22</v>
      </c>
      <c r="G7" s="29">
        <v>34.8041240425</v>
      </c>
      <c r="H7" s="30">
        <v>0.78451387726805477</v>
      </c>
      <c r="I7" s="84">
        <v>27.3043182975</v>
      </c>
      <c r="J7" s="32">
        <v>3.5652388800000011E-2</v>
      </c>
      <c r="K7" s="33">
        <v>0.10100000000000001</v>
      </c>
      <c r="L7" s="88">
        <v>15</v>
      </c>
      <c r="M7" s="35">
        <v>5.9437749999999996</v>
      </c>
      <c r="N7" s="35">
        <v>0.37266100000000002</v>
      </c>
      <c r="O7" s="36" t="s">
        <v>24</v>
      </c>
      <c r="P7" s="97">
        <v>18.922410000000003</v>
      </c>
      <c r="Q7" s="97">
        <v>0</v>
      </c>
      <c r="S7" s="37">
        <v>3.5075800327618429</v>
      </c>
      <c r="U7" s="7"/>
      <c r="V7" s="3"/>
      <c r="W7" s="3"/>
      <c r="X7" s="3"/>
      <c r="Y7" s="3"/>
      <c r="Z7" s="3"/>
      <c r="AA7" s="3"/>
    </row>
    <row r="8" spans="2:32" s="26" customFormat="1" ht="23" x14ac:dyDescent="0.35">
      <c r="B8" s="27">
        <v>1004</v>
      </c>
      <c r="C8" s="69" t="s">
        <v>25</v>
      </c>
      <c r="D8" s="28" t="s">
        <v>20</v>
      </c>
      <c r="E8" s="28" t="s">
        <v>21</v>
      </c>
      <c r="F8" s="28" t="s">
        <v>22</v>
      </c>
      <c r="G8" s="29">
        <v>63.166768599999997</v>
      </c>
      <c r="H8" s="30">
        <v>0.76290832455216018</v>
      </c>
      <c r="I8" s="84">
        <v>48.190453599999998</v>
      </c>
      <c r="J8" s="32">
        <v>6.2924288000000009E-2</v>
      </c>
      <c r="K8" s="33">
        <v>0.10100000000000001</v>
      </c>
      <c r="L8" s="88">
        <v>15</v>
      </c>
      <c r="M8" s="35">
        <v>12.654</v>
      </c>
      <c r="N8" s="35">
        <v>0.45040000000000002</v>
      </c>
      <c r="O8" s="36" t="s">
        <v>25</v>
      </c>
      <c r="P8" s="97">
        <v>3.6042685714285718</v>
      </c>
      <c r="Q8" s="97">
        <v>0</v>
      </c>
      <c r="S8" s="37">
        <v>2.757482004067179</v>
      </c>
      <c r="U8" s="7"/>
      <c r="V8" s="3"/>
      <c r="W8" s="3"/>
      <c r="X8" s="3"/>
      <c r="Y8" s="3"/>
      <c r="Z8" s="3"/>
      <c r="AA8" s="3"/>
    </row>
    <row r="9" spans="2:32" s="26" customFormat="1" ht="23" x14ac:dyDescent="0.35">
      <c r="B9" s="27">
        <v>1005</v>
      </c>
      <c r="C9" s="69" t="s">
        <v>26</v>
      </c>
      <c r="D9" s="28" t="s">
        <v>20</v>
      </c>
      <c r="E9" s="28" t="s">
        <v>21</v>
      </c>
      <c r="F9" s="28" t="s">
        <v>22</v>
      </c>
      <c r="G9" s="29">
        <v>32.174116725000005</v>
      </c>
      <c r="H9" s="30">
        <v>0.75016808895784848</v>
      </c>
      <c r="I9" s="84">
        <v>24.135995657500004</v>
      </c>
      <c r="J9" s="32">
        <v>3.1515377600000005E-2</v>
      </c>
      <c r="K9" s="33">
        <v>0.10100000000000001</v>
      </c>
      <c r="L9" s="88">
        <v>5</v>
      </c>
      <c r="M9" s="35">
        <v>2.7125899999999996</v>
      </c>
      <c r="N9" s="35">
        <v>0.37246249999999997</v>
      </c>
      <c r="O9" s="36" t="s">
        <v>26</v>
      </c>
      <c r="P9" s="97">
        <v>12.628478571428571</v>
      </c>
      <c r="Q9" s="97">
        <v>0</v>
      </c>
      <c r="S9" s="37">
        <v>2.7853785212613467</v>
      </c>
      <c r="U9" s="7"/>
      <c r="V9" s="3"/>
      <c r="W9" s="3"/>
      <c r="X9" s="3"/>
      <c r="Y9" s="3"/>
      <c r="Z9" s="3"/>
      <c r="AA9" s="3"/>
    </row>
    <row r="10" spans="2:32" s="26" customFormat="1" ht="23" x14ac:dyDescent="0.35">
      <c r="B10" s="27">
        <v>1006</v>
      </c>
      <c r="C10" s="69" t="s">
        <v>27</v>
      </c>
      <c r="D10" s="28" t="s">
        <v>20</v>
      </c>
      <c r="E10" s="28" t="s">
        <v>21</v>
      </c>
      <c r="F10" s="28" t="s">
        <v>22</v>
      </c>
      <c r="G10" s="29">
        <v>60.371189799999996</v>
      </c>
      <c r="H10" s="30">
        <v>0.68302094818081593</v>
      </c>
      <c r="I10" s="84">
        <v>41.234787300000001</v>
      </c>
      <c r="J10" s="32">
        <v>5.3841984000000002E-2</v>
      </c>
      <c r="K10" s="33">
        <v>0.10100000000000001</v>
      </c>
      <c r="L10" s="88">
        <v>5</v>
      </c>
      <c r="M10" s="35">
        <v>5.2549999999999999</v>
      </c>
      <c r="N10" s="35">
        <v>0.67974999999999997</v>
      </c>
      <c r="O10" s="36" t="s">
        <v>27</v>
      </c>
      <c r="P10" s="97">
        <v>0</v>
      </c>
      <c r="Q10" s="97">
        <v>0</v>
      </c>
      <c r="S10" s="37">
        <v>2.4919182475757387</v>
      </c>
      <c r="U10" s="7"/>
      <c r="V10" s="3"/>
      <c r="W10" s="3"/>
      <c r="X10" s="3"/>
      <c r="Y10" s="3"/>
      <c r="Z10" s="3"/>
      <c r="AA10" s="3"/>
    </row>
    <row r="11" spans="2:32" s="26" customFormat="1" ht="23" x14ac:dyDescent="0.35">
      <c r="B11" s="27">
        <v>1007</v>
      </c>
      <c r="C11" s="69" t="s">
        <v>28</v>
      </c>
      <c r="D11" s="28" t="s">
        <v>20</v>
      </c>
      <c r="E11" s="28" t="s">
        <v>21</v>
      </c>
      <c r="F11" s="28" t="s">
        <v>22</v>
      </c>
      <c r="G11" s="29">
        <v>32.174116725000005</v>
      </c>
      <c r="H11" s="30">
        <v>0.83498836307214896</v>
      </c>
      <c r="I11" s="84">
        <v>26.865013057500004</v>
      </c>
      <c r="J11" s="32">
        <v>3.5078769600000004E-2</v>
      </c>
      <c r="K11" s="33">
        <v>0.10100000000000001</v>
      </c>
      <c r="L11" s="88">
        <v>15</v>
      </c>
      <c r="M11" s="35">
        <v>8.6197500000000016</v>
      </c>
      <c r="N11" s="35">
        <v>0.51900733333333327</v>
      </c>
      <c r="O11" s="36" t="s">
        <v>28</v>
      </c>
      <c r="P11" s="97">
        <v>12.628478571428571</v>
      </c>
      <c r="Q11" s="97">
        <v>0</v>
      </c>
      <c r="S11" s="37">
        <v>2.5419498400857221</v>
      </c>
      <c r="U11" s="7"/>
      <c r="V11" s="3"/>
      <c r="W11" s="3"/>
      <c r="X11" s="3"/>
      <c r="Y11" s="3"/>
      <c r="Z11" s="3"/>
      <c r="AA11" s="3"/>
    </row>
    <row r="12" spans="2:32" s="26" customFormat="1" ht="23" x14ac:dyDescent="0.35">
      <c r="B12" s="27">
        <v>1008</v>
      </c>
      <c r="C12" s="69" t="s">
        <v>29</v>
      </c>
      <c r="D12" s="28" t="s">
        <v>20</v>
      </c>
      <c r="E12" s="28" t="s">
        <v>21</v>
      </c>
      <c r="F12" s="28" t="s">
        <v>22</v>
      </c>
      <c r="G12" s="29">
        <v>60.371189799999996</v>
      </c>
      <c r="H12" s="30">
        <v>0.75192943770672549</v>
      </c>
      <c r="I12" s="84">
        <v>45.394874799999997</v>
      </c>
      <c r="J12" s="32">
        <v>5.9273984000000009E-2</v>
      </c>
      <c r="K12" s="33">
        <v>0.10100000000000001</v>
      </c>
      <c r="L12" s="88">
        <v>15</v>
      </c>
      <c r="M12" s="35">
        <v>16.885000000000002</v>
      </c>
      <c r="N12" s="35">
        <v>1.21604</v>
      </c>
      <c r="O12" s="36" t="s">
        <v>29</v>
      </c>
      <c r="P12" s="97">
        <v>0</v>
      </c>
      <c r="Q12" s="97">
        <v>0</v>
      </c>
      <c r="S12" s="37">
        <v>2.3769933464652966</v>
      </c>
      <c r="U12" s="7"/>
      <c r="V12" s="3"/>
      <c r="W12" s="3"/>
      <c r="X12" s="3"/>
      <c r="Y12" s="3"/>
      <c r="Z12" s="3"/>
      <c r="AA12" s="3"/>
    </row>
    <row r="13" spans="2:32" s="26" customFormat="1" x14ac:dyDescent="0.35">
      <c r="B13" s="27">
        <v>1009</v>
      </c>
      <c r="C13" s="69" t="s">
        <v>30</v>
      </c>
      <c r="D13" s="28" t="s">
        <v>20</v>
      </c>
      <c r="E13" s="28" t="s">
        <v>21</v>
      </c>
      <c r="F13" s="28" t="s">
        <v>22</v>
      </c>
      <c r="G13" s="29">
        <v>34.8041240425</v>
      </c>
      <c r="H13" s="30">
        <v>0.78451387726805477</v>
      </c>
      <c r="I13" s="84">
        <v>27.3043182975</v>
      </c>
      <c r="J13" s="32">
        <v>3.5652388800000011E-2</v>
      </c>
      <c r="K13" s="33">
        <v>0.10100000000000001</v>
      </c>
      <c r="L13" s="88">
        <v>15</v>
      </c>
      <c r="M13" s="35">
        <v>5.9437749999999996</v>
      </c>
      <c r="N13" s="35">
        <v>0.37266100000000002</v>
      </c>
      <c r="O13" s="36" t="s">
        <v>30</v>
      </c>
      <c r="P13" s="97">
        <v>12.541230000000002</v>
      </c>
      <c r="Q13" s="97">
        <v>1</v>
      </c>
      <c r="S13" s="37">
        <v>3.5075800327618429</v>
      </c>
      <c r="U13" s="7"/>
      <c r="V13" s="3"/>
      <c r="W13" s="3"/>
      <c r="X13" s="3"/>
      <c r="Y13" s="3"/>
      <c r="Z13" s="3"/>
      <c r="AA13" s="3"/>
    </row>
    <row r="14" spans="2:32" s="26" customFormat="1" x14ac:dyDescent="0.35">
      <c r="B14" s="27">
        <v>1010</v>
      </c>
      <c r="C14" s="69" t="s">
        <v>31</v>
      </c>
      <c r="D14" s="28" t="s">
        <v>20</v>
      </c>
      <c r="E14" s="28" t="s">
        <v>21</v>
      </c>
      <c r="F14" s="28" t="s">
        <v>22</v>
      </c>
      <c r="G14" s="29">
        <v>63.166768599999997</v>
      </c>
      <c r="H14" s="30">
        <v>0.76290832455216018</v>
      </c>
      <c r="I14" s="84">
        <v>48.190453599999998</v>
      </c>
      <c r="J14" s="32">
        <v>6.2924288000000009E-2</v>
      </c>
      <c r="K14" s="33">
        <v>0.10100000000000001</v>
      </c>
      <c r="L14" s="88">
        <v>15</v>
      </c>
      <c r="M14" s="35">
        <v>12.654</v>
      </c>
      <c r="N14" s="35">
        <v>0.45040000000000002</v>
      </c>
      <c r="O14" s="36" t="s">
        <v>31</v>
      </c>
      <c r="P14" s="97">
        <v>2.3888057142857146</v>
      </c>
      <c r="Q14" s="97">
        <v>1</v>
      </c>
      <c r="S14" s="37">
        <v>2.757482004067179</v>
      </c>
      <c r="U14" s="7"/>
      <c r="V14" s="3"/>
      <c r="W14" s="3"/>
      <c r="X14" s="3"/>
      <c r="Y14" s="3"/>
      <c r="Z14" s="3"/>
      <c r="AA14" s="3"/>
    </row>
    <row r="15" spans="2:32" s="26" customFormat="1" x14ac:dyDescent="0.35">
      <c r="B15" s="27">
        <v>1011</v>
      </c>
      <c r="C15" s="69" t="s">
        <v>32</v>
      </c>
      <c r="D15" s="28" t="s">
        <v>20</v>
      </c>
      <c r="E15" s="28" t="s">
        <v>21</v>
      </c>
      <c r="F15" s="28" t="s">
        <v>22</v>
      </c>
      <c r="G15" s="29">
        <v>32.174116725000005</v>
      </c>
      <c r="H15" s="30">
        <v>0.83498836307214896</v>
      </c>
      <c r="I15" s="84">
        <v>26.865013057500004</v>
      </c>
      <c r="J15" s="32">
        <v>3.5078769600000004E-2</v>
      </c>
      <c r="K15" s="33">
        <v>0.10100000000000001</v>
      </c>
      <c r="L15" s="88">
        <v>15</v>
      </c>
      <c r="M15" s="35">
        <v>8.6197500000000016</v>
      </c>
      <c r="N15" s="35">
        <v>0.51900733333333327</v>
      </c>
      <c r="O15" s="36" t="s">
        <v>32</v>
      </c>
      <c r="P15" s="97">
        <v>0.67866428571428572</v>
      </c>
      <c r="Q15" s="97">
        <v>1</v>
      </c>
      <c r="S15" s="37">
        <v>2.5419498400857221</v>
      </c>
      <c r="U15" s="7"/>
      <c r="V15" s="3"/>
      <c r="W15" s="3"/>
      <c r="X15" s="3"/>
      <c r="Y15" s="3"/>
      <c r="Z15" s="3"/>
      <c r="AA15" s="3"/>
    </row>
    <row r="16" spans="2:32" s="26" customFormat="1" x14ac:dyDescent="0.35">
      <c r="B16" s="27">
        <v>1012</v>
      </c>
      <c r="C16" s="69" t="s">
        <v>33</v>
      </c>
      <c r="D16" s="28" t="s">
        <v>20</v>
      </c>
      <c r="E16" s="28" t="s">
        <v>21</v>
      </c>
      <c r="F16" s="28" t="s">
        <v>22</v>
      </c>
      <c r="G16" s="29">
        <v>60.371189799999996</v>
      </c>
      <c r="H16" s="30">
        <v>0.75192943770672549</v>
      </c>
      <c r="I16" s="84">
        <v>45.394874799999997</v>
      </c>
      <c r="J16" s="32">
        <v>5.9273984000000009E-2</v>
      </c>
      <c r="K16" s="33">
        <v>0.10100000000000001</v>
      </c>
      <c r="L16" s="88">
        <v>15</v>
      </c>
      <c r="M16" s="35">
        <v>16.885000000000002</v>
      </c>
      <c r="N16" s="35">
        <v>1.21604</v>
      </c>
      <c r="O16" s="36" t="s">
        <v>33</v>
      </c>
      <c r="P16" s="97">
        <v>0</v>
      </c>
      <c r="Q16" s="97">
        <v>1</v>
      </c>
      <c r="S16" s="37">
        <v>2.3769933464652966</v>
      </c>
      <c r="U16" s="7"/>
      <c r="V16" s="3"/>
      <c r="W16" s="3"/>
      <c r="X16" s="3"/>
      <c r="Y16" s="3"/>
      <c r="Z16" s="3"/>
      <c r="AA16" s="3"/>
    </row>
    <row r="17" spans="2:27" s="26" customFormat="1" ht="12" x14ac:dyDescent="0.25">
      <c r="B17" s="27">
        <v>1013</v>
      </c>
      <c r="C17" s="69" t="s">
        <v>34</v>
      </c>
      <c r="D17" s="28" t="s">
        <v>20</v>
      </c>
      <c r="E17" s="28" t="s">
        <v>21</v>
      </c>
      <c r="F17" s="28" t="s">
        <v>22</v>
      </c>
      <c r="G17" s="29">
        <v>54.081137499999997</v>
      </c>
      <c r="H17" s="30">
        <v>0.74446153846153851</v>
      </c>
      <c r="I17" s="84">
        <v>40.261326824999998</v>
      </c>
      <c r="J17" s="32">
        <v>5.2570896000000006E-2</v>
      </c>
      <c r="K17" s="33">
        <v>0.10100000000000001</v>
      </c>
      <c r="L17" s="88">
        <v>5</v>
      </c>
      <c r="M17" s="35">
        <v>2.1470000000000002</v>
      </c>
      <c r="N17" s="35">
        <v>1.2368999999999999</v>
      </c>
      <c r="O17" s="36" t="s">
        <v>34</v>
      </c>
      <c r="P17" s="97">
        <v>6.0541714285714283</v>
      </c>
      <c r="Q17" s="97">
        <v>0</v>
      </c>
      <c r="S17" s="37">
        <v>7.1037190345782619</v>
      </c>
      <c r="U17" s="7"/>
      <c r="V17" s="3"/>
      <c r="W17" s="3"/>
      <c r="X17" s="3"/>
      <c r="Y17" s="3"/>
      <c r="Z17" s="3"/>
      <c r="AA17" s="3"/>
    </row>
    <row r="18" spans="2:27" s="26" customFormat="1" ht="12" x14ac:dyDescent="0.25">
      <c r="B18" s="27">
        <v>1014</v>
      </c>
      <c r="C18" s="69" t="s">
        <v>35</v>
      </c>
      <c r="D18" s="28" t="s">
        <v>20</v>
      </c>
      <c r="E18" s="28" t="s">
        <v>21</v>
      </c>
      <c r="F18" s="28" t="s">
        <v>22</v>
      </c>
      <c r="G18" s="29">
        <v>54.081137499999997</v>
      </c>
      <c r="H18" s="30">
        <v>0.83823076923076922</v>
      </c>
      <c r="I18" s="84">
        <v>45.332473487499996</v>
      </c>
      <c r="J18" s="32">
        <v>5.9192504000000007E-2</v>
      </c>
      <c r="K18" s="33">
        <v>0.10100000000000001</v>
      </c>
      <c r="L18" s="88">
        <v>15</v>
      </c>
      <c r="M18" s="35">
        <v>9.4769999999999985</v>
      </c>
      <c r="N18" s="35">
        <v>1.9240666666666666</v>
      </c>
      <c r="O18" s="36" t="s">
        <v>35</v>
      </c>
      <c r="P18" s="97">
        <v>6.0541714285714283</v>
      </c>
      <c r="Q18" s="97">
        <v>0</v>
      </c>
      <c r="S18" s="37">
        <v>4.9165031229221503</v>
      </c>
      <c r="U18" s="7"/>
      <c r="V18" s="3"/>
      <c r="W18" s="3"/>
      <c r="X18" s="3"/>
      <c r="Y18" s="3"/>
      <c r="Z18" s="3"/>
      <c r="AA18" s="3"/>
    </row>
    <row r="19" spans="2:27" s="26" customFormat="1" x14ac:dyDescent="0.35">
      <c r="B19" s="27">
        <v>1015</v>
      </c>
      <c r="C19" s="69" t="s">
        <v>36</v>
      </c>
      <c r="D19" s="28" t="s">
        <v>20</v>
      </c>
      <c r="E19" s="28" t="s">
        <v>21</v>
      </c>
      <c r="F19" s="28" t="s">
        <v>22</v>
      </c>
      <c r="G19" s="29">
        <v>54.081137499999997</v>
      </c>
      <c r="H19" s="30">
        <v>0.83823076923076922</v>
      </c>
      <c r="I19" s="84">
        <v>45.332473487499996</v>
      </c>
      <c r="J19" s="32">
        <v>5.9192504000000007E-2</v>
      </c>
      <c r="K19" s="33">
        <v>0.10100000000000001</v>
      </c>
      <c r="L19" s="88">
        <v>15</v>
      </c>
      <c r="M19" s="35">
        <v>9.4769999999999985</v>
      </c>
      <c r="N19" s="35">
        <v>1.9240666666666666</v>
      </c>
      <c r="O19" s="36" t="s">
        <v>36</v>
      </c>
      <c r="P19" s="97">
        <v>0.63874285714285717</v>
      </c>
      <c r="Q19" s="97">
        <v>1</v>
      </c>
      <c r="S19" s="37">
        <v>4.9165031229221503</v>
      </c>
      <c r="U19" s="7"/>
      <c r="V19" s="3"/>
      <c r="W19" s="3"/>
      <c r="X19" s="3"/>
      <c r="Y19" s="3"/>
      <c r="Z19" s="3"/>
      <c r="AA19" s="3"/>
    </row>
    <row r="20" spans="2:27" s="26" customFormat="1" ht="23" x14ac:dyDescent="0.35">
      <c r="B20" s="27">
        <v>1016</v>
      </c>
      <c r="C20" s="69" t="s">
        <v>37</v>
      </c>
      <c r="D20" s="28" t="s">
        <v>20</v>
      </c>
      <c r="E20" s="28" t="s">
        <v>21</v>
      </c>
      <c r="F20" s="28" t="s">
        <v>22</v>
      </c>
      <c r="G20" s="29">
        <v>48.172043000000002</v>
      </c>
      <c r="H20" s="30">
        <v>0.69603483757165951</v>
      </c>
      <c r="I20" s="84">
        <v>33.529420125000001</v>
      </c>
      <c r="J20" s="32">
        <v>3.6744570000000004E-2</v>
      </c>
      <c r="K20" s="33">
        <v>0.10100000000000001</v>
      </c>
      <c r="L20" s="88">
        <v>5</v>
      </c>
      <c r="M20" s="35">
        <v>1.3525550000000002</v>
      </c>
      <c r="N20" s="35">
        <v>0.73514550000000001</v>
      </c>
      <c r="O20" s="36" t="s">
        <v>37</v>
      </c>
      <c r="P20" s="97">
        <v>5.0119999999999996</v>
      </c>
      <c r="Q20" s="97">
        <v>0</v>
      </c>
      <c r="S20" s="37">
        <v>8.317459049380691</v>
      </c>
      <c r="U20" s="7"/>
      <c r="V20" s="3"/>
      <c r="W20" s="3"/>
      <c r="X20" s="3"/>
      <c r="Y20" s="3"/>
      <c r="Z20" s="3"/>
      <c r="AA20" s="3"/>
    </row>
    <row r="21" spans="2:27" s="26" customFormat="1" ht="23" x14ac:dyDescent="0.35">
      <c r="B21" s="27">
        <v>1017</v>
      </c>
      <c r="C21" s="69" t="s">
        <v>38</v>
      </c>
      <c r="D21" s="28" t="s">
        <v>20</v>
      </c>
      <c r="E21" s="28" t="s">
        <v>21</v>
      </c>
      <c r="F21" s="28" t="s">
        <v>22</v>
      </c>
      <c r="G21" s="29">
        <v>48.172043000000002</v>
      </c>
      <c r="H21" s="30">
        <v>0.79488828458033223</v>
      </c>
      <c r="I21" s="84">
        <v>38.291392625</v>
      </c>
      <c r="J21" s="32">
        <v>4.1963170000000008E-2</v>
      </c>
      <c r="K21" s="33">
        <v>0.10100000000000001</v>
      </c>
      <c r="L21" s="88">
        <v>15</v>
      </c>
      <c r="M21" s="35">
        <v>7.9292749999999987</v>
      </c>
      <c r="N21" s="35">
        <v>1.0519943333333333</v>
      </c>
      <c r="O21" s="36" t="s">
        <v>38</v>
      </c>
      <c r="P21" s="97">
        <v>5.0119999999999996</v>
      </c>
      <c r="Q21" s="97">
        <v>0</v>
      </c>
      <c r="S21" s="37">
        <v>4.2396819317149994</v>
      </c>
      <c r="U21" s="7"/>
      <c r="V21" s="3"/>
      <c r="W21" s="3"/>
      <c r="X21" s="3"/>
      <c r="Y21" s="3"/>
      <c r="Z21" s="3"/>
      <c r="AA21" s="3"/>
    </row>
    <row r="22" spans="2:27" s="26" customFormat="1" x14ac:dyDescent="0.35">
      <c r="B22" s="27">
        <v>1018</v>
      </c>
      <c r="C22" s="69" t="s">
        <v>39</v>
      </c>
      <c r="D22" s="28" t="s">
        <v>20</v>
      </c>
      <c r="E22" s="28" t="s">
        <v>21</v>
      </c>
      <c r="F22" s="28" t="s">
        <v>22</v>
      </c>
      <c r="G22" s="29">
        <v>48.172043000000002</v>
      </c>
      <c r="H22" s="30">
        <v>0.79488828458033223</v>
      </c>
      <c r="I22" s="84">
        <v>38.291392625</v>
      </c>
      <c r="J22" s="32">
        <v>4.1963170000000008E-2</v>
      </c>
      <c r="K22" s="33">
        <v>0.10100000000000001</v>
      </c>
      <c r="L22" s="88">
        <v>15</v>
      </c>
      <c r="M22" s="35">
        <v>7.9292749999999987</v>
      </c>
      <c r="N22" s="35">
        <v>1.0519943333333333</v>
      </c>
      <c r="O22" s="36" t="s">
        <v>39</v>
      </c>
      <c r="P22" s="97">
        <v>1.694</v>
      </c>
      <c r="Q22" s="97">
        <v>1</v>
      </c>
      <c r="S22" s="37">
        <v>4.2396819317149994</v>
      </c>
      <c r="U22" s="7"/>
      <c r="V22" s="3"/>
      <c r="W22" s="3"/>
      <c r="X22" s="3"/>
      <c r="Y22" s="3"/>
      <c r="Z22" s="3"/>
      <c r="AA22" s="3"/>
    </row>
    <row r="23" spans="2:27" s="26" customFormat="1" x14ac:dyDescent="0.35">
      <c r="B23" s="27">
        <v>1019</v>
      </c>
      <c r="C23" s="69" t="s">
        <v>40</v>
      </c>
      <c r="D23" s="28" t="s">
        <v>20</v>
      </c>
      <c r="E23" s="28" t="s">
        <v>41</v>
      </c>
      <c r="F23" s="28" t="s">
        <v>42</v>
      </c>
      <c r="G23" s="29">
        <v>96.484689840000001</v>
      </c>
      <c r="H23" s="30">
        <v>0.30000000000000016</v>
      </c>
      <c r="I23" s="84">
        <v>28.945406952000013</v>
      </c>
      <c r="J23" s="32">
        <v>2.8322316000000018E-2</v>
      </c>
      <c r="K23" s="33">
        <v>0.10100000000000001</v>
      </c>
      <c r="L23" s="88">
        <v>10</v>
      </c>
      <c r="M23" s="39">
        <v>63.5</v>
      </c>
      <c r="N23" s="39">
        <v>0</v>
      </c>
      <c r="O23" s="36" t="s">
        <v>40</v>
      </c>
      <c r="P23" s="97">
        <v>1.5</v>
      </c>
      <c r="Q23" s="97">
        <v>0.05</v>
      </c>
      <c r="S23" s="37">
        <v>0.1964646568872524</v>
      </c>
      <c r="U23" s="7"/>
      <c r="V23" s="3"/>
      <c r="W23" s="3"/>
      <c r="X23" s="3"/>
      <c r="Y23" s="3"/>
      <c r="Z23" s="3"/>
      <c r="AA23" s="3"/>
    </row>
    <row r="24" spans="2:27" s="26" customFormat="1" ht="23" x14ac:dyDescent="0.35">
      <c r="B24" s="27">
        <v>1020</v>
      </c>
      <c r="C24" s="69" t="s">
        <v>43</v>
      </c>
      <c r="D24" s="28" t="s">
        <v>20</v>
      </c>
      <c r="E24" s="28" t="s">
        <v>21</v>
      </c>
      <c r="F24" s="28" t="s">
        <v>22</v>
      </c>
      <c r="G24" s="29">
        <v>29.740199999999998</v>
      </c>
      <c r="H24" s="30">
        <v>0.99142857142857133</v>
      </c>
      <c r="I24" s="84">
        <v>29.485283999999996</v>
      </c>
      <c r="J24" s="32">
        <v>6.7609000000000002E-3</v>
      </c>
      <c r="K24" s="33">
        <v>0</v>
      </c>
      <c r="L24" s="88">
        <v>8</v>
      </c>
      <c r="M24" s="35">
        <v>1.92</v>
      </c>
      <c r="N24" s="35">
        <v>0</v>
      </c>
      <c r="O24" s="36" t="s">
        <v>44</v>
      </c>
      <c r="P24" s="97">
        <v>0.79</v>
      </c>
      <c r="Q24" s="97">
        <v>0.32</v>
      </c>
      <c r="S24" s="37">
        <v>4.9039673777384314</v>
      </c>
      <c r="U24" s="7"/>
      <c r="V24" s="3"/>
      <c r="W24" s="3"/>
      <c r="X24" s="3"/>
      <c r="Y24" s="3"/>
      <c r="Z24" s="3"/>
      <c r="AA24" s="3"/>
    </row>
    <row r="25" spans="2:27" s="26" customFormat="1" x14ac:dyDescent="0.35">
      <c r="B25" s="27">
        <v>1021</v>
      </c>
      <c r="C25" s="69" t="s">
        <v>45</v>
      </c>
      <c r="D25" s="28" t="s">
        <v>20</v>
      </c>
      <c r="E25" s="28" t="s">
        <v>21</v>
      </c>
      <c r="F25" s="28" t="s">
        <v>22</v>
      </c>
      <c r="G25" s="29">
        <v>29.740199999999998</v>
      </c>
      <c r="H25" s="30">
        <v>0.8571428571428571</v>
      </c>
      <c r="I25" s="84">
        <v>25.491599999999998</v>
      </c>
      <c r="J25" s="32">
        <v>5.8199999999999997E-3</v>
      </c>
      <c r="K25" s="33">
        <v>0</v>
      </c>
      <c r="L25" s="88">
        <v>8</v>
      </c>
      <c r="M25" s="35">
        <v>2.5099999999999998</v>
      </c>
      <c r="N25" s="35">
        <v>0</v>
      </c>
      <c r="O25" s="36" t="s">
        <v>46</v>
      </c>
      <c r="P25" s="97">
        <v>0.79</v>
      </c>
      <c r="Q25" s="97">
        <v>0.32</v>
      </c>
      <c r="S25" s="37">
        <v>3.243148684314427</v>
      </c>
      <c r="U25" s="7"/>
      <c r="V25" s="3"/>
      <c r="W25" s="3"/>
      <c r="X25" s="3"/>
      <c r="Y25" s="3"/>
      <c r="Z25" s="3"/>
      <c r="AA25" s="3"/>
    </row>
    <row r="26" spans="2:27" s="26" customFormat="1" ht="23" x14ac:dyDescent="0.35">
      <c r="B26" s="27">
        <v>1022</v>
      </c>
      <c r="C26" s="69" t="s">
        <v>19</v>
      </c>
      <c r="D26" s="28" t="s">
        <v>20</v>
      </c>
      <c r="E26" s="28" t="s">
        <v>47</v>
      </c>
      <c r="F26" s="28" t="s">
        <v>22</v>
      </c>
      <c r="G26" s="29">
        <v>34.8041240425</v>
      </c>
      <c r="H26" s="30">
        <v>0.65771796036432317</v>
      </c>
      <c r="I26" s="84">
        <v>22.8912974775</v>
      </c>
      <c r="J26" s="32">
        <v>2.9890123200000007E-2</v>
      </c>
      <c r="K26" s="33">
        <v>0.10100000000000001</v>
      </c>
      <c r="L26" s="88">
        <v>5</v>
      </c>
      <c r="M26" s="35">
        <v>0.60656500000000046</v>
      </c>
      <c r="N26" s="35">
        <v>0.37205249999999995</v>
      </c>
      <c r="O26" s="36" t="s">
        <v>19</v>
      </c>
      <c r="P26" s="97">
        <v>18.922410000000003</v>
      </c>
      <c r="Q26" s="97">
        <v>0</v>
      </c>
      <c r="S26" s="37">
        <v>11.947297170788216</v>
      </c>
      <c r="U26" s="7"/>
      <c r="V26" s="3"/>
      <c r="W26" s="3"/>
      <c r="X26" s="3"/>
      <c r="Y26" s="3"/>
      <c r="Z26" s="3"/>
      <c r="AA26" s="3"/>
    </row>
    <row r="27" spans="2:27" s="26" customFormat="1" ht="23" x14ac:dyDescent="0.35">
      <c r="B27" s="27">
        <v>1023</v>
      </c>
      <c r="C27" s="69" t="s">
        <v>23</v>
      </c>
      <c r="D27" s="28" t="s">
        <v>20</v>
      </c>
      <c r="E27" s="28" t="s">
        <v>47</v>
      </c>
      <c r="F27" s="28" t="s">
        <v>22</v>
      </c>
      <c r="G27" s="29">
        <v>63.166768599999997</v>
      </c>
      <c r="H27" s="30">
        <v>0.69704952581664914</v>
      </c>
      <c r="I27" s="84">
        <v>44.030366100000002</v>
      </c>
      <c r="J27" s="32">
        <v>5.7492288000000009E-2</v>
      </c>
      <c r="K27" s="33">
        <v>0.10100000000000001</v>
      </c>
      <c r="L27" s="88">
        <v>5</v>
      </c>
      <c r="M27" s="35">
        <v>1.6440000000000001</v>
      </c>
      <c r="N27" s="35">
        <v>0.33929999999999999</v>
      </c>
      <c r="O27" s="36" t="s">
        <v>23</v>
      </c>
      <c r="P27" s="97">
        <v>3.6042685714285718</v>
      </c>
      <c r="Q27" s="97">
        <v>0</v>
      </c>
      <c r="S27" s="37">
        <v>7.4939304566204283</v>
      </c>
      <c r="U27" s="7"/>
      <c r="V27" s="3"/>
      <c r="W27" s="3"/>
      <c r="X27" s="3"/>
      <c r="Y27" s="3"/>
      <c r="Z27" s="3"/>
      <c r="AA27" s="3"/>
    </row>
    <row r="28" spans="2:27" s="26" customFormat="1" ht="23" x14ac:dyDescent="0.35">
      <c r="B28" s="27">
        <v>1024</v>
      </c>
      <c r="C28" s="69" t="s">
        <v>24</v>
      </c>
      <c r="D28" s="28" t="s">
        <v>20</v>
      </c>
      <c r="E28" s="28" t="s">
        <v>47</v>
      </c>
      <c r="F28" s="28" t="s">
        <v>22</v>
      </c>
      <c r="G28" s="29">
        <v>34.8041240425</v>
      </c>
      <c r="H28" s="30">
        <v>0.78451387726805477</v>
      </c>
      <c r="I28" s="84">
        <v>27.3043182975</v>
      </c>
      <c r="J28" s="32">
        <v>3.5652388800000011E-2</v>
      </c>
      <c r="K28" s="33">
        <v>0.10100000000000001</v>
      </c>
      <c r="L28" s="88">
        <v>15</v>
      </c>
      <c r="M28" s="35">
        <v>5.9437749999999996</v>
      </c>
      <c r="N28" s="35">
        <v>0.37266100000000002</v>
      </c>
      <c r="O28" s="36" t="s">
        <v>24</v>
      </c>
      <c r="P28" s="97">
        <v>18.922410000000003</v>
      </c>
      <c r="Q28" s="97">
        <v>0</v>
      </c>
      <c r="S28" s="37">
        <v>3.5075800327618429</v>
      </c>
      <c r="U28" s="7"/>
      <c r="V28" s="3"/>
      <c r="W28" s="3"/>
      <c r="X28" s="3"/>
      <c r="Y28" s="3"/>
      <c r="Z28" s="3"/>
      <c r="AA28" s="3"/>
    </row>
    <row r="29" spans="2:27" s="26" customFormat="1" ht="23" x14ac:dyDescent="0.35">
      <c r="B29" s="27">
        <v>1025</v>
      </c>
      <c r="C29" s="69" t="s">
        <v>25</v>
      </c>
      <c r="D29" s="28" t="s">
        <v>20</v>
      </c>
      <c r="E29" s="28" t="s">
        <v>47</v>
      </c>
      <c r="F29" s="28" t="s">
        <v>22</v>
      </c>
      <c r="G29" s="29">
        <v>63.166768599999997</v>
      </c>
      <c r="H29" s="30">
        <v>0.76290832455216018</v>
      </c>
      <c r="I29" s="84">
        <v>48.190453599999998</v>
      </c>
      <c r="J29" s="32">
        <v>6.2924288000000009E-2</v>
      </c>
      <c r="K29" s="33">
        <v>0.10100000000000001</v>
      </c>
      <c r="L29" s="88">
        <v>15</v>
      </c>
      <c r="M29" s="35">
        <v>12.654</v>
      </c>
      <c r="N29" s="35">
        <v>0.45040000000000002</v>
      </c>
      <c r="O29" s="36" t="s">
        <v>25</v>
      </c>
      <c r="P29" s="97">
        <v>3.6042685714285718</v>
      </c>
      <c r="Q29" s="97">
        <v>0</v>
      </c>
      <c r="S29" s="37">
        <v>2.757482004067179</v>
      </c>
      <c r="U29" s="7"/>
      <c r="V29" s="3"/>
      <c r="W29" s="3"/>
      <c r="X29" s="3"/>
      <c r="Y29" s="3"/>
      <c r="Z29" s="3"/>
      <c r="AA29" s="3"/>
    </row>
    <row r="30" spans="2:27" s="26" customFormat="1" ht="23" x14ac:dyDescent="0.35">
      <c r="B30" s="27">
        <v>1026</v>
      </c>
      <c r="C30" s="69" t="s">
        <v>26</v>
      </c>
      <c r="D30" s="28" t="s">
        <v>20</v>
      </c>
      <c r="E30" s="28" t="s">
        <v>47</v>
      </c>
      <c r="F30" s="28" t="s">
        <v>22</v>
      </c>
      <c r="G30" s="29">
        <v>32.174116725000005</v>
      </c>
      <c r="H30" s="30">
        <v>0.75016808895784848</v>
      </c>
      <c r="I30" s="84">
        <v>24.135995657500004</v>
      </c>
      <c r="J30" s="32">
        <v>3.1515377600000005E-2</v>
      </c>
      <c r="K30" s="33">
        <v>0.10100000000000001</v>
      </c>
      <c r="L30" s="88">
        <v>5</v>
      </c>
      <c r="M30" s="35">
        <v>2.7125899999999996</v>
      </c>
      <c r="N30" s="35">
        <v>0.37246249999999997</v>
      </c>
      <c r="O30" s="36" t="s">
        <v>26</v>
      </c>
      <c r="P30" s="97">
        <v>12.628478571428571</v>
      </c>
      <c r="Q30" s="97">
        <v>0</v>
      </c>
      <c r="S30" s="37">
        <v>2.7853785212613467</v>
      </c>
      <c r="U30" s="7"/>
      <c r="V30" s="3"/>
      <c r="W30" s="3"/>
      <c r="X30" s="3"/>
      <c r="Y30" s="3"/>
      <c r="Z30" s="3"/>
      <c r="AA30" s="3"/>
    </row>
    <row r="31" spans="2:27" s="26" customFormat="1" ht="23" x14ac:dyDescent="0.35">
      <c r="B31" s="27">
        <v>1027</v>
      </c>
      <c r="C31" s="69" t="s">
        <v>27</v>
      </c>
      <c r="D31" s="28" t="s">
        <v>20</v>
      </c>
      <c r="E31" s="28" t="s">
        <v>47</v>
      </c>
      <c r="F31" s="28" t="s">
        <v>22</v>
      </c>
      <c r="G31" s="29">
        <v>60.371189799999996</v>
      </c>
      <c r="H31" s="30">
        <v>0.68302094818081593</v>
      </c>
      <c r="I31" s="84">
        <v>41.234787300000001</v>
      </c>
      <c r="J31" s="32">
        <v>5.3841984000000002E-2</v>
      </c>
      <c r="K31" s="33">
        <v>0.10100000000000001</v>
      </c>
      <c r="L31" s="88">
        <v>5</v>
      </c>
      <c r="M31" s="35">
        <v>5.2549999999999999</v>
      </c>
      <c r="N31" s="35">
        <v>0.67974999999999997</v>
      </c>
      <c r="O31" s="36" t="s">
        <v>27</v>
      </c>
      <c r="P31" s="97">
        <v>0</v>
      </c>
      <c r="Q31" s="97">
        <v>0</v>
      </c>
      <c r="S31" s="37">
        <v>2.4919182475757387</v>
      </c>
      <c r="U31" s="7"/>
      <c r="V31" s="3"/>
      <c r="W31" s="3"/>
      <c r="X31" s="3"/>
      <c r="Y31" s="3"/>
      <c r="Z31" s="3"/>
      <c r="AA31" s="3"/>
    </row>
    <row r="32" spans="2:27" s="26" customFormat="1" ht="23" x14ac:dyDescent="0.35">
      <c r="B32" s="27">
        <v>1028</v>
      </c>
      <c r="C32" s="69" t="s">
        <v>28</v>
      </c>
      <c r="D32" s="28" t="s">
        <v>20</v>
      </c>
      <c r="E32" s="28" t="s">
        <v>47</v>
      </c>
      <c r="F32" s="28" t="s">
        <v>22</v>
      </c>
      <c r="G32" s="29">
        <v>32.174116725000005</v>
      </c>
      <c r="H32" s="30">
        <v>0.83498836307214896</v>
      </c>
      <c r="I32" s="84">
        <v>26.865013057500004</v>
      </c>
      <c r="J32" s="32">
        <v>3.5078769600000004E-2</v>
      </c>
      <c r="K32" s="33">
        <v>0.10100000000000001</v>
      </c>
      <c r="L32" s="88">
        <v>15</v>
      </c>
      <c r="M32" s="35">
        <v>8.6197500000000016</v>
      </c>
      <c r="N32" s="35">
        <v>0.51900733333333327</v>
      </c>
      <c r="O32" s="36" t="s">
        <v>28</v>
      </c>
      <c r="P32" s="97">
        <v>12.628478571428571</v>
      </c>
      <c r="Q32" s="97">
        <v>0</v>
      </c>
      <c r="S32" s="37">
        <v>2.5419498400857221</v>
      </c>
      <c r="U32" s="7"/>
      <c r="V32" s="3"/>
      <c r="W32" s="3"/>
      <c r="X32" s="3"/>
      <c r="Y32" s="3"/>
      <c r="Z32" s="3"/>
      <c r="AA32" s="3"/>
    </row>
    <row r="33" spans="2:27" s="26" customFormat="1" ht="23" x14ac:dyDescent="0.35">
      <c r="B33" s="27">
        <v>1029</v>
      </c>
      <c r="C33" s="69" t="s">
        <v>29</v>
      </c>
      <c r="D33" s="28" t="s">
        <v>20</v>
      </c>
      <c r="E33" s="28" t="s">
        <v>47</v>
      </c>
      <c r="F33" s="28" t="s">
        <v>22</v>
      </c>
      <c r="G33" s="29">
        <v>60.371189799999996</v>
      </c>
      <c r="H33" s="30">
        <v>0.75192943770672549</v>
      </c>
      <c r="I33" s="84">
        <v>45.394874799999997</v>
      </c>
      <c r="J33" s="32">
        <v>5.9273984000000009E-2</v>
      </c>
      <c r="K33" s="33">
        <v>0.10100000000000001</v>
      </c>
      <c r="L33" s="88">
        <v>15</v>
      </c>
      <c r="M33" s="35">
        <v>16.885000000000002</v>
      </c>
      <c r="N33" s="35">
        <v>1.21604</v>
      </c>
      <c r="O33" s="36" t="s">
        <v>29</v>
      </c>
      <c r="P33" s="97">
        <v>0</v>
      </c>
      <c r="Q33" s="97">
        <v>0</v>
      </c>
      <c r="S33" s="37">
        <v>2.3769933464652966</v>
      </c>
      <c r="U33" s="7"/>
      <c r="V33" s="3"/>
      <c r="W33" s="3"/>
      <c r="X33" s="3"/>
      <c r="Y33" s="3"/>
      <c r="Z33" s="3"/>
      <c r="AA33" s="3"/>
    </row>
    <row r="34" spans="2:27" s="26" customFormat="1" x14ac:dyDescent="0.35">
      <c r="B34" s="27">
        <v>1030</v>
      </c>
      <c r="C34" s="69" t="s">
        <v>30</v>
      </c>
      <c r="D34" s="28" t="s">
        <v>20</v>
      </c>
      <c r="E34" s="28" t="s">
        <v>47</v>
      </c>
      <c r="F34" s="28" t="s">
        <v>22</v>
      </c>
      <c r="G34" s="29">
        <v>34.8041240425</v>
      </c>
      <c r="H34" s="30">
        <v>0.78451387726805477</v>
      </c>
      <c r="I34" s="84">
        <v>27.3043182975</v>
      </c>
      <c r="J34" s="32">
        <v>3.5652388800000011E-2</v>
      </c>
      <c r="K34" s="33">
        <v>0.10100000000000001</v>
      </c>
      <c r="L34" s="88">
        <v>15</v>
      </c>
      <c r="M34" s="35">
        <v>5.9437749999999996</v>
      </c>
      <c r="N34" s="35">
        <v>0.37266100000000002</v>
      </c>
      <c r="O34" s="36" t="s">
        <v>30</v>
      </c>
      <c r="P34" s="97">
        <v>12.541230000000002</v>
      </c>
      <c r="Q34" s="97">
        <v>1</v>
      </c>
      <c r="S34" s="37">
        <v>3.5075800327618429</v>
      </c>
      <c r="U34" s="7"/>
      <c r="V34" s="3"/>
      <c r="W34" s="3"/>
      <c r="X34" s="3"/>
      <c r="Y34" s="3"/>
      <c r="Z34" s="3"/>
      <c r="AA34" s="3"/>
    </row>
    <row r="35" spans="2:27" s="26" customFormat="1" x14ac:dyDescent="0.35">
      <c r="B35" s="27">
        <v>1031</v>
      </c>
      <c r="C35" s="69" t="s">
        <v>31</v>
      </c>
      <c r="D35" s="28" t="s">
        <v>20</v>
      </c>
      <c r="E35" s="28" t="s">
        <v>47</v>
      </c>
      <c r="F35" s="28" t="s">
        <v>22</v>
      </c>
      <c r="G35" s="29">
        <v>63.166768599999997</v>
      </c>
      <c r="H35" s="30">
        <v>0.76290832455216018</v>
      </c>
      <c r="I35" s="84">
        <v>48.190453599999998</v>
      </c>
      <c r="J35" s="32">
        <v>6.2924288000000009E-2</v>
      </c>
      <c r="K35" s="33">
        <v>0.10100000000000001</v>
      </c>
      <c r="L35" s="88">
        <v>15</v>
      </c>
      <c r="M35" s="35">
        <v>12.654</v>
      </c>
      <c r="N35" s="35">
        <v>0.45040000000000002</v>
      </c>
      <c r="O35" s="36" t="s">
        <v>31</v>
      </c>
      <c r="P35" s="97">
        <v>2.3888057142857146</v>
      </c>
      <c r="Q35" s="97">
        <v>1</v>
      </c>
      <c r="S35" s="37">
        <v>2.757482004067179</v>
      </c>
      <c r="U35" s="7"/>
      <c r="V35" s="3"/>
      <c r="W35" s="3"/>
      <c r="X35" s="3"/>
      <c r="Y35" s="3"/>
      <c r="Z35" s="3"/>
      <c r="AA35" s="3"/>
    </row>
    <row r="36" spans="2:27" s="26" customFormat="1" x14ac:dyDescent="0.35">
      <c r="B36" s="27">
        <v>1032</v>
      </c>
      <c r="C36" s="69" t="s">
        <v>32</v>
      </c>
      <c r="D36" s="28" t="s">
        <v>20</v>
      </c>
      <c r="E36" s="28" t="s">
        <v>47</v>
      </c>
      <c r="F36" s="28" t="s">
        <v>22</v>
      </c>
      <c r="G36" s="29">
        <v>32.174116725000005</v>
      </c>
      <c r="H36" s="30">
        <v>0.83498836307214896</v>
      </c>
      <c r="I36" s="84">
        <v>26.865013057500004</v>
      </c>
      <c r="J36" s="32">
        <v>3.5078769600000004E-2</v>
      </c>
      <c r="K36" s="33">
        <v>0.10100000000000001</v>
      </c>
      <c r="L36" s="88">
        <v>15</v>
      </c>
      <c r="M36" s="35">
        <v>8.6197500000000016</v>
      </c>
      <c r="N36" s="35">
        <v>0.51900733333333327</v>
      </c>
      <c r="O36" s="36" t="s">
        <v>32</v>
      </c>
      <c r="P36" s="97">
        <v>0.67866428571428572</v>
      </c>
      <c r="Q36" s="97">
        <v>1</v>
      </c>
      <c r="S36" s="37">
        <v>2.5419498400857221</v>
      </c>
      <c r="U36" s="7"/>
      <c r="V36" s="3"/>
      <c r="W36" s="3"/>
      <c r="X36" s="3"/>
      <c r="Y36" s="3"/>
      <c r="Z36" s="3"/>
      <c r="AA36" s="3"/>
    </row>
    <row r="37" spans="2:27" s="26" customFormat="1" x14ac:dyDescent="0.35">
      <c r="B37" s="27">
        <v>1033</v>
      </c>
      <c r="C37" s="69" t="s">
        <v>33</v>
      </c>
      <c r="D37" s="28" t="s">
        <v>20</v>
      </c>
      <c r="E37" s="28" t="s">
        <v>47</v>
      </c>
      <c r="F37" s="28" t="s">
        <v>22</v>
      </c>
      <c r="G37" s="29">
        <v>60.371189799999996</v>
      </c>
      <c r="H37" s="30">
        <v>0.75192943770672549</v>
      </c>
      <c r="I37" s="84">
        <v>45.394874799999997</v>
      </c>
      <c r="J37" s="32">
        <v>5.9273984000000009E-2</v>
      </c>
      <c r="K37" s="33">
        <v>0.10100000000000001</v>
      </c>
      <c r="L37" s="88">
        <v>15</v>
      </c>
      <c r="M37" s="35">
        <v>16.885000000000002</v>
      </c>
      <c r="N37" s="35">
        <v>1.21604</v>
      </c>
      <c r="O37" s="36" t="s">
        <v>33</v>
      </c>
      <c r="P37" s="97">
        <v>0</v>
      </c>
      <c r="Q37" s="97">
        <v>1</v>
      </c>
      <c r="S37" s="37">
        <v>2.3769933464652966</v>
      </c>
      <c r="U37" s="7"/>
      <c r="V37" s="3"/>
      <c r="W37" s="3"/>
      <c r="X37" s="3"/>
      <c r="Y37" s="3"/>
      <c r="Z37" s="3"/>
      <c r="AA37" s="3"/>
    </row>
    <row r="38" spans="2:27" s="26" customFormat="1" x14ac:dyDescent="0.35">
      <c r="B38" s="27">
        <v>1034</v>
      </c>
      <c r="C38" s="69" t="s">
        <v>34</v>
      </c>
      <c r="D38" s="28" t="s">
        <v>20</v>
      </c>
      <c r="E38" s="28" t="s">
        <v>47</v>
      </c>
      <c r="F38" s="28" t="s">
        <v>22</v>
      </c>
      <c r="G38" s="29">
        <v>54.081137499999997</v>
      </c>
      <c r="H38" s="30">
        <v>0.74446153846153851</v>
      </c>
      <c r="I38" s="84">
        <v>40.261326824999998</v>
      </c>
      <c r="J38" s="32">
        <v>5.2570896000000006E-2</v>
      </c>
      <c r="K38" s="33">
        <v>0.10100000000000001</v>
      </c>
      <c r="L38" s="88">
        <v>5</v>
      </c>
      <c r="M38" s="35">
        <v>2.1470000000000002</v>
      </c>
      <c r="N38" s="35">
        <v>1.2368999999999999</v>
      </c>
      <c r="O38" s="36" t="s">
        <v>34</v>
      </c>
      <c r="P38" s="97">
        <v>6.0541714285714283</v>
      </c>
      <c r="Q38" s="97">
        <v>0</v>
      </c>
      <c r="S38" s="37">
        <v>7.1037190345782619</v>
      </c>
      <c r="U38" s="7"/>
      <c r="V38" s="3"/>
      <c r="W38" s="3"/>
      <c r="X38" s="3"/>
      <c r="Y38" s="3"/>
      <c r="Z38" s="3"/>
      <c r="AA38" s="3"/>
    </row>
    <row r="39" spans="2:27" s="26" customFormat="1" x14ac:dyDescent="0.35">
      <c r="B39" s="27">
        <v>1035</v>
      </c>
      <c r="C39" s="69" t="s">
        <v>35</v>
      </c>
      <c r="D39" s="28" t="s">
        <v>20</v>
      </c>
      <c r="E39" s="28" t="s">
        <v>47</v>
      </c>
      <c r="F39" s="28" t="s">
        <v>22</v>
      </c>
      <c r="G39" s="29">
        <v>54.081137499999997</v>
      </c>
      <c r="H39" s="30">
        <v>0.83823076923076922</v>
      </c>
      <c r="I39" s="84">
        <v>45.332473487499996</v>
      </c>
      <c r="J39" s="32">
        <v>5.9192504000000007E-2</v>
      </c>
      <c r="K39" s="33">
        <v>0.10100000000000001</v>
      </c>
      <c r="L39" s="88">
        <v>15</v>
      </c>
      <c r="M39" s="35">
        <v>9.4769999999999985</v>
      </c>
      <c r="N39" s="35">
        <v>1.9240666666666666</v>
      </c>
      <c r="O39" s="36" t="s">
        <v>35</v>
      </c>
      <c r="P39" s="97">
        <v>6.0541714285714283</v>
      </c>
      <c r="Q39" s="97">
        <v>0</v>
      </c>
      <c r="S39" s="37">
        <v>4.9165031229221503</v>
      </c>
      <c r="U39" s="7"/>
      <c r="V39" s="3"/>
      <c r="W39" s="3"/>
      <c r="X39" s="3"/>
      <c r="Y39" s="3"/>
      <c r="Z39" s="3"/>
      <c r="AA39" s="3"/>
    </row>
    <row r="40" spans="2:27" s="26" customFormat="1" x14ac:dyDescent="0.35">
      <c r="B40" s="27">
        <v>1036</v>
      </c>
      <c r="C40" s="69" t="s">
        <v>36</v>
      </c>
      <c r="D40" s="28" t="s">
        <v>20</v>
      </c>
      <c r="E40" s="28" t="s">
        <v>47</v>
      </c>
      <c r="F40" s="28" t="s">
        <v>22</v>
      </c>
      <c r="G40" s="29">
        <v>54.081137499999997</v>
      </c>
      <c r="H40" s="30">
        <v>0.83823076923076922</v>
      </c>
      <c r="I40" s="84">
        <v>45.332473487499996</v>
      </c>
      <c r="J40" s="32">
        <v>5.9192504000000007E-2</v>
      </c>
      <c r="K40" s="33">
        <v>0.10100000000000001</v>
      </c>
      <c r="L40" s="88">
        <v>15</v>
      </c>
      <c r="M40" s="35">
        <v>9.4769999999999985</v>
      </c>
      <c r="N40" s="35">
        <v>1.9240666666666666</v>
      </c>
      <c r="O40" s="36" t="s">
        <v>36</v>
      </c>
      <c r="P40" s="97">
        <v>0.63874285714285717</v>
      </c>
      <c r="Q40" s="97">
        <v>1</v>
      </c>
      <c r="S40" s="37">
        <v>4.9165031229221503</v>
      </c>
      <c r="U40" s="7"/>
      <c r="V40" s="3"/>
      <c r="W40" s="3"/>
      <c r="X40" s="3"/>
      <c r="Y40" s="3"/>
      <c r="Z40" s="3"/>
      <c r="AA40" s="3"/>
    </row>
    <row r="41" spans="2:27" s="26" customFormat="1" ht="23" x14ac:dyDescent="0.35">
      <c r="B41" s="27">
        <v>1037</v>
      </c>
      <c r="C41" s="69" t="s">
        <v>37</v>
      </c>
      <c r="D41" s="28" t="s">
        <v>20</v>
      </c>
      <c r="E41" s="28" t="s">
        <v>47</v>
      </c>
      <c r="F41" s="28" t="s">
        <v>22</v>
      </c>
      <c r="G41" s="29">
        <v>48.172043000000002</v>
      </c>
      <c r="H41" s="30">
        <v>0.69603483757165951</v>
      </c>
      <c r="I41" s="84">
        <v>33.529420125000001</v>
      </c>
      <c r="J41" s="32">
        <v>3.6744570000000004E-2</v>
      </c>
      <c r="K41" s="33">
        <v>0.10100000000000001</v>
      </c>
      <c r="L41" s="88">
        <v>5</v>
      </c>
      <c r="M41" s="35">
        <v>1.3525550000000002</v>
      </c>
      <c r="N41" s="35">
        <v>0.73514550000000001</v>
      </c>
      <c r="O41" s="36" t="s">
        <v>37</v>
      </c>
      <c r="P41" s="97">
        <v>5.0119999999999996</v>
      </c>
      <c r="Q41" s="97">
        <v>0</v>
      </c>
      <c r="S41" s="37">
        <v>8.317459049380691</v>
      </c>
      <c r="U41" s="7"/>
      <c r="V41" s="3"/>
      <c r="W41" s="3"/>
      <c r="X41" s="3"/>
      <c r="Y41" s="3"/>
      <c r="Z41" s="3"/>
      <c r="AA41" s="3"/>
    </row>
    <row r="42" spans="2:27" s="26" customFormat="1" ht="23" x14ac:dyDescent="0.35">
      <c r="B42" s="27">
        <v>1038</v>
      </c>
      <c r="C42" s="69" t="s">
        <v>38</v>
      </c>
      <c r="D42" s="28" t="s">
        <v>20</v>
      </c>
      <c r="E42" s="28" t="s">
        <v>47</v>
      </c>
      <c r="F42" s="28" t="s">
        <v>22</v>
      </c>
      <c r="G42" s="29">
        <v>48.172043000000002</v>
      </c>
      <c r="H42" s="30">
        <v>0.79488828458033223</v>
      </c>
      <c r="I42" s="84">
        <v>38.291392625</v>
      </c>
      <c r="J42" s="32">
        <v>4.1963170000000008E-2</v>
      </c>
      <c r="K42" s="33">
        <v>0.10100000000000001</v>
      </c>
      <c r="L42" s="88">
        <v>15</v>
      </c>
      <c r="M42" s="35">
        <v>7.9292749999999987</v>
      </c>
      <c r="N42" s="35">
        <v>1.0519943333333333</v>
      </c>
      <c r="O42" s="36" t="s">
        <v>38</v>
      </c>
      <c r="P42" s="97">
        <v>5.0119999999999996</v>
      </c>
      <c r="Q42" s="97">
        <v>0</v>
      </c>
      <c r="S42" s="37">
        <v>4.2396819317149994</v>
      </c>
      <c r="U42" s="7"/>
      <c r="V42" s="3"/>
      <c r="W42" s="3"/>
      <c r="X42" s="3"/>
      <c r="Y42" s="3"/>
      <c r="Z42" s="3"/>
      <c r="AA42" s="3"/>
    </row>
    <row r="43" spans="2:27" s="26" customFormat="1" x14ac:dyDescent="0.35">
      <c r="B43" s="27">
        <v>1039</v>
      </c>
      <c r="C43" s="69" t="s">
        <v>39</v>
      </c>
      <c r="D43" s="28" t="s">
        <v>20</v>
      </c>
      <c r="E43" s="28" t="s">
        <v>47</v>
      </c>
      <c r="F43" s="28" t="s">
        <v>22</v>
      </c>
      <c r="G43" s="29">
        <v>48.172043000000002</v>
      </c>
      <c r="H43" s="30">
        <v>0.79488828458033223</v>
      </c>
      <c r="I43" s="84">
        <v>38.291392625</v>
      </c>
      <c r="J43" s="32">
        <v>4.1963170000000008E-2</v>
      </c>
      <c r="K43" s="33">
        <v>0.10100000000000001</v>
      </c>
      <c r="L43" s="88">
        <v>15</v>
      </c>
      <c r="M43" s="35">
        <v>7.9292749999999987</v>
      </c>
      <c r="N43" s="35">
        <v>1.0519943333333333</v>
      </c>
      <c r="O43" s="36" t="s">
        <v>39</v>
      </c>
      <c r="P43" s="97">
        <v>1.694</v>
      </c>
      <c r="Q43" s="97">
        <v>1</v>
      </c>
      <c r="S43" s="37">
        <v>4.2396819317149994</v>
      </c>
      <c r="U43" s="7"/>
      <c r="V43" s="3"/>
      <c r="W43" s="3"/>
      <c r="X43" s="3"/>
      <c r="Y43" s="3"/>
      <c r="Z43" s="3"/>
      <c r="AA43" s="3"/>
    </row>
    <row r="44" spans="2:27" s="26" customFormat="1" x14ac:dyDescent="0.35">
      <c r="B44" s="27">
        <v>1040</v>
      </c>
      <c r="C44" s="69" t="s">
        <v>45</v>
      </c>
      <c r="D44" s="28" t="s">
        <v>20</v>
      </c>
      <c r="E44" s="28" t="s">
        <v>47</v>
      </c>
      <c r="F44" s="28" t="s">
        <v>22</v>
      </c>
      <c r="G44" s="29">
        <v>29.740199999999998</v>
      </c>
      <c r="H44" s="30">
        <v>0.8571428571428571</v>
      </c>
      <c r="I44" s="84">
        <v>25.491599999999998</v>
      </c>
      <c r="J44" s="32">
        <v>5.8199999999999997E-3</v>
      </c>
      <c r="K44" s="33">
        <v>0</v>
      </c>
      <c r="L44" s="88">
        <v>8</v>
      </c>
      <c r="M44" s="35">
        <v>2.5099999999999998</v>
      </c>
      <c r="N44" s="35">
        <v>0</v>
      </c>
      <c r="O44" s="36" t="s">
        <v>46</v>
      </c>
      <c r="P44" s="97">
        <v>0.79</v>
      </c>
      <c r="Q44" s="97">
        <v>0.32</v>
      </c>
      <c r="S44" s="37">
        <v>3.243148684314427</v>
      </c>
      <c r="U44" s="7"/>
      <c r="V44" s="3"/>
      <c r="W44" s="3"/>
      <c r="X44" s="3"/>
      <c r="Y44" s="3"/>
      <c r="Z44" s="3"/>
      <c r="AA44" s="3"/>
    </row>
    <row r="45" spans="2:27" s="26" customFormat="1" ht="23" x14ac:dyDescent="0.35">
      <c r="B45" s="27">
        <v>1041</v>
      </c>
      <c r="C45" s="69" t="s">
        <v>19</v>
      </c>
      <c r="D45" s="28" t="s">
        <v>20</v>
      </c>
      <c r="E45" s="28" t="s">
        <v>41</v>
      </c>
      <c r="F45" s="28" t="s">
        <v>48</v>
      </c>
      <c r="G45" s="29">
        <v>34.8041240425</v>
      </c>
      <c r="H45" s="30">
        <v>0.65771796036432317</v>
      </c>
      <c r="I45" s="84">
        <v>22.8912974775</v>
      </c>
      <c r="J45" s="32">
        <v>2.9890123200000007E-2</v>
      </c>
      <c r="K45" s="33">
        <v>0.10100000000000001</v>
      </c>
      <c r="L45" s="88">
        <v>5</v>
      </c>
      <c r="M45" s="35">
        <v>0.60656500000000046</v>
      </c>
      <c r="N45" s="35">
        <v>0.37205249999999995</v>
      </c>
      <c r="O45" s="36" t="s">
        <v>19</v>
      </c>
      <c r="P45" s="97">
        <v>31.590000000000003</v>
      </c>
      <c r="Q45" s="97">
        <v>0</v>
      </c>
      <c r="S45" s="37">
        <v>11.947297170788216</v>
      </c>
      <c r="U45" s="7"/>
      <c r="V45" s="3"/>
      <c r="W45" s="3"/>
      <c r="X45" s="3"/>
      <c r="Y45" s="3"/>
      <c r="Z45" s="3"/>
      <c r="AA45" s="3"/>
    </row>
    <row r="46" spans="2:27" s="26" customFormat="1" ht="23" x14ac:dyDescent="0.35">
      <c r="B46" s="27">
        <v>1042</v>
      </c>
      <c r="C46" s="69" t="s">
        <v>23</v>
      </c>
      <c r="D46" s="28" t="s">
        <v>20</v>
      </c>
      <c r="E46" s="28" t="s">
        <v>41</v>
      </c>
      <c r="F46" s="28" t="s">
        <v>48</v>
      </c>
      <c r="G46" s="29">
        <v>63.166768599999997</v>
      </c>
      <c r="H46" s="30">
        <v>0.69704952581664914</v>
      </c>
      <c r="I46" s="84">
        <v>44.030366100000002</v>
      </c>
      <c r="J46" s="32">
        <v>5.7492288000000009E-2</v>
      </c>
      <c r="K46" s="33">
        <v>0.10100000000000001</v>
      </c>
      <c r="L46" s="88">
        <v>5</v>
      </c>
      <c r="M46" s="35">
        <v>1.6440000000000001</v>
      </c>
      <c r="N46" s="35">
        <v>0.33929999999999999</v>
      </c>
      <c r="O46" s="36" t="s">
        <v>23</v>
      </c>
      <c r="P46" s="97">
        <v>6.0171428571428578</v>
      </c>
      <c r="Q46" s="97">
        <v>0</v>
      </c>
      <c r="S46" s="37">
        <v>7.4939304566204283</v>
      </c>
      <c r="U46" s="7"/>
      <c r="V46" s="3"/>
      <c r="W46" s="3"/>
      <c r="X46" s="3"/>
      <c r="Y46" s="3"/>
      <c r="Z46" s="3"/>
      <c r="AA46" s="3"/>
    </row>
    <row r="47" spans="2:27" s="26" customFormat="1" ht="23" x14ac:dyDescent="0.35">
      <c r="B47" s="27">
        <v>1043</v>
      </c>
      <c r="C47" s="69" t="s">
        <v>24</v>
      </c>
      <c r="D47" s="28" t="s">
        <v>20</v>
      </c>
      <c r="E47" s="28" t="s">
        <v>41</v>
      </c>
      <c r="F47" s="28" t="s">
        <v>48</v>
      </c>
      <c r="G47" s="29">
        <v>34.8041240425</v>
      </c>
      <c r="H47" s="30">
        <v>0.78451387726805477</v>
      </c>
      <c r="I47" s="84">
        <v>27.3043182975</v>
      </c>
      <c r="J47" s="32">
        <v>3.5652388800000011E-2</v>
      </c>
      <c r="K47" s="33">
        <v>0.10100000000000001</v>
      </c>
      <c r="L47" s="88">
        <v>15</v>
      </c>
      <c r="M47" s="35">
        <v>5.9437749999999996</v>
      </c>
      <c r="N47" s="35">
        <v>0.37266100000000002</v>
      </c>
      <c r="O47" s="36" t="s">
        <v>24</v>
      </c>
      <c r="P47" s="97">
        <v>31.590000000000003</v>
      </c>
      <c r="Q47" s="97">
        <v>0</v>
      </c>
      <c r="S47" s="37">
        <v>3.5075800327618429</v>
      </c>
      <c r="U47" s="7"/>
      <c r="V47" s="3"/>
      <c r="W47" s="3"/>
      <c r="X47" s="3"/>
      <c r="Y47" s="3"/>
      <c r="Z47" s="3"/>
      <c r="AA47" s="3"/>
    </row>
    <row r="48" spans="2:27" s="26" customFormat="1" ht="23" x14ac:dyDescent="0.35">
      <c r="B48" s="27">
        <v>1044</v>
      </c>
      <c r="C48" s="69" t="s">
        <v>25</v>
      </c>
      <c r="D48" s="28" t="s">
        <v>20</v>
      </c>
      <c r="E48" s="28" t="s">
        <v>41</v>
      </c>
      <c r="F48" s="28" t="s">
        <v>48</v>
      </c>
      <c r="G48" s="29">
        <v>63.166768599999997</v>
      </c>
      <c r="H48" s="30">
        <v>0.76290832455216018</v>
      </c>
      <c r="I48" s="84">
        <v>48.190453599999998</v>
      </c>
      <c r="J48" s="32">
        <v>6.2924288000000009E-2</v>
      </c>
      <c r="K48" s="33">
        <v>0.10100000000000001</v>
      </c>
      <c r="L48" s="88">
        <v>15</v>
      </c>
      <c r="M48" s="35">
        <v>12.654</v>
      </c>
      <c r="N48" s="35">
        <v>0.45040000000000002</v>
      </c>
      <c r="O48" s="36" t="s">
        <v>25</v>
      </c>
      <c r="P48" s="97">
        <v>6.0171428571428578</v>
      </c>
      <c r="Q48" s="97">
        <v>0</v>
      </c>
      <c r="S48" s="37">
        <v>2.757482004067179</v>
      </c>
      <c r="U48" s="7"/>
      <c r="V48" s="3"/>
      <c r="W48" s="3"/>
      <c r="X48" s="3"/>
      <c r="Y48" s="3"/>
      <c r="Z48" s="3"/>
      <c r="AA48" s="3"/>
    </row>
    <row r="49" spans="2:27" s="26" customFormat="1" ht="23" x14ac:dyDescent="0.35">
      <c r="B49" s="27">
        <v>1045</v>
      </c>
      <c r="C49" s="69" t="s">
        <v>26</v>
      </c>
      <c r="D49" s="28" t="s">
        <v>20</v>
      </c>
      <c r="E49" s="28" t="s">
        <v>41</v>
      </c>
      <c r="F49" s="28" t="s">
        <v>48</v>
      </c>
      <c r="G49" s="29">
        <v>32.174116725000005</v>
      </c>
      <c r="H49" s="30">
        <v>0.75016808895784848</v>
      </c>
      <c r="I49" s="84">
        <v>24.135995657500004</v>
      </c>
      <c r="J49" s="32">
        <v>3.1515377600000005E-2</v>
      </c>
      <c r="K49" s="33">
        <v>0.10100000000000001</v>
      </c>
      <c r="L49" s="88">
        <v>5</v>
      </c>
      <c r="M49" s="35">
        <v>2.7125899999999996</v>
      </c>
      <c r="N49" s="35">
        <v>0.37246249999999997</v>
      </c>
      <c r="O49" s="36" t="s">
        <v>26</v>
      </c>
      <c r="P49" s="97">
        <v>13.307142857142859</v>
      </c>
      <c r="Q49" s="97">
        <v>0</v>
      </c>
      <c r="S49" s="37">
        <v>2.7853785212613467</v>
      </c>
      <c r="U49" s="7"/>
      <c r="V49" s="3"/>
      <c r="W49" s="3"/>
      <c r="X49" s="3"/>
      <c r="Y49" s="3"/>
      <c r="Z49" s="3"/>
      <c r="AA49" s="3"/>
    </row>
    <row r="50" spans="2:27" s="26" customFormat="1" ht="23" x14ac:dyDescent="0.35">
      <c r="B50" s="27">
        <v>1046</v>
      </c>
      <c r="C50" s="69" t="s">
        <v>27</v>
      </c>
      <c r="D50" s="28" t="s">
        <v>20</v>
      </c>
      <c r="E50" s="28" t="s">
        <v>41</v>
      </c>
      <c r="F50" s="28" t="s">
        <v>48</v>
      </c>
      <c r="G50" s="29">
        <v>60.371189799999996</v>
      </c>
      <c r="H50" s="30">
        <v>0.68302094818081593</v>
      </c>
      <c r="I50" s="84">
        <v>41.234787300000001</v>
      </c>
      <c r="J50" s="32">
        <v>5.3841984000000002E-2</v>
      </c>
      <c r="K50" s="33">
        <v>0.10100000000000001</v>
      </c>
      <c r="L50" s="88">
        <v>5</v>
      </c>
      <c r="M50" s="35">
        <v>5.2549999999999999</v>
      </c>
      <c r="N50" s="35">
        <v>0.67974999999999997</v>
      </c>
      <c r="O50" s="36" t="s">
        <v>27</v>
      </c>
      <c r="P50" s="97">
        <v>0</v>
      </c>
      <c r="Q50" s="97">
        <v>0</v>
      </c>
      <c r="S50" s="37">
        <v>2.4919182475757387</v>
      </c>
      <c r="U50" s="7"/>
      <c r="V50" s="3"/>
      <c r="W50" s="3"/>
      <c r="X50" s="3"/>
      <c r="Y50" s="3"/>
      <c r="Z50" s="3"/>
      <c r="AA50" s="3"/>
    </row>
    <row r="51" spans="2:27" s="26" customFormat="1" ht="23" x14ac:dyDescent="0.35">
      <c r="B51" s="27">
        <v>1047</v>
      </c>
      <c r="C51" s="69" t="s">
        <v>28</v>
      </c>
      <c r="D51" s="28" t="s">
        <v>20</v>
      </c>
      <c r="E51" s="28" t="s">
        <v>41</v>
      </c>
      <c r="F51" s="28" t="s">
        <v>48</v>
      </c>
      <c r="G51" s="29">
        <v>32.174116725000005</v>
      </c>
      <c r="H51" s="30">
        <v>0.83498836307214896</v>
      </c>
      <c r="I51" s="84">
        <v>26.865013057500004</v>
      </c>
      <c r="J51" s="32">
        <v>3.5078769600000004E-2</v>
      </c>
      <c r="K51" s="33">
        <v>0.10100000000000001</v>
      </c>
      <c r="L51" s="88">
        <v>15</v>
      </c>
      <c r="M51" s="35">
        <v>8.6197500000000016</v>
      </c>
      <c r="N51" s="35">
        <v>0.51900733333333327</v>
      </c>
      <c r="O51" s="36" t="s">
        <v>28</v>
      </c>
      <c r="P51" s="97">
        <v>13.307142857142859</v>
      </c>
      <c r="Q51" s="97">
        <v>0</v>
      </c>
      <c r="S51" s="37">
        <v>2.5419498400857221</v>
      </c>
      <c r="U51" s="7"/>
      <c r="V51" s="3"/>
      <c r="W51" s="3"/>
      <c r="X51" s="3"/>
      <c r="Y51" s="3"/>
      <c r="Z51" s="3"/>
      <c r="AA51" s="3"/>
    </row>
    <row r="52" spans="2:27" s="26" customFormat="1" ht="23" x14ac:dyDescent="0.35">
      <c r="B52" s="27">
        <v>1048</v>
      </c>
      <c r="C52" s="69" t="s">
        <v>29</v>
      </c>
      <c r="D52" s="28" t="s">
        <v>20</v>
      </c>
      <c r="E52" s="28" t="s">
        <v>41</v>
      </c>
      <c r="F52" s="28" t="s">
        <v>48</v>
      </c>
      <c r="G52" s="29">
        <v>60.371189799999996</v>
      </c>
      <c r="H52" s="30">
        <v>0.75192943770672549</v>
      </c>
      <c r="I52" s="84">
        <v>45.394874799999997</v>
      </c>
      <c r="J52" s="32">
        <v>5.9273984000000009E-2</v>
      </c>
      <c r="K52" s="33">
        <v>0.10100000000000001</v>
      </c>
      <c r="L52" s="88">
        <v>15</v>
      </c>
      <c r="M52" s="35">
        <v>16.885000000000002</v>
      </c>
      <c r="N52" s="35">
        <v>1.21604</v>
      </c>
      <c r="O52" s="36" t="s">
        <v>29</v>
      </c>
      <c r="P52" s="97">
        <v>0</v>
      </c>
      <c r="Q52" s="97">
        <v>0</v>
      </c>
      <c r="S52" s="37">
        <v>2.3769933464652966</v>
      </c>
      <c r="U52" s="7"/>
      <c r="V52" s="3"/>
      <c r="W52" s="3"/>
      <c r="X52" s="3"/>
      <c r="Y52" s="3"/>
      <c r="Z52" s="3"/>
      <c r="AA52" s="3"/>
    </row>
    <row r="53" spans="2:27" s="26" customFormat="1" x14ac:dyDescent="0.35">
      <c r="B53" s="27">
        <v>1049</v>
      </c>
      <c r="C53" s="69" t="s">
        <v>34</v>
      </c>
      <c r="D53" s="28" t="s">
        <v>20</v>
      </c>
      <c r="E53" s="28" t="s">
        <v>41</v>
      </c>
      <c r="F53" s="28" t="s">
        <v>48</v>
      </c>
      <c r="G53" s="29">
        <v>54.081137499999997</v>
      </c>
      <c r="H53" s="30">
        <v>0.74446153846153851</v>
      </c>
      <c r="I53" s="84">
        <v>40.261326824999998</v>
      </c>
      <c r="J53" s="32">
        <v>5.2570896000000006E-2</v>
      </c>
      <c r="K53" s="33">
        <v>0.10100000000000001</v>
      </c>
      <c r="L53" s="88">
        <v>5</v>
      </c>
      <c r="M53" s="35">
        <v>2.1470000000000002</v>
      </c>
      <c r="N53" s="35">
        <v>1.2368999999999999</v>
      </c>
      <c r="O53" s="36" t="s">
        <v>34</v>
      </c>
      <c r="P53" s="97">
        <v>6.9428571428571431</v>
      </c>
      <c r="Q53" s="97">
        <v>0</v>
      </c>
      <c r="S53" s="37">
        <v>7.1037190345782619</v>
      </c>
      <c r="U53" s="7"/>
      <c r="V53" s="3"/>
      <c r="W53" s="3"/>
      <c r="X53" s="3"/>
      <c r="Y53" s="3"/>
      <c r="Z53" s="3"/>
      <c r="AA53" s="3"/>
    </row>
    <row r="54" spans="2:27" s="26" customFormat="1" x14ac:dyDescent="0.35">
      <c r="B54" s="27">
        <v>1050</v>
      </c>
      <c r="C54" s="69" t="s">
        <v>35</v>
      </c>
      <c r="D54" s="28" t="s">
        <v>20</v>
      </c>
      <c r="E54" s="28" t="s">
        <v>41</v>
      </c>
      <c r="F54" s="28" t="s">
        <v>48</v>
      </c>
      <c r="G54" s="29">
        <v>54.081137499999997</v>
      </c>
      <c r="H54" s="30">
        <v>0.83823076923076922</v>
      </c>
      <c r="I54" s="84">
        <v>45.332473487499996</v>
      </c>
      <c r="J54" s="32">
        <v>5.9192504000000007E-2</v>
      </c>
      <c r="K54" s="33">
        <v>0.10100000000000001</v>
      </c>
      <c r="L54" s="88">
        <v>15</v>
      </c>
      <c r="M54" s="35">
        <v>9.4769999999999985</v>
      </c>
      <c r="N54" s="35">
        <v>1.9240666666666666</v>
      </c>
      <c r="O54" s="36" t="s">
        <v>35</v>
      </c>
      <c r="P54" s="97">
        <v>6.9428571428571431</v>
      </c>
      <c r="Q54" s="97">
        <v>0</v>
      </c>
      <c r="S54" s="37">
        <v>4.9165031229221503</v>
      </c>
      <c r="U54" s="7"/>
      <c r="V54" s="3"/>
      <c r="W54" s="3"/>
      <c r="X54" s="3"/>
      <c r="Y54" s="3"/>
      <c r="Z54" s="3"/>
      <c r="AA54" s="3"/>
    </row>
    <row r="55" spans="2:27" s="26" customFormat="1" ht="23" x14ac:dyDescent="0.35">
      <c r="B55" s="27">
        <v>1051</v>
      </c>
      <c r="C55" s="69" t="s">
        <v>37</v>
      </c>
      <c r="D55" s="28" t="s">
        <v>20</v>
      </c>
      <c r="E55" s="28" t="s">
        <v>41</v>
      </c>
      <c r="F55" s="28" t="s">
        <v>48</v>
      </c>
      <c r="G55" s="29">
        <v>48.172043000000002</v>
      </c>
      <c r="H55" s="30">
        <v>0.69603483757165951</v>
      </c>
      <c r="I55" s="84">
        <v>33.529420125000001</v>
      </c>
      <c r="J55" s="32">
        <v>3.6744570000000004E-2</v>
      </c>
      <c r="K55" s="33">
        <v>0.10100000000000001</v>
      </c>
      <c r="L55" s="88">
        <v>5</v>
      </c>
      <c r="M55" s="35">
        <v>1.3525550000000002</v>
      </c>
      <c r="N55" s="35">
        <v>0.73514550000000001</v>
      </c>
      <c r="O55" s="36" t="s">
        <v>37</v>
      </c>
      <c r="P55" s="97">
        <v>7</v>
      </c>
      <c r="Q55" s="97">
        <v>0</v>
      </c>
      <c r="S55" s="37">
        <v>8.317459049380691</v>
      </c>
      <c r="U55" s="7"/>
      <c r="V55" s="3"/>
      <c r="W55" s="3"/>
      <c r="X55" s="3"/>
      <c r="Y55" s="3"/>
      <c r="Z55" s="3"/>
      <c r="AA55" s="3"/>
    </row>
    <row r="56" spans="2:27" s="26" customFormat="1" ht="23" x14ac:dyDescent="0.35">
      <c r="B56" s="27">
        <v>1052</v>
      </c>
      <c r="C56" s="69" t="s">
        <v>38</v>
      </c>
      <c r="D56" s="28" t="s">
        <v>20</v>
      </c>
      <c r="E56" s="28" t="s">
        <v>41</v>
      </c>
      <c r="F56" s="28" t="s">
        <v>48</v>
      </c>
      <c r="G56" s="29">
        <v>48.172043000000002</v>
      </c>
      <c r="H56" s="30">
        <v>0.79488828458033223</v>
      </c>
      <c r="I56" s="84">
        <v>38.291392625</v>
      </c>
      <c r="J56" s="32">
        <v>4.1963170000000008E-2</v>
      </c>
      <c r="K56" s="33">
        <v>0.10100000000000001</v>
      </c>
      <c r="L56" s="88">
        <v>15</v>
      </c>
      <c r="M56" s="35">
        <v>7.9292749999999987</v>
      </c>
      <c r="N56" s="35">
        <v>1.0519943333333333</v>
      </c>
      <c r="O56" s="36" t="s">
        <v>38</v>
      </c>
      <c r="P56" s="97">
        <v>7</v>
      </c>
      <c r="Q56" s="97">
        <v>0</v>
      </c>
      <c r="S56" s="37">
        <v>4.2396819317149994</v>
      </c>
      <c r="U56" s="7"/>
      <c r="V56" s="3"/>
      <c r="W56" s="3"/>
      <c r="X56" s="3"/>
      <c r="Y56" s="3"/>
      <c r="Z56" s="3"/>
      <c r="AA56" s="3"/>
    </row>
    <row r="57" spans="2:27" s="26" customFormat="1" x14ac:dyDescent="0.35">
      <c r="B57" s="27">
        <v>1053</v>
      </c>
      <c r="C57" s="69" t="s">
        <v>40</v>
      </c>
      <c r="D57" s="28" t="s">
        <v>20</v>
      </c>
      <c r="E57" s="28" t="s">
        <v>41</v>
      </c>
      <c r="F57" s="28" t="s">
        <v>48</v>
      </c>
      <c r="G57" s="29">
        <v>96.484689840000001</v>
      </c>
      <c r="H57" s="30">
        <v>0.30000000000000016</v>
      </c>
      <c r="I57" s="84">
        <v>28.945406952000013</v>
      </c>
      <c r="J57" s="32">
        <v>2.8322316000000018E-2</v>
      </c>
      <c r="K57" s="33">
        <v>0.10100000000000001</v>
      </c>
      <c r="L57" s="88">
        <v>10</v>
      </c>
      <c r="M57" s="39">
        <v>63.5</v>
      </c>
      <c r="N57" s="39">
        <v>0</v>
      </c>
      <c r="O57" s="36" t="s">
        <v>40</v>
      </c>
      <c r="P57" s="97">
        <v>1.5</v>
      </c>
      <c r="Q57" s="97">
        <v>0</v>
      </c>
      <c r="S57" s="37">
        <v>0.1964646568872524</v>
      </c>
      <c r="U57" s="7"/>
      <c r="V57" s="3"/>
      <c r="W57" s="3"/>
      <c r="X57" s="3"/>
      <c r="Y57" s="3"/>
      <c r="Z57" s="3"/>
      <c r="AA57" s="3"/>
    </row>
    <row r="58" spans="2:27" s="26" customFormat="1" ht="23" x14ac:dyDescent="0.35">
      <c r="B58" s="27">
        <v>1054</v>
      </c>
      <c r="C58" s="69" t="s">
        <v>43</v>
      </c>
      <c r="D58" s="28" t="s">
        <v>20</v>
      </c>
      <c r="E58" s="28" t="s">
        <v>41</v>
      </c>
      <c r="F58" s="28" t="s">
        <v>48</v>
      </c>
      <c r="G58" s="29">
        <v>29.740199999999998</v>
      </c>
      <c r="H58" s="30">
        <v>0.99142857142857133</v>
      </c>
      <c r="I58" s="84">
        <v>29.485283999999996</v>
      </c>
      <c r="J58" s="32">
        <v>6.7609000000000002E-3</v>
      </c>
      <c r="K58" s="33">
        <v>0</v>
      </c>
      <c r="L58" s="88">
        <v>8</v>
      </c>
      <c r="M58" s="35">
        <v>1.92</v>
      </c>
      <c r="N58" s="35">
        <v>0</v>
      </c>
      <c r="O58" s="36" t="s">
        <v>44</v>
      </c>
      <c r="P58" s="97">
        <v>0.79</v>
      </c>
      <c r="Q58" s="97">
        <v>0</v>
      </c>
      <c r="S58" s="37">
        <v>4.9039673777384314</v>
      </c>
      <c r="U58" s="7"/>
      <c r="V58" s="3"/>
      <c r="W58" s="3"/>
      <c r="X58" s="3"/>
      <c r="Y58" s="3"/>
      <c r="Z58" s="3"/>
      <c r="AA58" s="3"/>
    </row>
    <row r="59" spans="2:27" s="26" customFormat="1" x14ac:dyDescent="0.35">
      <c r="B59" s="27">
        <v>1055</v>
      </c>
      <c r="C59" s="69" t="s">
        <v>45</v>
      </c>
      <c r="D59" s="28" t="s">
        <v>20</v>
      </c>
      <c r="E59" s="28" t="s">
        <v>41</v>
      </c>
      <c r="F59" s="28" t="s">
        <v>48</v>
      </c>
      <c r="G59" s="29">
        <v>29.740199999999998</v>
      </c>
      <c r="H59" s="30">
        <v>0.8571428571428571</v>
      </c>
      <c r="I59" s="84">
        <v>25.491599999999998</v>
      </c>
      <c r="J59" s="32">
        <v>5.8199999999999997E-3</v>
      </c>
      <c r="K59" s="33">
        <v>0</v>
      </c>
      <c r="L59" s="88">
        <v>8</v>
      </c>
      <c r="M59" s="35">
        <v>2.5099999999999998</v>
      </c>
      <c r="N59" s="35">
        <v>0</v>
      </c>
      <c r="O59" s="36" t="s">
        <v>46</v>
      </c>
      <c r="P59" s="97">
        <v>0.79</v>
      </c>
      <c r="Q59" s="97">
        <v>0</v>
      </c>
      <c r="S59" s="37">
        <v>3.243148684314427</v>
      </c>
      <c r="U59" s="7"/>
      <c r="V59" s="3"/>
      <c r="W59" s="3"/>
      <c r="X59" s="3"/>
      <c r="Y59" s="3"/>
      <c r="Z59" s="3"/>
      <c r="AA59" s="3"/>
    </row>
    <row r="60" spans="2:27" s="26" customFormat="1" ht="23" x14ac:dyDescent="0.35">
      <c r="B60" s="27">
        <v>1056</v>
      </c>
      <c r="C60" s="69" t="s">
        <v>19</v>
      </c>
      <c r="D60" s="28" t="s">
        <v>49</v>
      </c>
      <c r="E60" s="28" t="s">
        <v>21</v>
      </c>
      <c r="F60" s="28" t="s">
        <v>22</v>
      </c>
      <c r="G60" s="29">
        <v>34.8041240425</v>
      </c>
      <c r="H60" s="30">
        <v>0.65771796036432317</v>
      </c>
      <c r="I60" s="84">
        <v>22.8912974775</v>
      </c>
      <c r="J60" s="32">
        <v>2.9890123200000007E-2</v>
      </c>
      <c r="K60" s="33">
        <v>0.10100000000000001</v>
      </c>
      <c r="L60" s="88">
        <v>5</v>
      </c>
      <c r="M60" s="35">
        <v>0.60656500000000046</v>
      </c>
      <c r="N60" s="35">
        <v>0.37205249999999995</v>
      </c>
      <c r="O60" s="36" t="s">
        <v>19</v>
      </c>
      <c r="P60" s="97">
        <v>12.71371082142857</v>
      </c>
      <c r="Q60" s="97">
        <v>0</v>
      </c>
      <c r="S60" s="37">
        <v>11.947297170788216</v>
      </c>
      <c r="U60" s="7"/>
      <c r="V60" s="3"/>
      <c r="W60" s="3"/>
      <c r="X60" s="3"/>
      <c r="Y60" s="3"/>
      <c r="Z60" s="3"/>
      <c r="AA60" s="3"/>
    </row>
    <row r="61" spans="2:27" s="26" customFormat="1" ht="23" x14ac:dyDescent="0.35">
      <c r="B61" s="27">
        <v>1057</v>
      </c>
      <c r="C61" s="69" t="s">
        <v>23</v>
      </c>
      <c r="D61" s="28" t="s">
        <v>49</v>
      </c>
      <c r="E61" s="28" t="s">
        <v>21</v>
      </c>
      <c r="F61" s="28" t="s">
        <v>22</v>
      </c>
      <c r="G61" s="29">
        <v>63.166768599999997</v>
      </c>
      <c r="H61" s="30">
        <v>0.69704952581664914</v>
      </c>
      <c r="I61" s="84">
        <v>44.030366100000002</v>
      </c>
      <c r="J61" s="32">
        <v>5.7492288000000009E-2</v>
      </c>
      <c r="K61" s="33">
        <v>0.10100000000000001</v>
      </c>
      <c r="L61" s="88">
        <v>5</v>
      </c>
      <c r="M61" s="35">
        <v>1.6440000000000001</v>
      </c>
      <c r="N61" s="35">
        <v>0.33929999999999999</v>
      </c>
      <c r="O61" s="36" t="s">
        <v>23</v>
      </c>
      <c r="P61" s="97">
        <v>1.8997498928571428</v>
      </c>
      <c r="Q61" s="97">
        <v>0</v>
      </c>
      <c r="S61" s="37">
        <v>7.4939304566204283</v>
      </c>
      <c r="U61" s="7"/>
      <c r="V61" s="3"/>
      <c r="W61" s="3"/>
      <c r="X61" s="3"/>
      <c r="Y61" s="3"/>
      <c r="Z61" s="3"/>
      <c r="AA61" s="3"/>
    </row>
    <row r="62" spans="2:27" s="26" customFormat="1" ht="23" x14ac:dyDescent="0.35">
      <c r="B62" s="27">
        <v>1058</v>
      </c>
      <c r="C62" s="69" t="s">
        <v>24</v>
      </c>
      <c r="D62" s="28" t="s">
        <v>49</v>
      </c>
      <c r="E62" s="28" t="s">
        <v>21</v>
      </c>
      <c r="F62" s="28" t="s">
        <v>22</v>
      </c>
      <c r="G62" s="29">
        <v>34.8041240425</v>
      </c>
      <c r="H62" s="30">
        <v>0.78451387726805477</v>
      </c>
      <c r="I62" s="84">
        <v>27.3043182975</v>
      </c>
      <c r="J62" s="32">
        <v>3.5652388800000011E-2</v>
      </c>
      <c r="K62" s="33">
        <v>0.10100000000000001</v>
      </c>
      <c r="L62" s="88">
        <v>15</v>
      </c>
      <c r="M62" s="35">
        <v>5.9437749999999996</v>
      </c>
      <c r="N62" s="35">
        <v>0.37266100000000002</v>
      </c>
      <c r="O62" s="36" t="s">
        <v>24</v>
      </c>
      <c r="P62" s="97">
        <v>12.71371082142857</v>
      </c>
      <c r="Q62" s="97">
        <v>0</v>
      </c>
      <c r="S62" s="37">
        <v>3.5075800327618429</v>
      </c>
      <c r="U62" s="7"/>
      <c r="V62" s="3"/>
      <c r="W62" s="3"/>
      <c r="X62" s="3"/>
      <c r="Y62" s="3"/>
      <c r="Z62" s="3"/>
      <c r="AA62" s="3"/>
    </row>
    <row r="63" spans="2:27" s="26" customFormat="1" ht="23" x14ac:dyDescent="0.35">
      <c r="B63" s="27">
        <v>1059</v>
      </c>
      <c r="C63" s="69" t="s">
        <v>25</v>
      </c>
      <c r="D63" s="28" t="s">
        <v>49</v>
      </c>
      <c r="E63" s="28" t="s">
        <v>21</v>
      </c>
      <c r="F63" s="28" t="s">
        <v>22</v>
      </c>
      <c r="G63" s="29">
        <v>63.166768599999997</v>
      </c>
      <c r="H63" s="30">
        <v>0.76290832455216018</v>
      </c>
      <c r="I63" s="84">
        <v>48.190453599999998</v>
      </c>
      <c r="J63" s="32">
        <v>6.2924288000000009E-2</v>
      </c>
      <c r="K63" s="33">
        <v>0.10100000000000001</v>
      </c>
      <c r="L63" s="88">
        <v>15</v>
      </c>
      <c r="M63" s="35">
        <v>12.654</v>
      </c>
      <c r="N63" s="35">
        <v>0.45040000000000002</v>
      </c>
      <c r="O63" s="36" t="s">
        <v>25</v>
      </c>
      <c r="P63" s="97">
        <v>1.8997498928571428</v>
      </c>
      <c r="Q63" s="97">
        <v>0</v>
      </c>
      <c r="S63" s="37">
        <v>2.757482004067179</v>
      </c>
      <c r="U63" s="7"/>
      <c r="V63" s="3"/>
      <c r="W63" s="3"/>
      <c r="X63" s="3"/>
      <c r="Y63" s="3"/>
      <c r="Z63" s="3"/>
      <c r="AA63" s="3"/>
    </row>
    <row r="64" spans="2:27" s="26" customFormat="1" ht="23" x14ac:dyDescent="0.35">
      <c r="B64" s="27">
        <v>1060</v>
      </c>
      <c r="C64" s="69" t="s">
        <v>26</v>
      </c>
      <c r="D64" s="28" t="s">
        <v>49</v>
      </c>
      <c r="E64" s="28" t="s">
        <v>21</v>
      </c>
      <c r="F64" s="28" t="s">
        <v>22</v>
      </c>
      <c r="G64" s="29">
        <v>32.174116725000005</v>
      </c>
      <c r="H64" s="30">
        <v>0.75016808895784848</v>
      </c>
      <c r="I64" s="84">
        <v>24.135995657500004</v>
      </c>
      <c r="J64" s="32">
        <v>3.1515377600000005E-2</v>
      </c>
      <c r="K64" s="33">
        <v>0.10100000000000001</v>
      </c>
      <c r="L64" s="88">
        <v>5</v>
      </c>
      <c r="M64" s="35">
        <v>2.7125899999999996</v>
      </c>
      <c r="N64" s="35">
        <v>0.37246249999999997</v>
      </c>
      <c r="O64" s="36" t="s">
        <v>26</v>
      </c>
      <c r="P64" s="97">
        <v>6.7644719999999978</v>
      </c>
      <c r="Q64" s="97">
        <v>0</v>
      </c>
      <c r="S64" s="37">
        <v>2.7853785212613467</v>
      </c>
      <c r="U64" s="7"/>
      <c r="V64" s="3"/>
      <c r="W64" s="3"/>
      <c r="X64" s="3"/>
      <c r="Y64" s="3"/>
      <c r="Z64" s="3"/>
      <c r="AA64" s="3"/>
    </row>
    <row r="65" spans="2:27" s="26" customFormat="1" ht="23" x14ac:dyDescent="0.35">
      <c r="B65" s="27">
        <v>1061</v>
      </c>
      <c r="C65" s="69" t="s">
        <v>27</v>
      </c>
      <c r="D65" s="28" t="s">
        <v>49</v>
      </c>
      <c r="E65" s="28" t="s">
        <v>21</v>
      </c>
      <c r="F65" s="28" t="s">
        <v>22</v>
      </c>
      <c r="G65" s="29">
        <v>60.371189799999996</v>
      </c>
      <c r="H65" s="30">
        <v>0.68302094818081593</v>
      </c>
      <c r="I65" s="84">
        <v>41.234787300000001</v>
      </c>
      <c r="J65" s="32">
        <v>5.3841984000000002E-2</v>
      </c>
      <c r="K65" s="33">
        <v>0.10100000000000001</v>
      </c>
      <c r="L65" s="88">
        <v>5</v>
      </c>
      <c r="M65" s="35">
        <v>5.2549999999999999</v>
      </c>
      <c r="N65" s="35">
        <v>0.67974999999999997</v>
      </c>
      <c r="O65" s="36" t="s">
        <v>27</v>
      </c>
      <c r="P65" s="97">
        <v>0.28185299999999996</v>
      </c>
      <c r="Q65" s="97">
        <v>0</v>
      </c>
      <c r="S65" s="37">
        <v>2.4919182475757387</v>
      </c>
      <c r="U65" s="7"/>
      <c r="V65" s="3"/>
      <c r="W65" s="3"/>
      <c r="X65" s="3"/>
      <c r="Y65" s="3"/>
      <c r="Z65" s="3"/>
      <c r="AA65" s="3"/>
    </row>
    <row r="66" spans="2:27" s="26" customFormat="1" ht="23" x14ac:dyDescent="0.35">
      <c r="B66" s="27">
        <v>1062</v>
      </c>
      <c r="C66" s="69" t="s">
        <v>28</v>
      </c>
      <c r="D66" s="28" t="s">
        <v>49</v>
      </c>
      <c r="E66" s="28" t="s">
        <v>21</v>
      </c>
      <c r="F66" s="28" t="s">
        <v>22</v>
      </c>
      <c r="G66" s="29">
        <v>32.174116725000005</v>
      </c>
      <c r="H66" s="30">
        <v>0.83498836307214896</v>
      </c>
      <c r="I66" s="84">
        <v>26.865013057500004</v>
      </c>
      <c r="J66" s="32">
        <v>3.5078769600000004E-2</v>
      </c>
      <c r="K66" s="33">
        <v>0.10100000000000001</v>
      </c>
      <c r="L66" s="88">
        <v>15</v>
      </c>
      <c r="M66" s="35">
        <v>8.6197500000000016</v>
      </c>
      <c r="N66" s="35">
        <v>0.51900733333333327</v>
      </c>
      <c r="O66" s="36" t="s">
        <v>28</v>
      </c>
      <c r="P66" s="97">
        <v>6.7644719999999978</v>
      </c>
      <c r="Q66" s="97">
        <v>0</v>
      </c>
      <c r="S66" s="37">
        <v>2.5419498400857221</v>
      </c>
      <c r="U66" s="7"/>
      <c r="V66" s="3"/>
      <c r="W66" s="3"/>
      <c r="X66" s="3"/>
      <c r="Y66" s="3"/>
      <c r="Z66" s="3"/>
      <c r="AA66" s="3"/>
    </row>
    <row r="67" spans="2:27" s="26" customFormat="1" ht="23" x14ac:dyDescent="0.35">
      <c r="B67" s="27">
        <v>1063</v>
      </c>
      <c r="C67" s="69" t="s">
        <v>29</v>
      </c>
      <c r="D67" s="28" t="s">
        <v>49</v>
      </c>
      <c r="E67" s="28" t="s">
        <v>21</v>
      </c>
      <c r="F67" s="28" t="s">
        <v>22</v>
      </c>
      <c r="G67" s="29">
        <v>60.371189799999996</v>
      </c>
      <c r="H67" s="30">
        <v>0.75192943770672549</v>
      </c>
      <c r="I67" s="84">
        <v>45.394874799999997</v>
      </c>
      <c r="J67" s="32">
        <v>5.9273984000000009E-2</v>
      </c>
      <c r="K67" s="33">
        <v>0.10100000000000001</v>
      </c>
      <c r="L67" s="88">
        <v>15</v>
      </c>
      <c r="M67" s="35">
        <v>16.885000000000002</v>
      </c>
      <c r="N67" s="35">
        <v>1.21604</v>
      </c>
      <c r="O67" s="36" t="s">
        <v>29</v>
      </c>
      <c r="P67" s="97">
        <v>0.28185299999999996</v>
      </c>
      <c r="Q67" s="97">
        <v>0</v>
      </c>
      <c r="S67" s="37">
        <v>2.3769933464652966</v>
      </c>
      <c r="U67" s="7"/>
      <c r="V67" s="3"/>
      <c r="W67" s="3"/>
      <c r="X67" s="3"/>
      <c r="Y67" s="3"/>
      <c r="Z67" s="3"/>
      <c r="AA67" s="3"/>
    </row>
    <row r="68" spans="2:27" s="26" customFormat="1" x14ac:dyDescent="0.35">
      <c r="B68" s="27">
        <v>1064</v>
      </c>
      <c r="C68" s="69" t="s">
        <v>30</v>
      </c>
      <c r="D68" s="28" t="s">
        <v>49</v>
      </c>
      <c r="E68" s="28" t="s">
        <v>21</v>
      </c>
      <c r="F68" s="28" t="s">
        <v>22</v>
      </c>
      <c r="G68" s="29">
        <v>34.8041240425</v>
      </c>
      <c r="H68" s="30">
        <v>0.78451387726805477</v>
      </c>
      <c r="I68" s="84">
        <v>27.3043182975</v>
      </c>
      <c r="J68" s="32">
        <v>3.5652388800000011E-2</v>
      </c>
      <c r="K68" s="33">
        <v>0.10100000000000001</v>
      </c>
      <c r="L68" s="88">
        <v>15</v>
      </c>
      <c r="M68" s="35">
        <v>5.9437749999999996</v>
      </c>
      <c r="N68" s="35">
        <v>0.37266100000000002</v>
      </c>
      <c r="O68" s="36" t="s">
        <v>30</v>
      </c>
      <c r="P68" s="97">
        <v>8.4262824642857144</v>
      </c>
      <c r="Q68" s="97">
        <v>1</v>
      </c>
      <c r="S68" s="37">
        <v>3.5075800327618429</v>
      </c>
      <c r="U68" s="7"/>
      <c r="V68" s="3"/>
      <c r="W68" s="3"/>
      <c r="X68" s="3"/>
      <c r="Y68" s="3"/>
      <c r="Z68" s="3"/>
      <c r="AA68" s="3"/>
    </row>
    <row r="69" spans="2:27" s="26" customFormat="1" x14ac:dyDescent="0.35">
      <c r="B69" s="27">
        <v>1065</v>
      </c>
      <c r="C69" s="69" t="s">
        <v>31</v>
      </c>
      <c r="D69" s="28" t="s">
        <v>49</v>
      </c>
      <c r="E69" s="28" t="s">
        <v>21</v>
      </c>
      <c r="F69" s="28" t="s">
        <v>22</v>
      </c>
      <c r="G69" s="29">
        <v>63.166768599999997</v>
      </c>
      <c r="H69" s="30">
        <v>0.76290832455216018</v>
      </c>
      <c r="I69" s="84">
        <v>48.190453599999998</v>
      </c>
      <c r="J69" s="32">
        <v>6.2924288000000009E-2</v>
      </c>
      <c r="K69" s="33">
        <v>0.10100000000000001</v>
      </c>
      <c r="L69" s="88">
        <v>15</v>
      </c>
      <c r="M69" s="35">
        <v>12.654</v>
      </c>
      <c r="N69" s="35">
        <v>0.45040000000000002</v>
      </c>
      <c r="O69" s="36" t="s">
        <v>31</v>
      </c>
      <c r="P69" s="97">
        <v>1.2590996785714286</v>
      </c>
      <c r="Q69" s="97">
        <v>1</v>
      </c>
      <c r="S69" s="37">
        <v>2.757482004067179</v>
      </c>
      <c r="U69" s="7"/>
      <c r="V69" s="3"/>
      <c r="W69" s="3"/>
      <c r="X69" s="3"/>
      <c r="Y69" s="3"/>
      <c r="Z69" s="3"/>
      <c r="AA69" s="3"/>
    </row>
    <row r="70" spans="2:27" s="26" customFormat="1" x14ac:dyDescent="0.35">
      <c r="B70" s="27">
        <v>1066</v>
      </c>
      <c r="C70" s="69" t="s">
        <v>32</v>
      </c>
      <c r="D70" s="28" t="s">
        <v>49</v>
      </c>
      <c r="E70" s="28" t="s">
        <v>21</v>
      </c>
      <c r="F70" s="28" t="s">
        <v>22</v>
      </c>
      <c r="G70" s="29">
        <v>32.174116725000005</v>
      </c>
      <c r="H70" s="30">
        <v>0.83498836307214896</v>
      </c>
      <c r="I70" s="84">
        <v>26.865013057500004</v>
      </c>
      <c r="J70" s="32">
        <v>3.5078769600000004E-2</v>
      </c>
      <c r="K70" s="33">
        <v>0.10100000000000001</v>
      </c>
      <c r="L70" s="88">
        <v>15</v>
      </c>
      <c r="M70" s="35">
        <v>8.6197500000000016</v>
      </c>
      <c r="N70" s="35">
        <v>0.51900733333333327</v>
      </c>
      <c r="O70" s="36" t="s">
        <v>32</v>
      </c>
      <c r="P70" s="97">
        <v>0.36352799999999991</v>
      </c>
      <c r="Q70" s="97">
        <v>1</v>
      </c>
      <c r="S70" s="37">
        <v>2.5419498400857221</v>
      </c>
      <c r="U70" s="7"/>
      <c r="V70" s="3"/>
      <c r="W70" s="3"/>
      <c r="X70" s="3"/>
      <c r="Y70" s="3"/>
      <c r="Z70" s="3"/>
      <c r="AA70" s="3"/>
    </row>
    <row r="71" spans="2:27" s="26" customFormat="1" x14ac:dyDescent="0.35">
      <c r="B71" s="27">
        <v>1067</v>
      </c>
      <c r="C71" s="69" t="s">
        <v>33</v>
      </c>
      <c r="D71" s="28" t="s">
        <v>49</v>
      </c>
      <c r="E71" s="28" t="s">
        <v>21</v>
      </c>
      <c r="F71" s="28" t="s">
        <v>22</v>
      </c>
      <c r="G71" s="29">
        <v>60.371189799999996</v>
      </c>
      <c r="H71" s="30">
        <v>0.75192943770672549</v>
      </c>
      <c r="I71" s="84">
        <v>45.394874799999997</v>
      </c>
      <c r="J71" s="32">
        <v>5.9273984000000009E-2</v>
      </c>
      <c r="K71" s="33">
        <v>0.10100000000000001</v>
      </c>
      <c r="L71" s="88">
        <v>15</v>
      </c>
      <c r="M71" s="35">
        <v>16.885000000000002</v>
      </c>
      <c r="N71" s="35">
        <v>1.21604</v>
      </c>
      <c r="O71" s="36" t="s">
        <v>33</v>
      </c>
      <c r="P71" s="97">
        <v>1.5146999999999999E-2</v>
      </c>
      <c r="Q71" s="97">
        <v>1</v>
      </c>
      <c r="S71" s="37">
        <v>2.3769933464652966</v>
      </c>
      <c r="U71" s="7"/>
      <c r="V71" s="3"/>
      <c r="W71" s="3"/>
      <c r="X71" s="3"/>
      <c r="Y71" s="3"/>
      <c r="Z71" s="3"/>
      <c r="AA71" s="3"/>
    </row>
    <row r="72" spans="2:27" s="26" customFormat="1" x14ac:dyDescent="0.35">
      <c r="B72" s="27">
        <v>1068</v>
      </c>
      <c r="C72" s="69" t="s">
        <v>34</v>
      </c>
      <c r="D72" s="28" t="s">
        <v>49</v>
      </c>
      <c r="E72" s="28" t="s">
        <v>21</v>
      </c>
      <c r="F72" s="28" t="s">
        <v>22</v>
      </c>
      <c r="G72" s="29">
        <v>54.081137499999997</v>
      </c>
      <c r="H72" s="30">
        <v>0.74446153846153851</v>
      </c>
      <c r="I72" s="84">
        <v>40.261326824999998</v>
      </c>
      <c r="J72" s="32">
        <v>5.2570896000000006E-2</v>
      </c>
      <c r="K72" s="33">
        <v>0.10100000000000001</v>
      </c>
      <c r="L72" s="88">
        <v>5</v>
      </c>
      <c r="M72" s="35">
        <v>2.1470000000000002</v>
      </c>
      <c r="N72" s="35">
        <v>1.2368999999999999</v>
      </c>
      <c r="O72" s="36" t="s">
        <v>34</v>
      </c>
      <c r="P72" s="97">
        <v>3.0831428571428572</v>
      </c>
      <c r="Q72" s="97">
        <v>0</v>
      </c>
      <c r="S72" s="37">
        <v>7.1037190345782619</v>
      </c>
      <c r="U72" s="7"/>
      <c r="V72" s="3"/>
      <c r="W72" s="3"/>
      <c r="X72" s="3"/>
      <c r="Y72" s="3"/>
      <c r="Z72" s="3"/>
      <c r="AA72" s="3"/>
    </row>
    <row r="73" spans="2:27" s="26" customFormat="1" x14ac:dyDescent="0.35">
      <c r="B73" s="27">
        <v>1069</v>
      </c>
      <c r="C73" s="69" t="s">
        <v>35</v>
      </c>
      <c r="D73" s="28" t="s">
        <v>49</v>
      </c>
      <c r="E73" s="28" t="s">
        <v>21</v>
      </c>
      <c r="F73" s="28" t="s">
        <v>22</v>
      </c>
      <c r="G73" s="29">
        <v>54.081137499999997</v>
      </c>
      <c r="H73" s="30">
        <v>0.83823076923076922</v>
      </c>
      <c r="I73" s="84">
        <v>45.332473487499996</v>
      </c>
      <c r="J73" s="32">
        <v>5.9192504000000007E-2</v>
      </c>
      <c r="K73" s="33">
        <v>0.10100000000000001</v>
      </c>
      <c r="L73" s="88">
        <v>15</v>
      </c>
      <c r="M73" s="35">
        <v>9.4769999999999985</v>
      </c>
      <c r="N73" s="35">
        <v>1.9240666666666666</v>
      </c>
      <c r="O73" s="36" t="s">
        <v>35</v>
      </c>
      <c r="P73" s="97">
        <v>3.0831428571428572</v>
      </c>
      <c r="Q73" s="97">
        <v>0</v>
      </c>
      <c r="S73" s="37">
        <v>4.9165031229221503</v>
      </c>
      <c r="U73" s="7"/>
      <c r="V73" s="3"/>
      <c r="W73" s="3"/>
      <c r="X73" s="3"/>
      <c r="Y73" s="3"/>
      <c r="Z73" s="3"/>
      <c r="AA73" s="3"/>
    </row>
    <row r="74" spans="2:27" s="26" customFormat="1" x14ac:dyDescent="0.35">
      <c r="B74" s="27">
        <v>1070</v>
      </c>
      <c r="C74" s="69" t="s">
        <v>36</v>
      </c>
      <c r="D74" s="28" t="s">
        <v>49</v>
      </c>
      <c r="E74" s="28" t="s">
        <v>21</v>
      </c>
      <c r="F74" s="28" t="s">
        <v>22</v>
      </c>
      <c r="G74" s="29">
        <v>54.081137499999997</v>
      </c>
      <c r="H74" s="30">
        <v>0.83823076923076922</v>
      </c>
      <c r="I74" s="84">
        <v>45.332473487499996</v>
      </c>
      <c r="J74" s="32">
        <v>5.9192504000000007E-2</v>
      </c>
      <c r="K74" s="33">
        <v>0.10100000000000001</v>
      </c>
      <c r="L74" s="88">
        <v>15</v>
      </c>
      <c r="M74" s="35">
        <v>9.4769999999999985</v>
      </c>
      <c r="N74" s="35">
        <v>1.9240666666666666</v>
      </c>
      <c r="O74" s="36" t="s">
        <v>36</v>
      </c>
      <c r="P74" s="97">
        <v>0.32528571428571429</v>
      </c>
      <c r="Q74" s="97">
        <v>1</v>
      </c>
      <c r="S74" s="37">
        <v>4.9165031229221503</v>
      </c>
      <c r="U74" s="7"/>
      <c r="V74" s="3"/>
      <c r="W74" s="3"/>
      <c r="X74" s="3"/>
      <c r="Y74" s="3"/>
      <c r="Z74" s="3"/>
      <c r="AA74" s="3"/>
    </row>
    <row r="75" spans="2:27" s="26" customFormat="1" ht="23" x14ac:dyDescent="0.35">
      <c r="B75" s="27">
        <v>1071</v>
      </c>
      <c r="C75" s="69" t="s">
        <v>37</v>
      </c>
      <c r="D75" s="28" t="s">
        <v>49</v>
      </c>
      <c r="E75" s="28" t="s">
        <v>21</v>
      </c>
      <c r="F75" s="28" t="s">
        <v>22</v>
      </c>
      <c r="G75" s="29">
        <v>48.172043000000002</v>
      </c>
      <c r="H75" s="30">
        <v>0.69603483757165951</v>
      </c>
      <c r="I75" s="84">
        <v>33.529420125000001</v>
      </c>
      <c r="J75" s="32">
        <v>3.6744570000000004E-2</v>
      </c>
      <c r="K75" s="33">
        <v>0.10100000000000001</v>
      </c>
      <c r="L75" s="88">
        <v>5</v>
      </c>
      <c r="M75" s="35">
        <v>1.3525550000000002</v>
      </c>
      <c r="N75" s="35">
        <v>0.73514550000000001</v>
      </c>
      <c r="O75" s="36" t="s">
        <v>37</v>
      </c>
      <c r="P75" s="97">
        <v>1.4319999999999999</v>
      </c>
      <c r="Q75" s="97">
        <v>0</v>
      </c>
      <c r="S75" s="37">
        <v>8.317459049380691</v>
      </c>
      <c r="U75" s="7"/>
      <c r="V75" s="3"/>
      <c r="W75" s="3"/>
      <c r="X75" s="3"/>
      <c r="Y75" s="3"/>
      <c r="Z75" s="3"/>
      <c r="AA75" s="3"/>
    </row>
    <row r="76" spans="2:27" s="26" customFormat="1" ht="23" x14ac:dyDescent="0.35">
      <c r="B76" s="27">
        <v>1072</v>
      </c>
      <c r="C76" s="69" t="s">
        <v>38</v>
      </c>
      <c r="D76" s="28" t="s">
        <v>49</v>
      </c>
      <c r="E76" s="28" t="s">
        <v>21</v>
      </c>
      <c r="F76" s="28" t="s">
        <v>22</v>
      </c>
      <c r="G76" s="29">
        <v>48.172043000000002</v>
      </c>
      <c r="H76" s="30">
        <v>0.79488828458033223</v>
      </c>
      <c r="I76" s="84">
        <v>38.291392625</v>
      </c>
      <c r="J76" s="32">
        <v>4.1963170000000008E-2</v>
      </c>
      <c r="K76" s="33">
        <v>0.10100000000000001</v>
      </c>
      <c r="L76" s="88">
        <v>15</v>
      </c>
      <c r="M76" s="35">
        <v>7.9292749999999987</v>
      </c>
      <c r="N76" s="35">
        <v>1.0519943333333333</v>
      </c>
      <c r="O76" s="36" t="s">
        <v>38</v>
      </c>
      <c r="P76" s="97">
        <v>1.4319999999999999</v>
      </c>
      <c r="Q76" s="97">
        <v>0</v>
      </c>
      <c r="S76" s="37">
        <v>4.2396819317149994</v>
      </c>
      <c r="U76" s="7"/>
      <c r="V76" s="3"/>
      <c r="W76" s="3"/>
      <c r="X76" s="3"/>
      <c r="Y76" s="3"/>
      <c r="Z76" s="3"/>
      <c r="AA76" s="3"/>
    </row>
    <row r="77" spans="2:27" s="26" customFormat="1" x14ac:dyDescent="0.35">
      <c r="B77" s="27">
        <v>1073</v>
      </c>
      <c r="C77" s="69" t="s">
        <v>39</v>
      </c>
      <c r="D77" s="28" t="s">
        <v>49</v>
      </c>
      <c r="E77" s="28" t="s">
        <v>21</v>
      </c>
      <c r="F77" s="28" t="s">
        <v>22</v>
      </c>
      <c r="G77" s="29">
        <v>48.172043000000002</v>
      </c>
      <c r="H77" s="30">
        <v>0.79488828458033223</v>
      </c>
      <c r="I77" s="84">
        <v>38.291392625</v>
      </c>
      <c r="J77" s="32">
        <v>4.1963170000000008E-2</v>
      </c>
      <c r="K77" s="33">
        <v>0.10100000000000001</v>
      </c>
      <c r="L77" s="88">
        <v>15</v>
      </c>
      <c r="M77" s="35">
        <v>7.9292749999999987</v>
      </c>
      <c r="N77" s="35">
        <v>1.0519943333333333</v>
      </c>
      <c r="O77" s="36" t="s">
        <v>39</v>
      </c>
      <c r="P77" s="97">
        <v>0.48399999999999999</v>
      </c>
      <c r="Q77" s="97">
        <v>1</v>
      </c>
      <c r="S77" s="37">
        <v>4.2396819317149994</v>
      </c>
      <c r="U77" s="7"/>
      <c r="V77" s="3"/>
      <c r="W77" s="3"/>
      <c r="X77" s="3"/>
      <c r="Y77" s="3"/>
      <c r="Z77" s="3"/>
      <c r="AA77" s="3"/>
    </row>
    <row r="78" spans="2:27" s="26" customFormat="1" x14ac:dyDescent="0.35">
      <c r="B78" s="27">
        <v>1074</v>
      </c>
      <c r="C78" s="69" t="s">
        <v>40</v>
      </c>
      <c r="D78" s="28" t="s">
        <v>49</v>
      </c>
      <c r="E78" s="28" t="s">
        <v>41</v>
      </c>
      <c r="F78" s="28" t="s">
        <v>42</v>
      </c>
      <c r="G78" s="29">
        <v>96.484689840000001</v>
      </c>
      <c r="H78" s="30">
        <v>0.30000000000000016</v>
      </c>
      <c r="I78" s="84">
        <v>28.945406952000013</v>
      </c>
      <c r="J78" s="32">
        <v>2.8322316000000018E-2</v>
      </c>
      <c r="K78" s="33">
        <v>0.10100000000000001</v>
      </c>
      <c r="L78" s="88">
        <v>10</v>
      </c>
      <c r="M78" s="39">
        <v>63.5</v>
      </c>
      <c r="N78" s="39">
        <v>0</v>
      </c>
      <c r="O78" s="36" t="s">
        <v>40</v>
      </c>
      <c r="P78" s="97">
        <v>1.5</v>
      </c>
      <c r="Q78" s="97">
        <v>0.05</v>
      </c>
      <c r="S78" s="37">
        <v>0.1964646568872524</v>
      </c>
      <c r="U78" s="7"/>
      <c r="V78" s="3"/>
      <c r="W78" s="3"/>
      <c r="X78" s="3"/>
      <c r="Y78" s="3"/>
      <c r="Z78" s="3"/>
      <c r="AA78" s="3"/>
    </row>
    <row r="79" spans="2:27" s="26" customFormat="1" ht="23" x14ac:dyDescent="0.35">
      <c r="B79" s="27">
        <v>1075</v>
      </c>
      <c r="C79" s="69" t="s">
        <v>43</v>
      </c>
      <c r="D79" s="28" t="s">
        <v>49</v>
      </c>
      <c r="E79" s="28" t="s">
        <v>21</v>
      </c>
      <c r="F79" s="28" t="s">
        <v>22</v>
      </c>
      <c r="G79" s="29">
        <v>29.740199999999998</v>
      </c>
      <c r="H79" s="30">
        <v>0.99142857142857133</v>
      </c>
      <c r="I79" s="84">
        <v>29.485283999999996</v>
      </c>
      <c r="J79" s="32">
        <v>6.7609000000000002E-3</v>
      </c>
      <c r="K79" s="33">
        <v>0</v>
      </c>
      <c r="L79" s="88">
        <v>8</v>
      </c>
      <c r="M79" s="35">
        <v>1.92</v>
      </c>
      <c r="N79" s="35">
        <v>0</v>
      </c>
      <c r="O79" s="36" t="s">
        <v>44</v>
      </c>
      <c r="P79" s="97">
        <v>0.42</v>
      </c>
      <c r="Q79" s="97">
        <v>0.32</v>
      </c>
      <c r="S79" s="37">
        <v>4.9039673777384314</v>
      </c>
      <c r="U79" s="7"/>
      <c r="V79" s="3"/>
      <c r="W79" s="3"/>
      <c r="X79" s="3"/>
      <c r="Y79" s="3"/>
      <c r="Z79" s="3"/>
      <c r="AA79" s="3"/>
    </row>
    <row r="80" spans="2:27" s="26" customFormat="1" x14ac:dyDescent="0.35">
      <c r="B80" s="27">
        <v>1076</v>
      </c>
      <c r="C80" s="69" t="s">
        <v>45</v>
      </c>
      <c r="D80" s="28" t="s">
        <v>49</v>
      </c>
      <c r="E80" s="28" t="s">
        <v>21</v>
      </c>
      <c r="F80" s="28" t="s">
        <v>22</v>
      </c>
      <c r="G80" s="29">
        <v>29.740199999999998</v>
      </c>
      <c r="H80" s="30">
        <v>0.8571428571428571</v>
      </c>
      <c r="I80" s="84">
        <v>25.491599999999998</v>
      </c>
      <c r="J80" s="32">
        <v>5.8199999999999997E-3</v>
      </c>
      <c r="K80" s="33">
        <v>0</v>
      </c>
      <c r="L80" s="88">
        <v>8</v>
      </c>
      <c r="M80" s="35">
        <v>2.5099999999999998</v>
      </c>
      <c r="N80" s="35">
        <v>0</v>
      </c>
      <c r="O80" s="36" t="s">
        <v>46</v>
      </c>
      <c r="P80" s="97">
        <v>0.42</v>
      </c>
      <c r="Q80" s="97">
        <v>0.32</v>
      </c>
      <c r="S80" s="37">
        <v>3.243148684314427</v>
      </c>
      <c r="U80" s="7"/>
      <c r="V80" s="3"/>
      <c r="W80" s="3"/>
      <c r="X80" s="3"/>
      <c r="Y80" s="3"/>
      <c r="Z80" s="3"/>
      <c r="AA80" s="3"/>
    </row>
    <row r="81" spans="2:27" s="26" customFormat="1" ht="23" x14ac:dyDescent="0.35">
      <c r="B81" s="27">
        <v>1077</v>
      </c>
      <c r="C81" s="69" t="s">
        <v>19</v>
      </c>
      <c r="D81" s="28" t="s">
        <v>49</v>
      </c>
      <c r="E81" s="28" t="s">
        <v>47</v>
      </c>
      <c r="F81" s="28" t="s">
        <v>22</v>
      </c>
      <c r="G81" s="29">
        <v>34.8041240425</v>
      </c>
      <c r="H81" s="30">
        <v>0.65771796036432317</v>
      </c>
      <c r="I81" s="84">
        <v>22.8912974775</v>
      </c>
      <c r="J81" s="32">
        <v>2.9890123200000007E-2</v>
      </c>
      <c r="K81" s="33">
        <v>0.10100000000000001</v>
      </c>
      <c r="L81" s="88">
        <v>5</v>
      </c>
      <c r="M81" s="35">
        <v>0.60656500000000046</v>
      </c>
      <c r="N81" s="35">
        <v>0.37205249999999995</v>
      </c>
      <c r="O81" s="36" t="s">
        <v>19</v>
      </c>
      <c r="P81" s="97">
        <v>12.71371082142857</v>
      </c>
      <c r="Q81" s="97">
        <v>0</v>
      </c>
      <c r="S81" s="37">
        <v>11.947297170788216</v>
      </c>
      <c r="U81" s="7"/>
      <c r="V81" s="3"/>
      <c r="W81" s="3"/>
      <c r="X81" s="3"/>
      <c r="Y81" s="3"/>
      <c r="Z81" s="3"/>
      <c r="AA81" s="3"/>
    </row>
    <row r="82" spans="2:27" s="26" customFormat="1" ht="23" x14ac:dyDescent="0.35">
      <c r="B82" s="27">
        <v>1078</v>
      </c>
      <c r="C82" s="69" t="s">
        <v>23</v>
      </c>
      <c r="D82" s="28" t="s">
        <v>49</v>
      </c>
      <c r="E82" s="28" t="s">
        <v>47</v>
      </c>
      <c r="F82" s="28" t="s">
        <v>22</v>
      </c>
      <c r="G82" s="29">
        <v>63.166768599999997</v>
      </c>
      <c r="H82" s="30">
        <v>0.69704952581664914</v>
      </c>
      <c r="I82" s="84">
        <v>44.030366100000002</v>
      </c>
      <c r="J82" s="32">
        <v>5.7492288000000009E-2</v>
      </c>
      <c r="K82" s="33">
        <v>0.10100000000000001</v>
      </c>
      <c r="L82" s="88">
        <v>5</v>
      </c>
      <c r="M82" s="35">
        <v>1.6440000000000001</v>
      </c>
      <c r="N82" s="35">
        <v>0.33929999999999999</v>
      </c>
      <c r="O82" s="36" t="s">
        <v>23</v>
      </c>
      <c r="P82" s="97">
        <v>1.8997498928571428</v>
      </c>
      <c r="Q82" s="97">
        <v>0</v>
      </c>
      <c r="S82" s="37">
        <v>7.4939304566204283</v>
      </c>
      <c r="U82" s="7"/>
      <c r="V82" s="3"/>
      <c r="W82" s="3"/>
      <c r="X82" s="3"/>
      <c r="Y82" s="3"/>
      <c r="Z82" s="3"/>
      <c r="AA82" s="3"/>
    </row>
    <row r="83" spans="2:27" s="26" customFormat="1" ht="23" x14ac:dyDescent="0.35">
      <c r="B83" s="27">
        <v>1079</v>
      </c>
      <c r="C83" s="69" t="s">
        <v>24</v>
      </c>
      <c r="D83" s="28" t="s">
        <v>49</v>
      </c>
      <c r="E83" s="28" t="s">
        <v>47</v>
      </c>
      <c r="F83" s="28" t="s">
        <v>22</v>
      </c>
      <c r="G83" s="29">
        <v>34.8041240425</v>
      </c>
      <c r="H83" s="30">
        <v>0.78451387726805477</v>
      </c>
      <c r="I83" s="84">
        <v>27.3043182975</v>
      </c>
      <c r="J83" s="32">
        <v>3.5652388800000011E-2</v>
      </c>
      <c r="K83" s="33">
        <v>0.10100000000000001</v>
      </c>
      <c r="L83" s="88">
        <v>15</v>
      </c>
      <c r="M83" s="35">
        <v>5.9437749999999996</v>
      </c>
      <c r="N83" s="35">
        <v>0.37266100000000002</v>
      </c>
      <c r="O83" s="36" t="s">
        <v>24</v>
      </c>
      <c r="P83" s="97">
        <v>12.71371082142857</v>
      </c>
      <c r="Q83" s="97">
        <v>0</v>
      </c>
      <c r="S83" s="37">
        <v>3.5075800327618429</v>
      </c>
      <c r="U83" s="7"/>
      <c r="V83" s="3"/>
      <c r="W83" s="3"/>
      <c r="X83" s="3"/>
      <c r="Y83" s="3"/>
      <c r="Z83" s="3"/>
      <c r="AA83" s="3"/>
    </row>
    <row r="84" spans="2:27" s="26" customFormat="1" ht="23" x14ac:dyDescent="0.35">
      <c r="B84" s="27">
        <v>1080</v>
      </c>
      <c r="C84" s="69" t="s">
        <v>25</v>
      </c>
      <c r="D84" s="28" t="s">
        <v>49</v>
      </c>
      <c r="E84" s="28" t="s">
        <v>47</v>
      </c>
      <c r="F84" s="28" t="s">
        <v>22</v>
      </c>
      <c r="G84" s="29">
        <v>63.166768599999997</v>
      </c>
      <c r="H84" s="30">
        <v>0.76290832455216018</v>
      </c>
      <c r="I84" s="84">
        <v>48.190453599999998</v>
      </c>
      <c r="J84" s="32">
        <v>6.2924288000000009E-2</v>
      </c>
      <c r="K84" s="33">
        <v>0.10100000000000001</v>
      </c>
      <c r="L84" s="88">
        <v>15</v>
      </c>
      <c r="M84" s="35">
        <v>12.654</v>
      </c>
      <c r="N84" s="35">
        <v>0.45040000000000002</v>
      </c>
      <c r="O84" s="36" t="s">
        <v>25</v>
      </c>
      <c r="P84" s="97">
        <v>1.8997498928571428</v>
      </c>
      <c r="Q84" s="97">
        <v>0</v>
      </c>
      <c r="S84" s="37">
        <v>2.757482004067179</v>
      </c>
      <c r="U84" s="7"/>
      <c r="V84" s="3"/>
      <c r="W84" s="3"/>
      <c r="X84" s="3"/>
      <c r="Y84" s="3"/>
      <c r="Z84" s="3"/>
      <c r="AA84" s="3"/>
    </row>
    <row r="85" spans="2:27" s="26" customFormat="1" ht="23" x14ac:dyDescent="0.35">
      <c r="B85" s="27">
        <v>1081</v>
      </c>
      <c r="C85" s="69" t="s">
        <v>26</v>
      </c>
      <c r="D85" s="28" t="s">
        <v>49</v>
      </c>
      <c r="E85" s="28" t="s">
        <v>47</v>
      </c>
      <c r="F85" s="28" t="s">
        <v>22</v>
      </c>
      <c r="G85" s="29">
        <v>32.174116725000005</v>
      </c>
      <c r="H85" s="30">
        <v>0.75016808895784848</v>
      </c>
      <c r="I85" s="84">
        <v>24.135995657500004</v>
      </c>
      <c r="J85" s="32">
        <v>3.1515377600000005E-2</v>
      </c>
      <c r="K85" s="33">
        <v>0.10100000000000001</v>
      </c>
      <c r="L85" s="88">
        <v>5</v>
      </c>
      <c r="M85" s="35">
        <v>2.7125899999999996</v>
      </c>
      <c r="N85" s="35">
        <v>0.37246249999999997</v>
      </c>
      <c r="O85" s="36" t="s">
        <v>26</v>
      </c>
      <c r="P85" s="97">
        <v>6.7644719999999978</v>
      </c>
      <c r="Q85" s="97">
        <v>0</v>
      </c>
      <c r="S85" s="37">
        <v>2.7853785212613467</v>
      </c>
      <c r="U85" s="7"/>
      <c r="V85" s="3"/>
      <c r="W85" s="3"/>
      <c r="X85" s="3"/>
      <c r="Y85" s="3"/>
      <c r="Z85" s="3"/>
      <c r="AA85" s="3"/>
    </row>
    <row r="86" spans="2:27" s="26" customFormat="1" ht="23" x14ac:dyDescent="0.35">
      <c r="B86" s="27">
        <v>1082</v>
      </c>
      <c r="C86" s="69" t="s">
        <v>27</v>
      </c>
      <c r="D86" s="28" t="s">
        <v>49</v>
      </c>
      <c r="E86" s="28" t="s">
        <v>47</v>
      </c>
      <c r="F86" s="28" t="s">
        <v>22</v>
      </c>
      <c r="G86" s="29">
        <v>60.371189799999996</v>
      </c>
      <c r="H86" s="30">
        <v>0.68302094818081593</v>
      </c>
      <c r="I86" s="84">
        <v>41.234787300000001</v>
      </c>
      <c r="J86" s="32">
        <v>5.3841984000000002E-2</v>
      </c>
      <c r="K86" s="33">
        <v>0.10100000000000001</v>
      </c>
      <c r="L86" s="88">
        <v>5</v>
      </c>
      <c r="M86" s="35">
        <v>5.2549999999999999</v>
      </c>
      <c r="N86" s="35">
        <v>0.67974999999999997</v>
      </c>
      <c r="O86" s="36" t="s">
        <v>27</v>
      </c>
      <c r="P86" s="97">
        <v>0.28185299999999996</v>
      </c>
      <c r="Q86" s="97">
        <v>0</v>
      </c>
      <c r="S86" s="37">
        <v>2.4919182475757387</v>
      </c>
      <c r="U86" s="7"/>
      <c r="V86" s="3"/>
      <c r="W86" s="3"/>
      <c r="X86" s="3"/>
      <c r="Y86" s="3"/>
      <c r="Z86" s="3"/>
      <c r="AA86" s="3"/>
    </row>
    <row r="87" spans="2:27" s="26" customFormat="1" ht="23" x14ac:dyDescent="0.35">
      <c r="B87" s="27">
        <v>1083</v>
      </c>
      <c r="C87" s="69" t="s">
        <v>28</v>
      </c>
      <c r="D87" s="28" t="s">
        <v>49</v>
      </c>
      <c r="E87" s="28" t="s">
        <v>47</v>
      </c>
      <c r="F87" s="28" t="s">
        <v>22</v>
      </c>
      <c r="G87" s="29">
        <v>32.174116725000005</v>
      </c>
      <c r="H87" s="30">
        <v>0.83498836307214896</v>
      </c>
      <c r="I87" s="84">
        <v>26.865013057500004</v>
      </c>
      <c r="J87" s="32">
        <v>3.5078769600000004E-2</v>
      </c>
      <c r="K87" s="33">
        <v>0.10100000000000001</v>
      </c>
      <c r="L87" s="88">
        <v>15</v>
      </c>
      <c r="M87" s="35">
        <v>8.6197500000000016</v>
      </c>
      <c r="N87" s="35">
        <v>0.51900733333333327</v>
      </c>
      <c r="O87" s="36" t="s">
        <v>28</v>
      </c>
      <c r="P87" s="97">
        <v>6.7644719999999978</v>
      </c>
      <c r="Q87" s="97">
        <v>0</v>
      </c>
      <c r="S87" s="37">
        <v>2.5419498400857221</v>
      </c>
      <c r="U87" s="7"/>
      <c r="V87" s="3"/>
      <c r="W87" s="3"/>
      <c r="X87" s="3"/>
      <c r="Y87" s="3"/>
      <c r="Z87" s="3"/>
      <c r="AA87" s="3"/>
    </row>
    <row r="88" spans="2:27" s="26" customFormat="1" ht="23" x14ac:dyDescent="0.35">
      <c r="B88" s="27">
        <v>1084</v>
      </c>
      <c r="C88" s="69" t="s">
        <v>29</v>
      </c>
      <c r="D88" s="28" t="s">
        <v>49</v>
      </c>
      <c r="E88" s="28" t="s">
        <v>47</v>
      </c>
      <c r="F88" s="28" t="s">
        <v>22</v>
      </c>
      <c r="G88" s="29">
        <v>60.371189799999996</v>
      </c>
      <c r="H88" s="30">
        <v>0.75192943770672549</v>
      </c>
      <c r="I88" s="84">
        <v>45.394874799999997</v>
      </c>
      <c r="J88" s="32">
        <v>5.9273984000000009E-2</v>
      </c>
      <c r="K88" s="33">
        <v>0.10100000000000001</v>
      </c>
      <c r="L88" s="88">
        <v>15</v>
      </c>
      <c r="M88" s="35">
        <v>16.885000000000002</v>
      </c>
      <c r="N88" s="35">
        <v>1.21604</v>
      </c>
      <c r="O88" s="36" t="s">
        <v>29</v>
      </c>
      <c r="P88" s="97">
        <v>0.28185299999999996</v>
      </c>
      <c r="Q88" s="97">
        <v>0</v>
      </c>
      <c r="S88" s="37">
        <v>2.3769933464652966</v>
      </c>
      <c r="U88" s="7"/>
      <c r="V88" s="3"/>
      <c r="W88" s="3"/>
      <c r="X88" s="3"/>
      <c r="Y88" s="3"/>
      <c r="Z88" s="3"/>
      <c r="AA88" s="3"/>
    </row>
    <row r="89" spans="2:27" s="26" customFormat="1" x14ac:dyDescent="0.35">
      <c r="B89" s="27">
        <v>1085</v>
      </c>
      <c r="C89" s="69" t="s">
        <v>30</v>
      </c>
      <c r="D89" s="28" t="s">
        <v>49</v>
      </c>
      <c r="E89" s="28" t="s">
        <v>47</v>
      </c>
      <c r="F89" s="28" t="s">
        <v>22</v>
      </c>
      <c r="G89" s="29">
        <v>34.8041240425</v>
      </c>
      <c r="H89" s="30">
        <v>0.78451387726805477</v>
      </c>
      <c r="I89" s="84">
        <v>27.3043182975</v>
      </c>
      <c r="J89" s="32">
        <v>3.5652388800000011E-2</v>
      </c>
      <c r="K89" s="33">
        <v>0.10100000000000001</v>
      </c>
      <c r="L89" s="88">
        <v>15</v>
      </c>
      <c r="M89" s="35">
        <v>5.9437749999999996</v>
      </c>
      <c r="N89" s="35">
        <v>0.37266100000000002</v>
      </c>
      <c r="O89" s="36" t="s">
        <v>30</v>
      </c>
      <c r="P89" s="97">
        <v>8.4262824642857144</v>
      </c>
      <c r="Q89" s="97">
        <v>1</v>
      </c>
      <c r="S89" s="37">
        <v>3.5075800327618429</v>
      </c>
      <c r="U89" s="7"/>
      <c r="V89" s="3"/>
      <c r="W89" s="3"/>
      <c r="X89" s="3"/>
      <c r="Y89" s="3"/>
      <c r="Z89" s="3"/>
      <c r="AA89" s="3"/>
    </row>
    <row r="90" spans="2:27" s="26" customFormat="1" x14ac:dyDescent="0.35">
      <c r="B90" s="27">
        <v>1086</v>
      </c>
      <c r="C90" s="69" t="s">
        <v>31</v>
      </c>
      <c r="D90" s="28" t="s">
        <v>49</v>
      </c>
      <c r="E90" s="28" t="s">
        <v>47</v>
      </c>
      <c r="F90" s="28" t="s">
        <v>22</v>
      </c>
      <c r="G90" s="29">
        <v>63.166768599999997</v>
      </c>
      <c r="H90" s="30">
        <v>0.76290832455216018</v>
      </c>
      <c r="I90" s="84">
        <v>48.190453599999998</v>
      </c>
      <c r="J90" s="32">
        <v>6.2924288000000009E-2</v>
      </c>
      <c r="K90" s="33">
        <v>0.10100000000000001</v>
      </c>
      <c r="L90" s="88">
        <v>15</v>
      </c>
      <c r="M90" s="35">
        <v>12.654</v>
      </c>
      <c r="N90" s="35">
        <v>0.45040000000000002</v>
      </c>
      <c r="O90" s="36" t="s">
        <v>31</v>
      </c>
      <c r="P90" s="97">
        <v>1.2590996785714286</v>
      </c>
      <c r="Q90" s="97">
        <v>1</v>
      </c>
      <c r="S90" s="37">
        <v>2.757482004067179</v>
      </c>
      <c r="U90" s="7"/>
      <c r="V90" s="3"/>
      <c r="W90" s="3"/>
      <c r="X90" s="3"/>
      <c r="Y90" s="3"/>
      <c r="Z90" s="3"/>
      <c r="AA90" s="3"/>
    </row>
    <row r="91" spans="2:27" s="26" customFormat="1" x14ac:dyDescent="0.35">
      <c r="B91" s="27">
        <v>1087</v>
      </c>
      <c r="C91" s="69" t="s">
        <v>32</v>
      </c>
      <c r="D91" s="28" t="s">
        <v>49</v>
      </c>
      <c r="E91" s="28" t="s">
        <v>47</v>
      </c>
      <c r="F91" s="28" t="s">
        <v>22</v>
      </c>
      <c r="G91" s="29">
        <v>32.174116725000005</v>
      </c>
      <c r="H91" s="30">
        <v>0.83498836307214896</v>
      </c>
      <c r="I91" s="84">
        <v>26.865013057500004</v>
      </c>
      <c r="J91" s="32">
        <v>3.5078769600000004E-2</v>
      </c>
      <c r="K91" s="33">
        <v>0.10100000000000001</v>
      </c>
      <c r="L91" s="88">
        <v>15</v>
      </c>
      <c r="M91" s="35">
        <v>8.6197500000000016</v>
      </c>
      <c r="N91" s="35">
        <v>0.51900733333333327</v>
      </c>
      <c r="O91" s="36" t="s">
        <v>32</v>
      </c>
      <c r="P91" s="97">
        <v>0.36352799999999991</v>
      </c>
      <c r="Q91" s="97">
        <v>1</v>
      </c>
      <c r="S91" s="37">
        <v>2.5419498400857221</v>
      </c>
      <c r="U91" s="7"/>
      <c r="V91" s="3"/>
      <c r="W91" s="3"/>
      <c r="X91" s="3"/>
      <c r="Y91" s="3"/>
      <c r="Z91" s="3"/>
      <c r="AA91" s="3"/>
    </row>
    <row r="92" spans="2:27" s="26" customFormat="1" x14ac:dyDescent="0.35">
      <c r="B92" s="27">
        <v>1088</v>
      </c>
      <c r="C92" s="69" t="s">
        <v>33</v>
      </c>
      <c r="D92" s="28" t="s">
        <v>49</v>
      </c>
      <c r="E92" s="28" t="s">
        <v>47</v>
      </c>
      <c r="F92" s="28" t="s">
        <v>22</v>
      </c>
      <c r="G92" s="29">
        <v>60.371189799999996</v>
      </c>
      <c r="H92" s="30">
        <v>0.75192943770672549</v>
      </c>
      <c r="I92" s="84">
        <v>45.394874799999997</v>
      </c>
      <c r="J92" s="32">
        <v>5.9273984000000009E-2</v>
      </c>
      <c r="K92" s="33">
        <v>0.10100000000000001</v>
      </c>
      <c r="L92" s="88">
        <v>15</v>
      </c>
      <c r="M92" s="35">
        <v>16.885000000000002</v>
      </c>
      <c r="N92" s="35">
        <v>1.21604</v>
      </c>
      <c r="O92" s="36" t="s">
        <v>33</v>
      </c>
      <c r="P92" s="97">
        <v>1.5146999999999999E-2</v>
      </c>
      <c r="Q92" s="97">
        <v>1</v>
      </c>
      <c r="S92" s="37">
        <v>2.3769933464652966</v>
      </c>
      <c r="U92" s="7"/>
      <c r="V92" s="3"/>
      <c r="W92" s="3"/>
      <c r="X92" s="3"/>
      <c r="Y92" s="3"/>
      <c r="Z92" s="3"/>
      <c r="AA92" s="3"/>
    </row>
    <row r="93" spans="2:27" s="26" customFormat="1" x14ac:dyDescent="0.35">
      <c r="B93" s="27">
        <v>1089</v>
      </c>
      <c r="C93" s="69" t="s">
        <v>34</v>
      </c>
      <c r="D93" s="28" t="s">
        <v>49</v>
      </c>
      <c r="E93" s="28" t="s">
        <v>47</v>
      </c>
      <c r="F93" s="28" t="s">
        <v>22</v>
      </c>
      <c r="G93" s="29">
        <v>54.081137499999997</v>
      </c>
      <c r="H93" s="30">
        <v>0.74446153846153851</v>
      </c>
      <c r="I93" s="84">
        <v>40.261326824999998</v>
      </c>
      <c r="J93" s="32">
        <v>5.2570896000000006E-2</v>
      </c>
      <c r="K93" s="33">
        <v>0.10100000000000001</v>
      </c>
      <c r="L93" s="88">
        <v>5</v>
      </c>
      <c r="M93" s="35">
        <v>2.1470000000000002</v>
      </c>
      <c r="N93" s="35">
        <v>1.2368999999999999</v>
      </c>
      <c r="O93" s="36" t="s">
        <v>34</v>
      </c>
      <c r="P93" s="97">
        <v>3.0831428571428572</v>
      </c>
      <c r="Q93" s="97">
        <v>0</v>
      </c>
      <c r="S93" s="37">
        <v>7.1037190345782619</v>
      </c>
      <c r="U93" s="7"/>
      <c r="V93" s="3"/>
      <c r="W93" s="3"/>
      <c r="X93" s="3"/>
      <c r="Y93" s="3"/>
      <c r="Z93" s="3"/>
      <c r="AA93" s="3"/>
    </row>
    <row r="94" spans="2:27" s="26" customFormat="1" x14ac:dyDescent="0.35">
      <c r="B94" s="27">
        <v>1090</v>
      </c>
      <c r="C94" s="69" t="s">
        <v>35</v>
      </c>
      <c r="D94" s="28" t="s">
        <v>49</v>
      </c>
      <c r="E94" s="28" t="s">
        <v>47</v>
      </c>
      <c r="F94" s="28" t="s">
        <v>22</v>
      </c>
      <c r="G94" s="29">
        <v>54.081137499999997</v>
      </c>
      <c r="H94" s="30">
        <v>0.83823076923076922</v>
      </c>
      <c r="I94" s="84">
        <v>45.332473487499996</v>
      </c>
      <c r="J94" s="32">
        <v>5.9192504000000007E-2</v>
      </c>
      <c r="K94" s="33">
        <v>0.10100000000000001</v>
      </c>
      <c r="L94" s="88">
        <v>15</v>
      </c>
      <c r="M94" s="35">
        <v>9.4769999999999985</v>
      </c>
      <c r="N94" s="35">
        <v>1.9240666666666666</v>
      </c>
      <c r="O94" s="36" t="s">
        <v>35</v>
      </c>
      <c r="P94" s="97">
        <v>3.0831428571428572</v>
      </c>
      <c r="Q94" s="97">
        <v>0</v>
      </c>
      <c r="S94" s="37">
        <v>4.9165031229221503</v>
      </c>
      <c r="U94" s="7"/>
      <c r="V94" s="3"/>
      <c r="W94" s="3"/>
      <c r="X94" s="3"/>
      <c r="Y94" s="3"/>
      <c r="Z94" s="3"/>
      <c r="AA94" s="3"/>
    </row>
    <row r="95" spans="2:27" s="26" customFormat="1" x14ac:dyDescent="0.35">
      <c r="B95" s="27">
        <v>1091</v>
      </c>
      <c r="C95" s="69" t="s">
        <v>36</v>
      </c>
      <c r="D95" s="28" t="s">
        <v>49</v>
      </c>
      <c r="E95" s="28" t="s">
        <v>47</v>
      </c>
      <c r="F95" s="28" t="s">
        <v>22</v>
      </c>
      <c r="G95" s="29">
        <v>54.081137499999997</v>
      </c>
      <c r="H95" s="30">
        <v>0.83823076923076922</v>
      </c>
      <c r="I95" s="84">
        <v>45.332473487499996</v>
      </c>
      <c r="J95" s="32">
        <v>5.9192504000000007E-2</v>
      </c>
      <c r="K95" s="33">
        <v>0.10100000000000001</v>
      </c>
      <c r="L95" s="88">
        <v>15</v>
      </c>
      <c r="M95" s="35">
        <v>9.4769999999999985</v>
      </c>
      <c r="N95" s="35">
        <v>1.9240666666666666</v>
      </c>
      <c r="O95" s="36" t="s">
        <v>36</v>
      </c>
      <c r="P95" s="97">
        <v>0.32528571428571429</v>
      </c>
      <c r="Q95" s="97">
        <v>1</v>
      </c>
      <c r="S95" s="37">
        <v>4.9165031229221503</v>
      </c>
      <c r="U95" s="7"/>
      <c r="V95" s="3"/>
      <c r="W95" s="3"/>
      <c r="X95" s="3"/>
      <c r="Y95" s="3"/>
      <c r="Z95" s="3"/>
      <c r="AA95" s="3"/>
    </row>
    <row r="96" spans="2:27" s="26" customFormat="1" ht="23" x14ac:dyDescent="0.35">
      <c r="B96" s="27">
        <v>1092</v>
      </c>
      <c r="C96" s="69" t="s">
        <v>37</v>
      </c>
      <c r="D96" s="28" t="s">
        <v>49</v>
      </c>
      <c r="E96" s="28" t="s">
        <v>47</v>
      </c>
      <c r="F96" s="28" t="s">
        <v>22</v>
      </c>
      <c r="G96" s="29">
        <v>48.172043000000002</v>
      </c>
      <c r="H96" s="30">
        <v>0.69603483757165951</v>
      </c>
      <c r="I96" s="84">
        <v>33.529420125000001</v>
      </c>
      <c r="J96" s="32">
        <v>3.6744570000000004E-2</v>
      </c>
      <c r="K96" s="33">
        <v>0.10100000000000001</v>
      </c>
      <c r="L96" s="88">
        <v>5</v>
      </c>
      <c r="M96" s="35">
        <v>1.3525550000000002</v>
      </c>
      <c r="N96" s="35">
        <v>0.73514550000000001</v>
      </c>
      <c r="O96" s="36" t="s">
        <v>37</v>
      </c>
      <c r="P96" s="97">
        <v>1.4319999999999999</v>
      </c>
      <c r="Q96" s="97">
        <v>0</v>
      </c>
      <c r="S96" s="37">
        <v>8.317459049380691</v>
      </c>
      <c r="U96" s="7"/>
      <c r="V96" s="3"/>
      <c r="W96" s="3"/>
      <c r="X96" s="3"/>
      <c r="Y96" s="3"/>
      <c r="Z96" s="3"/>
      <c r="AA96" s="3"/>
    </row>
    <row r="97" spans="2:27" s="26" customFormat="1" ht="23" x14ac:dyDescent="0.35">
      <c r="B97" s="27">
        <v>1093</v>
      </c>
      <c r="C97" s="69" t="s">
        <v>38</v>
      </c>
      <c r="D97" s="28" t="s">
        <v>49</v>
      </c>
      <c r="E97" s="28" t="s">
        <v>47</v>
      </c>
      <c r="F97" s="28" t="s">
        <v>22</v>
      </c>
      <c r="G97" s="29">
        <v>48.172043000000002</v>
      </c>
      <c r="H97" s="30">
        <v>0.79488828458033223</v>
      </c>
      <c r="I97" s="84">
        <v>38.291392625</v>
      </c>
      <c r="J97" s="32">
        <v>4.1963170000000008E-2</v>
      </c>
      <c r="K97" s="33">
        <v>0.10100000000000001</v>
      </c>
      <c r="L97" s="88">
        <v>15</v>
      </c>
      <c r="M97" s="35">
        <v>7.9292749999999987</v>
      </c>
      <c r="N97" s="35">
        <v>1.0519943333333333</v>
      </c>
      <c r="O97" s="36" t="s">
        <v>38</v>
      </c>
      <c r="P97" s="97">
        <v>1.4319999999999999</v>
      </c>
      <c r="Q97" s="97">
        <v>0</v>
      </c>
      <c r="S97" s="37">
        <v>4.2396819317149994</v>
      </c>
      <c r="U97" s="7"/>
      <c r="V97" s="3"/>
      <c r="W97" s="3"/>
      <c r="X97" s="3"/>
      <c r="Y97" s="3"/>
      <c r="Z97" s="3"/>
      <c r="AA97" s="3"/>
    </row>
    <row r="98" spans="2:27" s="26" customFormat="1" x14ac:dyDescent="0.35">
      <c r="B98" s="27">
        <v>1094</v>
      </c>
      <c r="C98" s="69" t="s">
        <v>39</v>
      </c>
      <c r="D98" s="28" t="s">
        <v>49</v>
      </c>
      <c r="E98" s="28" t="s">
        <v>47</v>
      </c>
      <c r="F98" s="28" t="s">
        <v>22</v>
      </c>
      <c r="G98" s="29">
        <v>48.172043000000002</v>
      </c>
      <c r="H98" s="30">
        <v>0.79488828458033223</v>
      </c>
      <c r="I98" s="84">
        <v>38.291392625</v>
      </c>
      <c r="J98" s="32">
        <v>4.1963170000000008E-2</v>
      </c>
      <c r="K98" s="33">
        <v>0.10100000000000001</v>
      </c>
      <c r="L98" s="88">
        <v>15</v>
      </c>
      <c r="M98" s="35">
        <v>7.9292749999999987</v>
      </c>
      <c r="N98" s="35">
        <v>1.0519943333333333</v>
      </c>
      <c r="O98" s="36" t="s">
        <v>39</v>
      </c>
      <c r="P98" s="97">
        <v>0.48399999999999999</v>
      </c>
      <c r="Q98" s="97">
        <v>1</v>
      </c>
      <c r="S98" s="37">
        <v>4.2396819317149994</v>
      </c>
      <c r="U98" s="7"/>
      <c r="V98" s="3"/>
      <c r="W98" s="3"/>
      <c r="X98" s="3"/>
      <c r="Y98" s="3"/>
      <c r="Z98" s="3"/>
      <c r="AA98" s="3"/>
    </row>
    <row r="99" spans="2:27" s="26" customFormat="1" x14ac:dyDescent="0.35">
      <c r="B99" s="27">
        <v>1095</v>
      </c>
      <c r="C99" s="69" t="s">
        <v>45</v>
      </c>
      <c r="D99" s="28" t="s">
        <v>49</v>
      </c>
      <c r="E99" s="28" t="s">
        <v>47</v>
      </c>
      <c r="F99" s="28" t="s">
        <v>22</v>
      </c>
      <c r="G99" s="29">
        <v>29.740199999999998</v>
      </c>
      <c r="H99" s="30">
        <v>0.8571428571428571</v>
      </c>
      <c r="I99" s="84">
        <v>25.491599999999998</v>
      </c>
      <c r="J99" s="32">
        <v>5.8199999999999997E-3</v>
      </c>
      <c r="K99" s="33">
        <v>0</v>
      </c>
      <c r="L99" s="88">
        <v>8</v>
      </c>
      <c r="M99" s="35">
        <v>2.5099999999999998</v>
      </c>
      <c r="N99" s="35">
        <v>0</v>
      </c>
      <c r="O99" s="36" t="s">
        <v>46</v>
      </c>
      <c r="P99" s="97">
        <v>0.42</v>
      </c>
      <c r="Q99" s="97">
        <v>0.32</v>
      </c>
      <c r="S99" s="37">
        <v>3.243148684314427</v>
      </c>
      <c r="U99" s="7"/>
      <c r="V99" s="3"/>
      <c r="W99" s="3"/>
      <c r="X99" s="3"/>
      <c r="Y99" s="3"/>
      <c r="Z99" s="3"/>
      <c r="AA99" s="3"/>
    </row>
    <row r="100" spans="2:27" s="26" customFormat="1" ht="23" x14ac:dyDescent="0.35">
      <c r="B100" s="27">
        <v>1096</v>
      </c>
      <c r="C100" s="69" t="s">
        <v>19</v>
      </c>
      <c r="D100" s="28" t="s">
        <v>49</v>
      </c>
      <c r="E100" s="28" t="s">
        <v>41</v>
      </c>
      <c r="F100" s="28" t="s">
        <v>48</v>
      </c>
      <c r="G100" s="29">
        <v>34.8041240425</v>
      </c>
      <c r="H100" s="30">
        <v>0.65771796036432317</v>
      </c>
      <c r="I100" s="84">
        <v>22.8912974775</v>
      </c>
      <c r="J100" s="32">
        <v>2.9890123200000007E-2</v>
      </c>
      <c r="K100" s="33">
        <v>0.10100000000000001</v>
      </c>
      <c r="L100" s="88">
        <v>5</v>
      </c>
      <c r="M100" s="35">
        <v>0.60656500000000046</v>
      </c>
      <c r="N100" s="35">
        <v>0.37205249999999995</v>
      </c>
      <c r="O100" s="36" t="s">
        <v>19</v>
      </c>
      <c r="P100" s="97">
        <v>21.224892857142855</v>
      </c>
      <c r="Q100" s="97">
        <v>0</v>
      </c>
      <c r="S100" s="37">
        <v>11.947297170788216</v>
      </c>
      <c r="U100" s="7"/>
      <c r="V100" s="3"/>
      <c r="W100" s="3"/>
      <c r="X100" s="3"/>
      <c r="Y100" s="3"/>
      <c r="Z100" s="3"/>
      <c r="AA100" s="3"/>
    </row>
    <row r="101" spans="2:27" s="26" customFormat="1" ht="23" x14ac:dyDescent="0.35">
      <c r="B101" s="27">
        <v>1097</v>
      </c>
      <c r="C101" s="69" t="s">
        <v>23</v>
      </c>
      <c r="D101" s="28" t="s">
        <v>49</v>
      </c>
      <c r="E101" s="28" t="s">
        <v>41</v>
      </c>
      <c r="F101" s="28" t="s">
        <v>48</v>
      </c>
      <c r="G101" s="29">
        <v>63.166768599999997</v>
      </c>
      <c r="H101" s="30">
        <v>0.69704952581664914</v>
      </c>
      <c r="I101" s="84">
        <v>44.030366100000002</v>
      </c>
      <c r="J101" s="32">
        <v>5.7492288000000009E-2</v>
      </c>
      <c r="K101" s="33">
        <v>0.10100000000000001</v>
      </c>
      <c r="L101" s="88">
        <v>5</v>
      </c>
      <c r="M101" s="35">
        <v>1.6440000000000001</v>
      </c>
      <c r="N101" s="35">
        <v>0.33929999999999999</v>
      </c>
      <c r="O101" s="36" t="s">
        <v>23</v>
      </c>
      <c r="P101" s="97">
        <v>3.1715357142857141</v>
      </c>
      <c r="Q101" s="97">
        <v>0</v>
      </c>
      <c r="S101" s="37">
        <v>7.4939304566204283</v>
      </c>
      <c r="U101" s="7"/>
      <c r="V101" s="3"/>
      <c r="W101" s="3"/>
      <c r="X101" s="3"/>
      <c r="Y101" s="3"/>
      <c r="Z101" s="3"/>
      <c r="AA101" s="3"/>
    </row>
    <row r="102" spans="2:27" s="26" customFormat="1" ht="23" x14ac:dyDescent="0.35">
      <c r="B102" s="27">
        <v>1098</v>
      </c>
      <c r="C102" s="69" t="s">
        <v>24</v>
      </c>
      <c r="D102" s="28" t="s">
        <v>49</v>
      </c>
      <c r="E102" s="28" t="s">
        <v>41</v>
      </c>
      <c r="F102" s="28" t="s">
        <v>48</v>
      </c>
      <c r="G102" s="29">
        <v>34.8041240425</v>
      </c>
      <c r="H102" s="30">
        <v>0.78451387726805477</v>
      </c>
      <c r="I102" s="84">
        <v>27.3043182975</v>
      </c>
      <c r="J102" s="32">
        <v>3.5652388800000011E-2</v>
      </c>
      <c r="K102" s="33">
        <v>0.10100000000000001</v>
      </c>
      <c r="L102" s="88">
        <v>15</v>
      </c>
      <c r="M102" s="35">
        <v>5.9437749999999996</v>
      </c>
      <c r="N102" s="35">
        <v>0.37266100000000002</v>
      </c>
      <c r="O102" s="36" t="s">
        <v>24</v>
      </c>
      <c r="P102" s="97">
        <v>21.224892857142855</v>
      </c>
      <c r="Q102" s="97">
        <v>0</v>
      </c>
      <c r="S102" s="37">
        <v>3.5075800327618429</v>
      </c>
      <c r="U102" s="7"/>
      <c r="V102" s="3"/>
      <c r="W102" s="3"/>
      <c r="X102" s="3"/>
      <c r="Y102" s="3"/>
      <c r="Z102" s="3"/>
      <c r="AA102" s="3"/>
    </row>
    <row r="103" spans="2:27" s="26" customFormat="1" ht="23" x14ac:dyDescent="0.35">
      <c r="B103" s="27">
        <v>1099</v>
      </c>
      <c r="C103" s="69" t="s">
        <v>25</v>
      </c>
      <c r="D103" s="28" t="s">
        <v>49</v>
      </c>
      <c r="E103" s="28" t="s">
        <v>41</v>
      </c>
      <c r="F103" s="28" t="s">
        <v>48</v>
      </c>
      <c r="G103" s="29">
        <v>63.166768599999997</v>
      </c>
      <c r="H103" s="30">
        <v>0.76290832455216018</v>
      </c>
      <c r="I103" s="84">
        <v>48.190453599999998</v>
      </c>
      <c r="J103" s="32">
        <v>6.2924288000000009E-2</v>
      </c>
      <c r="K103" s="33">
        <v>0.10100000000000001</v>
      </c>
      <c r="L103" s="88">
        <v>15</v>
      </c>
      <c r="M103" s="35">
        <v>12.654</v>
      </c>
      <c r="N103" s="35">
        <v>0.45040000000000002</v>
      </c>
      <c r="O103" s="36" t="s">
        <v>25</v>
      </c>
      <c r="P103" s="97">
        <v>3.1715357142857141</v>
      </c>
      <c r="Q103" s="97">
        <v>0</v>
      </c>
      <c r="S103" s="37">
        <v>2.757482004067179</v>
      </c>
      <c r="U103" s="7"/>
      <c r="V103" s="3"/>
      <c r="W103" s="3"/>
      <c r="X103" s="3"/>
      <c r="Y103" s="3"/>
      <c r="Z103" s="3"/>
      <c r="AA103" s="3"/>
    </row>
    <row r="104" spans="2:27" s="26" customFormat="1" ht="23" x14ac:dyDescent="0.35">
      <c r="B104" s="27">
        <v>1100</v>
      </c>
      <c r="C104" s="69" t="s">
        <v>26</v>
      </c>
      <c r="D104" s="28" t="s">
        <v>49</v>
      </c>
      <c r="E104" s="28" t="s">
        <v>41</v>
      </c>
      <c r="F104" s="28" t="s">
        <v>48</v>
      </c>
      <c r="G104" s="29">
        <v>32.174116725000005</v>
      </c>
      <c r="H104" s="30">
        <v>0.75016808895784848</v>
      </c>
      <c r="I104" s="84">
        <v>24.135995657500004</v>
      </c>
      <c r="J104" s="32">
        <v>3.1515377600000005E-2</v>
      </c>
      <c r="K104" s="33">
        <v>0.10100000000000001</v>
      </c>
      <c r="L104" s="88">
        <v>5</v>
      </c>
      <c r="M104" s="35">
        <v>2.7125899999999996</v>
      </c>
      <c r="N104" s="35">
        <v>0.37246249999999997</v>
      </c>
      <c r="O104" s="36" t="s">
        <v>26</v>
      </c>
      <c r="P104" s="97">
        <v>7.1279999999999983</v>
      </c>
      <c r="Q104" s="97">
        <v>0</v>
      </c>
      <c r="S104" s="37">
        <v>2.7853785212613467</v>
      </c>
      <c r="U104" s="7"/>
      <c r="V104" s="3"/>
      <c r="W104" s="3"/>
      <c r="X104" s="3"/>
      <c r="Y104" s="3"/>
      <c r="Z104" s="3"/>
      <c r="AA104" s="3"/>
    </row>
    <row r="105" spans="2:27" s="26" customFormat="1" ht="23" x14ac:dyDescent="0.35">
      <c r="B105" s="27">
        <v>1101</v>
      </c>
      <c r="C105" s="69" t="s">
        <v>27</v>
      </c>
      <c r="D105" s="28" t="s">
        <v>49</v>
      </c>
      <c r="E105" s="28" t="s">
        <v>41</v>
      </c>
      <c r="F105" s="28" t="s">
        <v>48</v>
      </c>
      <c r="G105" s="29">
        <v>60.371189799999996</v>
      </c>
      <c r="H105" s="30">
        <v>0.68302094818081593</v>
      </c>
      <c r="I105" s="84">
        <v>41.234787300000001</v>
      </c>
      <c r="J105" s="32">
        <v>5.3841984000000002E-2</v>
      </c>
      <c r="K105" s="33">
        <v>0.10100000000000001</v>
      </c>
      <c r="L105" s="88">
        <v>5</v>
      </c>
      <c r="M105" s="35">
        <v>5.2549999999999999</v>
      </c>
      <c r="N105" s="35">
        <v>0.67974999999999997</v>
      </c>
      <c r="O105" s="36" t="s">
        <v>27</v>
      </c>
      <c r="P105" s="97">
        <v>0.29699999999999999</v>
      </c>
      <c r="Q105" s="97">
        <v>0</v>
      </c>
      <c r="S105" s="37">
        <v>2.4919182475757387</v>
      </c>
      <c r="U105" s="7"/>
      <c r="V105" s="3"/>
      <c r="W105" s="3"/>
      <c r="X105" s="3"/>
      <c r="Y105" s="3"/>
      <c r="Z105" s="3"/>
      <c r="AA105" s="3"/>
    </row>
    <row r="106" spans="2:27" s="26" customFormat="1" ht="23" x14ac:dyDescent="0.35">
      <c r="B106" s="27">
        <v>1102</v>
      </c>
      <c r="C106" s="69" t="s">
        <v>28</v>
      </c>
      <c r="D106" s="28" t="s">
        <v>49</v>
      </c>
      <c r="E106" s="28" t="s">
        <v>41</v>
      </c>
      <c r="F106" s="28" t="s">
        <v>48</v>
      </c>
      <c r="G106" s="29">
        <v>32.174116725000005</v>
      </c>
      <c r="H106" s="30">
        <v>0.83498836307214896</v>
      </c>
      <c r="I106" s="84">
        <v>26.865013057500004</v>
      </c>
      <c r="J106" s="32">
        <v>3.5078769600000004E-2</v>
      </c>
      <c r="K106" s="33">
        <v>0.10100000000000001</v>
      </c>
      <c r="L106" s="88">
        <v>15</v>
      </c>
      <c r="M106" s="35">
        <v>8.6197500000000016</v>
      </c>
      <c r="N106" s="35">
        <v>0.51900733333333327</v>
      </c>
      <c r="O106" s="36" t="s">
        <v>28</v>
      </c>
      <c r="P106" s="97">
        <v>7.1279999999999983</v>
      </c>
      <c r="Q106" s="97">
        <v>0</v>
      </c>
      <c r="S106" s="37">
        <v>2.5419498400857221</v>
      </c>
      <c r="U106" s="7"/>
      <c r="V106" s="3"/>
      <c r="W106" s="3"/>
      <c r="X106" s="3"/>
      <c r="Y106" s="3"/>
      <c r="Z106" s="3"/>
      <c r="AA106" s="3"/>
    </row>
    <row r="107" spans="2:27" s="26" customFormat="1" ht="23" x14ac:dyDescent="0.35">
      <c r="B107" s="27">
        <v>1103</v>
      </c>
      <c r="C107" s="69" t="s">
        <v>29</v>
      </c>
      <c r="D107" s="28" t="s">
        <v>49</v>
      </c>
      <c r="E107" s="28" t="s">
        <v>41</v>
      </c>
      <c r="F107" s="28" t="s">
        <v>48</v>
      </c>
      <c r="G107" s="29">
        <v>60.371189799999996</v>
      </c>
      <c r="H107" s="30">
        <v>0.75192943770672549</v>
      </c>
      <c r="I107" s="84">
        <v>45.394874799999997</v>
      </c>
      <c r="J107" s="32">
        <v>5.9273984000000009E-2</v>
      </c>
      <c r="K107" s="33">
        <v>0.10100000000000001</v>
      </c>
      <c r="L107" s="88">
        <v>15</v>
      </c>
      <c r="M107" s="35">
        <v>16.885000000000002</v>
      </c>
      <c r="N107" s="35">
        <v>1.21604</v>
      </c>
      <c r="O107" s="36" t="s">
        <v>29</v>
      </c>
      <c r="P107" s="97">
        <v>0.29699999999999999</v>
      </c>
      <c r="Q107" s="97">
        <v>0</v>
      </c>
      <c r="S107" s="37">
        <v>2.3769933464652966</v>
      </c>
      <c r="U107" s="7"/>
      <c r="V107" s="3"/>
      <c r="W107" s="3"/>
      <c r="X107" s="3"/>
      <c r="Y107" s="3"/>
      <c r="Z107" s="3"/>
      <c r="AA107" s="3"/>
    </row>
    <row r="108" spans="2:27" s="26" customFormat="1" x14ac:dyDescent="0.35">
      <c r="B108" s="27">
        <v>1104</v>
      </c>
      <c r="C108" s="69" t="s">
        <v>34</v>
      </c>
      <c r="D108" s="28" t="s">
        <v>49</v>
      </c>
      <c r="E108" s="28" t="s">
        <v>41</v>
      </c>
      <c r="F108" s="28" t="s">
        <v>48</v>
      </c>
      <c r="G108" s="29">
        <v>54.081137499999997</v>
      </c>
      <c r="H108" s="30">
        <v>0.74446153846153851</v>
      </c>
      <c r="I108" s="84">
        <v>40.261326824999998</v>
      </c>
      <c r="J108" s="32">
        <v>5.2570896000000006E-2</v>
      </c>
      <c r="K108" s="33">
        <v>0.10100000000000001</v>
      </c>
      <c r="L108" s="88">
        <v>5</v>
      </c>
      <c r="M108" s="35">
        <v>2.1470000000000002</v>
      </c>
      <c r="N108" s="35">
        <v>1.2368999999999999</v>
      </c>
      <c r="O108" s="36" t="s">
        <v>34</v>
      </c>
      <c r="P108" s="97">
        <v>3.5357142857142856</v>
      </c>
      <c r="Q108" s="97">
        <v>0</v>
      </c>
      <c r="S108" s="37">
        <v>7.1037190345782619</v>
      </c>
      <c r="U108" s="7"/>
      <c r="V108" s="3"/>
      <c r="W108" s="3"/>
      <c r="X108" s="3"/>
      <c r="Y108" s="3"/>
      <c r="Z108" s="3"/>
      <c r="AA108" s="3"/>
    </row>
    <row r="109" spans="2:27" s="26" customFormat="1" x14ac:dyDescent="0.35">
      <c r="B109" s="27">
        <v>1105</v>
      </c>
      <c r="C109" s="69" t="s">
        <v>35</v>
      </c>
      <c r="D109" s="28" t="s">
        <v>49</v>
      </c>
      <c r="E109" s="28" t="s">
        <v>41</v>
      </c>
      <c r="F109" s="28" t="s">
        <v>48</v>
      </c>
      <c r="G109" s="29">
        <v>54.081137499999997</v>
      </c>
      <c r="H109" s="30">
        <v>0.83823076923076922</v>
      </c>
      <c r="I109" s="84">
        <v>45.332473487499996</v>
      </c>
      <c r="J109" s="32">
        <v>5.9192504000000007E-2</v>
      </c>
      <c r="K109" s="33">
        <v>0.10100000000000001</v>
      </c>
      <c r="L109" s="88">
        <v>15</v>
      </c>
      <c r="M109" s="35">
        <v>9.4769999999999985</v>
      </c>
      <c r="N109" s="35">
        <v>1.9240666666666666</v>
      </c>
      <c r="O109" s="36" t="s">
        <v>35</v>
      </c>
      <c r="P109" s="97">
        <v>3.5357142857142856</v>
      </c>
      <c r="Q109" s="97">
        <v>0</v>
      </c>
      <c r="S109" s="37">
        <v>4.9165031229221503</v>
      </c>
      <c r="U109" s="7"/>
      <c r="V109" s="3"/>
      <c r="W109" s="3"/>
      <c r="X109" s="3"/>
      <c r="Y109" s="3"/>
      <c r="Z109" s="3"/>
      <c r="AA109" s="3"/>
    </row>
    <row r="110" spans="2:27" s="26" customFormat="1" ht="23" x14ac:dyDescent="0.35">
      <c r="B110" s="27">
        <v>1106</v>
      </c>
      <c r="C110" s="69" t="s">
        <v>37</v>
      </c>
      <c r="D110" s="28" t="s">
        <v>49</v>
      </c>
      <c r="E110" s="28" t="s">
        <v>41</v>
      </c>
      <c r="F110" s="28" t="s">
        <v>48</v>
      </c>
      <c r="G110" s="29">
        <v>48.172043000000002</v>
      </c>
      <c r="H110" s="30">
        <v>0.69603483757165951</v>
      </c>
      <c r="I110" s="84">
        <v>33.529420125000001</v>
      </c>
      <c r="J110" s="32">
        <v>3.6744570000000004E-2</v>
      </c>
      <c r="K110" s="33">
        <v>0.10100000000000001</v>
      </c>
      <c r="L110" s="88">
        <v>5</v>
      </c>
      <c r="M110" s="35">
        <v>1.3525550000000002</v>
      </c>
      <c r="N110" s="35">
        <v>0.73514550000000001</v>
      </c>
      <c r="O110" s="36" t="s">
        <v>37</v>
      </c>
      <c r="P110" s="97">
        <v>2</v>
      </c>
      <c r="Q110" s="97">
        <v>0</v>
      </c>
      <c r="S110" s="37">
        <v>8.317459049380691</v>
      </c>
      <c r="U110" s="7"/>
      <c r="V110" s="3"/>
      <c r="W110" s="3"/>
      <c r="X110" s="3"/>
      <c r="Y110" s="3"/>
      <c r="Z110" s="3"/>
      <c r="AA110" s="3"/>
    </row>
    <row r="111" spans="2:27" s="26" customFormat="1" ht="23" x14ac:dyDescent="0.35">
      <c r="B111" s="27">
        <v>1107</v>
      </c>
      <c r="C111" s="69" t="s">
        <v>38</v>
      </c>
      <c r="D111" s="28" t="s">
        <v>49</v>
      </c>
      <c r="E111" s="28" t="s">
        <v>41</v>
      </c>
      <c r="F111" s="28" t="s">
        <v>48</v>
      </c>
      <c r="G111" s="29">
        <v>48.172043000000002</v>
      </c>
      <c r="H111" s="30">
        <v>0.79488828458033223</v>
      </c>
      <c r="I111" s="84">
        <v>38.291392625</v>
      </c>
      <c r="J111" s="32">
        <v>4.1963170000000008E-2</v>
      </c>
      <c r="K111" s="33">
        <v>0.10100000000000001</v>
      </c>
      <c r="L111" s="88">
        <v>15</v>
      </c>
      <c r="M111" s="35">
        <v>7.9292749999999987</v>
      </c>
      <c r="N111" s="35">
        <v>1.0519943333333333</v>
      </c>
      <c r="O111" s="36" t="s">
        <v>38</v>
      </c>
      <c r="P111" s="97">
        <v>1.4319999999999999</v>
      </c>
      <c r="Q111" s="97">
        <v>0</v>
      </c>
      <c r="S111" s="37">
        <v>4.2396819317149994</v>
      </c>
      <c r="U111" s="7"/>
      <c r="V111" s="3"/>
      <c r="W111" s="3"/>
      <c r="X111" s="3"/>
      <c r="Y111" s="3"/>
      <c r="Z111" s="3"/>
      <c r="AA111" s="3"/>
    </row>
    <row r="112" spans="2:27" s="26" customFormat="1" x14ac:dyDescent="0.35">
      <c r="B112" s="27">
        <v>1108</v>
      </c>
      <c r="C112" s="69" t="s">
        <v>40</v>
      </c>
      <c r="D112" s="28" t="s">
        <v>49</v>
      </c>
      <c r="E112" s="28" t="s">
        <v>41</v>
      </c>
      <c r="F112" s="28" t="s">
        <v>48</v>
      </c>
      <c r="G112" s="29">
        <v>96.484689840000001</v>
      </c>
      <c r="H112" s="30">
        <v>0.30000000000000016</v>
      </c>
      <c r="I112" s="84">
        <v>28.945406952000013</v>
      </c>
      <c r="J112" s="32">
        <v>2.8322316000000018E-2</v>
      </c>
      <c r="K112" s="33">
        <v>0.10100000000000001</v>
      </c>
      <c r="L112" s="88">
        <v>10</v>
      </c>
      <c r="M112" s="39">
        <v>63.5</v>
      </c>
      <c r="N112" s="39">
        <v>0</v>
      </c>
      <c r="O112" s="36" t="s">
        <v>40</v>
      </c>
      <c r="P112" s="97">
        <v>1.5</v>
      </c>
      <c r="Q112" s="97">
        <v>0</v>
      </c>
      <c r="S112" s="37">
        <v>0.1964646568872524</v>
      </c>
      <c r="U112" s="7"/>
      <c r="V112" s="3"/>
      <c r="W112" s="3"/>
      <c r="X112" s="3"/>
      <c r="Y112" s="3"/>
      <c r="Z112" s="3"/>
      <c r="AA112" s="3"/>
    </row>
    <row r="113" spans="2:27" s="26" customFormat="1" ht="23" x14ac:dyDescent="0.35">
      <c r="B113" s="27">
        <v>1109</v>
      </c>
      <c r="C113" s="69" t="s">
        <v>43</v>
      </c>
      <c r="D113" s="28" t="s">
        <v>49</v>
      </c>
      <c r="E113" s="28" t="s">
        <v>41</v>
      </c>
      <c r="F113" s="28" t="s">
        <v>48</v>
      </c>
      <c r="G113" s="29">
        <v>29.740199999999998</v>
      </c>
      <c r="H113" s="30">
        <v>0.99142857142857133</v>
      </c>
      <c r="I113" s="84">
        <v>29.485283999999996</v>
      </c>
      <c r="J113" s="32">
        <v>6.7609000000000002E-3</v>
      </c>
      <c r="K113" s="33">
        <v>0</v>
      </c>
      <c r="L113" s="88">
        <v>8</v>
      </c>
      <c r="M113" s="35">
        <v>1.92</v>
      </c>
      <c r="N113" s="35">
        <v>0</v>
      </c>
      <c r="O113" s="36" t="s">
        <v>44</v>
      </c>
      <c r="P113" s="97">
        <v>0.42</v>
      </c>
      <c r="Q113" s="97">
        <v>0</v>
      </c>
      <c r="S113" s="37">
        <v>4.9039673777384314</v>
      </c>
      <c r="U113" s="7"/>
      <c r="V113" s="3"/>
      <c r="W113" s="3"/>
      <c r="X113" s="3"/>
      <c r="Y113" s="3"/>
      <c r="Z113" s="3"/>
      <c r="AA113" s="3"/>
    </row>
    <row r="114" spans="2:27" s="26" customFormat="1" x14ac:dyDescent="0.35">
      <c r="B114" s="27">
        <v>1110</v>
      </c>
      <c r="C114" s="69" t="s">
        <v>45</v>
      </c>
      <c r="D114" s="28" t="s">
        <v>49</v>
      </c>
      <c r="E114" s="28" t="s">
        <v>41</v>
      </c>
      <c r="F114" s="28" t="s">
        <v>48</v>
      </c>
      <c r="G114" s="29">
        <v>29.740199999999998</v>
      </c>
      <c r="H114" s="30">
        <v>0.8571428571428571</v>
      </c>
      <c r="I114" s="84">
        <v>25.491599999999998</v>
      </c>
      <c r="J114" s="32">
        <v>5.8199999999999997E-3</v>
      </c>
      <c r="K114" s="33">
        <v>0</v>
      </c>
      <c r="L114" s="88">
        <v>8</v>
      </c>
      <c r="M114" s="35">
        <v>2.5099999999999998</v>
      </c>
      <c r="N114" s="35">
        <v>0</v>
      </c>
      <c r="O114" s="36" t="s">
        <v>46</v>
      </c>
      <c r="P114" s="97">
        <v>0.42</v>
      </c>
      <c r="Q114" s="97">
        <v>0</v>
      </c>
      <c r="S114" s="37">
        <v>3.243148684314427</v>
      </c>
      <c r="U114" s="7"/>
      <c r="V114" s="3"/>
      <c r="W114" s="3"/>
      <c r="X114" s="3"/>
      <c r="Y114" s="3"/>
      <c r="Z114" s="3"/>
      <c r="AA114" s="3"/>
    </row>
    <row r="115" spans="2:27" s="26" customFormat="1" ht="23" x14ac:dyDescent="0.35">
      <c r="B115" s="27">
        <v>1111</v>
      </c>
      <c r="C115" s="69" t="s">
        <v>19</v>
      </c>
      <c r="D115" s="28" t="s">
        <v>50</v>
      </c>
      <c r="E115" s="28" t="s">
        <v>21</v>
      </c>
      <c r="F115" s="28" t="s">
        <v>22</v>
      </c>
      <c r="G115" s="29">
        <v>34.8041240425</v>
      </c>
      <c r="H115" s="30">
        <v>0.65771796036432317</v>
      </c>
      <c r="I115" s="84">
        <v>22.8912974775</v>
      </c>
      <c r="J115" s="32">
        <v>2.9890123200000007E-2</v>
      </c>
      <c r="K115" s="33">
        <v>0.10100000000000001</v>
      </c>
      <c r="L115" s="88">
        <v>5</v>
      </c>
      <c r="M115" s="35">
        <v>0.60656500000000046</v>
      </c>
      <c r="N115" s="35">
        <v>0.37205249999999995</v>
      </c>
      <c r="O115" s="36" t="s">
        <v>19</v>
      </c>
      <c r="P115" s="97">
        <v>7.9478742857142857</v>
      </c>
      <c r="Q115" s="97">
        <v>0</v>
      </c>
      <c r="S115" s="37">
        <v>11.947297170788216</v>
      </c>
      <c r="U115" s="7"/>
      <c r="V115" s="3"/>
      <c r="W115" s="3"/>
      <c r="X115" s="3"/>
      <c r="Y115" s="3"/>
      <c r="Z115" s="3"/>
      <c r="AA115" s="3"/>
    </row>
    <row r="116" spans="2:27" s="26" customFormat="1" ht="23" x14ac:dyDescent="0.35">
      <c r="B116" s="27">
        <v>1112</v>
      </c>
      <c r="C116" s="69" t="s">
        <v>23</v>
      </c>
      <c r="D116" s="28" t="s">
        <v>50</v>
      </c>
      <c r="E116" s="28" t="s">
        <v>21</v>
      </c>
      <c r="F116" s="28" t="s">
        <v>22</v>
      </c>
      <c r="G116" s="29">
        <v>63.166768599999997</v>
      </c>
      <c r="H116" s="30">
        <v>0.69704952581664914</v>
      </c>
      <c r="I116" s="84">
        <v>44.030366100000002</v>
      </c>
      <c r="J116" s="32">
        <v>5.7492288000000009E-2</v>
      </c>
      <c r="K116" s="33">
        <v>0.10100000000000001</v>
      </c>
      <c r="L116" s="88">
        <v>5</v>
      </c>
      <c r="M116" s="35">
        <v>1.6440000000000001</v>
      </c>
      <c r="N116" s="35">
        <v>0.33929999999999999</v>
      </c>
      <c r="O116" s="36" t="s">
        <v>23</v>
      </c>
      <c r="P116" s="97">
        <v>1.2938400000000001</v>
      </c>
      <c r="Q116" s="97">
        <v>0</v>
      </c>
      <c r="S116" s="37">
        <v>7.4939304566204283</v>
      </c>
      <c r="U116" s="7"/>
      <c r="V116" s="3"/>
      <c r="W116" s="3"/>
      <c r="X116" s="3"/>
      <c r="Y116" s="3"/>
      <c r="Z116" s="3"/>
      <c r="AA116" s="3"/>
    </row>
    <row r="117" spans="2:27" s="26" customFormat="1" ht="23" x14ac:dyDescent="0.35">
      <c r="B117" s="27">
        <v>1113</v>
      </c>
      <c r="C117" s="69" t="s">
        <v>24</v>
      </c>
      <c r="D117" s="28" t="s">
        <v>50</v>
      </c>
      <c r="E117" s="28" t="s">
        <v>21</v>
      </c>
      <c r="F117" s="28" t="s">
        <v>22</v>
      </c>
      <c r="G117" s="29">
        <v>34.8041240425</v>
      </c>
      <c r="H117" s="30">
        <v>0.78451387726805477</v>
      </c>
      <c r="I117" s="84">
        <v>27.3043182975</v>
      </c>
      <c r="J117" s="32">
        <v>3.5652388800000011E-2</v>
      </c>
      <c r="K117" s="33">
        <v>0.10100000000000001</v>
      </c>
      <c r="L117" s="88">
        <v>15</v>
      </c>
      <c r="M117" s="35">
        <v>5.9437749999999996</v>
      </c>
      <c r="N117" s="35">
        <v>0.37266100000000002</v>
      </c>
      <c r="O117" s="36" t="s">
        <v>24</v>
      </c>
      <c r="P117" s="97">
        <v>7.9478742857142857</v>
      </c>
      <c r="Q117" s="97">
        <v>0</v>
      </c>
      <c r="S117" s="37">
        <v>3.5075800327618429</v>
      </c>
      <c r="U117" s="7"/>
      <c r="V117" s="3"/>
      <c r="W117" s="3"/>
      <c r="X117" s="3"/>
      <c r="Y117" s="3"/>
      <c r="Z117" s="3"/>
      <c r="AA117" s="3"/>
    </row>
    <row r="118" spans="2:27" s="26" customFormat="1" ht="23" x14ac:dyDescent="0.35">
      <c r="B118" s="27">
        <v>1114</v>
      </c>
      <c r="C118" s="69" t="s">
        <v>25</v>
      </c>
      <c r="D118" s="28" t="s">
        <v>50</v>
      </c>
      <c r="E118" s="28" t="s">
        <v>21</v>
      </c>
      <c r="F118" s="28" t="s">
        <v>22</v>
      </c>
      <c r="G118" s="29">
        <v>63.166768599999997</v>
      </c>
      <c r="H118" s="30">
        <v>0.76290832455216018</v>
      </c>
      <c r="I118" s="84">
        <v>48.190453599999998</v>
      </c>
      <c r="J118" s="32">
        <v>6.2924288000000009E-2</v>
      </c>
      <c r="K118" s="33">
        <v>0.10100000000000001</v>
      </c>
      <c r="L118" s="88">
        <v>15</v>
      </c>
      <c r="M118" s="35">
        <v>12.654</v>
      </c>
      <c r="N118" s="35">
        <v>0.45040000000000002</v>
      </c>
      <c r="O118" s="36" t="s">
        <v>25</v>
      </c>
      <c r="P118" s="97">
        <v>1.2938400000000001</v>
      </c>
      <c r="Q118" s="97">
        <v>0</v>
      </c>
      <c r="S118" s="37">
        <v>2.757482004067179</v>
      </c>
      <c r="U118" s="7"/>
      <c r="V118" s="3"/>
      <c r="W118" s="3"/>
      <c r="X118" s="3"/>
      <c r="Y118" s="3"/>
      <c r="Z118" s="3"/>
      <c r="AA118" s="3"/>
    </row>
    <row r="119" spans="2:27" s="26" customFormat="1" ht="23" x14ac:dyDescent="0.35">
      <c r="B119" s="27">
        <v>1115</v>
      </c>
      <c r="C119" s="69" t="s">
        <v>26</v>
      </c>
      <c r="D119" s="28" t="s">
        <v>50</v>
      </c>
      <c r="E119" s="28" t="s">
        <v>21</v>
      </c>
      <c r="F119" s="28" t="s">
        <v>22</v>
      </c>
      <c r="G119" s="29">
        <v>32.174116725000005</v>
      </c>
      <c r="H119" s="30">
        <v>0.75016808895784848</v>
      </c>
      <c r="I119" s="84">
        <v>24.135995657500004</v>
      </c>
      <c r="J119" s="32">
        <v>3.1515377600000005E-2</v>
      </c>
      <c r="K119" s="33">
        <v>0.10100000000000001</v>
      </c>
      <c r="L119" s="88">
        <v>5</v>
      </c>
      <c r="M119" s="35">
        <v>2.7125899999999996</v>
      </c>
      <c r="N119" s="35">
        <v>0.37246249999999997</v>
      </c>
      <c r="O119" s="36" t="s">
        <v>26</v>
      </c>
      <c r="P119" s="97">
        <v>2.8990594285714284</v>
      </c>
      <c r="Q119" s="97">
        <v>0</v>
      </c>
      <c r="S119" s="37">
        <v>2.7853785212613467</v>
      </c>
      <c r="U119" s="7"/>
      <c r="V119" s="3"/>
      <c r="W119" s="3"/>
      <c r="X119" s="3"/>
      <c r="Y119" s="3"/>
      <c r="Z119" s="3"/>
      <c r="AA119" s="3"/>
    </row>
    <row r="120" spans="2:27" s="26" customFormat="1" ht="23" x14ac:dyDescent="0.35">
      <c r="B120" s="27">
        <v>1116</v>
      </c>
      <c r="C120" s="69" t="s">
        <v>27</v>
      </c>
      <c r="D120" s="28" t="s">
        <v>50</v>
      </c>
      <c r="E120" s="28" t="s">
        <v>21</v>
      </c>
      <c r="F120" s="28" t="s">
        <v>22</v>
      </c>
      <c r="G120" s="29">
        <v>60.371189799999996</v>
      </c>
      <c r="H120" s="30">
        <v>0.68302094818081593</v>
      </c>
      <c r="I120" s="84">
        <v>41.234787300000001</v>
      </c>
      <c r="J120" s="32">
        <v>5.3841984000000002E-2</v>
      </c>
      <c r="K120" s="33">
        <v>0.10100000000000001</v>
      </c>
      <c r="L120" s="88">
        <v>5</v>
      </c>
      <c r="M120" s="35">
        <v>5.2549999999999999</v>
      </c>
      <c r="N120" s="35">
        <v>0.67974999999999997</v>
      </c>
      <c r="O120" s="36" t="s">
        <v>27</v>
      </c>
      <c r="P120" s="97">
        <v>2.9283428571428568E-2</v>
      </c>
      <c r="Q120" s="97">
        <v>0</v>
      </c>
      <c r="S120" s="37">
        <v>2.4919182475757387</v>
      </c>
      <c r="U120" s="7"/>
      <c r="V120" s="3"/>
      <c r="W120" s="3"/>
      <c r="X120" s="3"/>
      <c r="Y120" s="3"/>
      <c r="Z120" s="3"/>
      <c r="AA120" s="3"/>
    </row>
    <row r="121" spans="2:27" s="26" customFormat="1" ht="23" x14ac:dyDescent="0.35">
      <c r="B121" s="27">
        <v>1117</v>
      </c>
      <c r="C121" s="69" t="s">
        <v>28</v>
      </c>
      <c r="D121" s="28" t="s">
        <v>50</v>
      </c>
      <c r="E121" s="28" t="s">
        <v>21</v>
      </c>
      <c r="F121" s="28" t="s">
        <v>22</v>
      </c>
      <c r="G121" s="29">
        <v>32.174116725000005</v>
      </c>
      <c r="H121" s="30">
        <v>0.83498836307214896</v>
      </c>
      <c r="I121" s="84">
        <v>26.865013057500004</v>
      </c>
      <c r="J121" s="32">
        <v>3.5078769600000004E-2</v>
      </c>
      <c r="K121" s="33">
        <v>0.10100000000000001</v>
      </c>
      <c r="L121" s="88">
        <v>15</v>
      </c>
      <c r="M121" s="35">
        <v>8.6197500000000016</v>
      </c>
      <c r="N121" s="35">
        <v>0.51900733333333327</v>
      </c>
      <c r="O121" s="36" t="s">
        <v>28</v>
      </c>
      <c r="P121" s="97">
        <v>2.8990594285714284</v>
      </c>
      <c r="Q121" s="97">
        <v>0</v>
      </c>
      <c r="S121" s="37">
        <v>2.5419498400857221</v>
      </c>
      <c r="U121" s="7"/>
      <c r="V121" s="3"/>
      <c r="W121" s="3"/>
      <c r="X121" s="3"/>
      <c r="Y121" s="3"/>
      <c r="Z121" s="3"/>
      <c r="AA121" s="3"/>
    </row>
    <row r="122" spans="2:27" s="26" customFormat="1" ht="23" x14ac:dyDescent="0.35">
      <c r="B122" s="27">
        <v>1118</v>
      </c>
      <c r="C122" s="69" t="s">
        <v>29</v>
      </c>
      <c r="D122" s="28" t="s">
        <v>50</v>
      </c>
      <c r="E122" s="28" t="s">
        <v>21</v>
      </c>
      <c r="F122" s="28" t="s">
        <v>22</v>
      </c>
      <c r="G122" s="29">
        <v>60.371189799999996</v>
      </c>
      <c r="H122" s="30">
        <v>0.75192943770672549</v>
      </c>
      <c r="I122" s="84">
        <v>45.394874799999997</v>
      </c>
      <c r="J122" s="32">
        <v>5.9273984000000009E-2</v>
      </c>
      <c r="K122" s="33">
        <v>0.10100000000000001</v>
      </c>
      <c r="L122" s="88">
        <v>15</v>
      </c>
      <c r="M122" s="35">
        <v>16.885000000000002</v>
      </c>
      <c r="N122" s="35">
        <v>1.21604</v>
      </c>
      <c r="O122" s="36" t="s">
        <v>29</v>
      </c>
      <c r="P122" s="97">
        <v>2.9283428571428568E-2</v>
      </c>
      <c r="Q122" s="97">
        <v>0</v>
      </c>
      <c r="S122" s="37">
        <v>2.3769933464652966</v>
      </c>
      <c r="U122" s="7"/>
      <c r="V122" s="3"/>
      <c r="W122" s="3"/>
      <c r="X122" s="3"/>
      <c r="Y122" s="3"/>
      <c r="Z122" s="3"/>
      <c r="AA122" s="3"/>
    </row>
    <row r="123" spans="2:27" s="26" customFormat="1" x14ac:dyDescent="0.35">
      <c r="B123" s="27">
        <v>1119</v>
      </c>
      <c r="C123" s="69" t="s">
        <v>30</v>
      </c>
      <c r="D123" s="28" t="s">
        <v>50</v>
      </c>
      <c r="E123" s="28" t="s">
        <v>21</v>
      </c>
      <c r="F123" s="28" t="s">
        <v>22</v>
      </c>
      <c r="G123" s="29">
        <v>34.8041240425</v>
      </c>
      <c r="H123" s="30">
        <v>0.78451387726805477</v>
      </c>
      <c r="I123" s="84">
        <v>27.3043182975</v>
      </c>
      <c r="J123" s="32">
        <v>3.5652388800000011E-2</v>
      </c>
      <c r="K123" s="33">
        <v>0.10100000000000001</v>
      </c>
      <c r="L123" s="88">
        <v>15</v>
      </c>
      <c r="M123" s="35">
        <v>5.9437749999999996</v>
      </c>
      <c r="N123" s="35">
        <v>0.37266100000000002</v>
      </c>
      <c r="O123" s="36" t="s">
        <v>30</v>
      </c>
      <c r="P123" s="97">
        <v>5.2676228571428574</v>
      </c>
      <c r="Q123" s="97">
        <v>1</v>
      </c>
      <c r="S123" s="37">
        <v>3.5075800327618429</v>
      </c>
      <c r="U123" s="7"/>
      <c r="V123" s="3"/>
      <c r="W123" s="3"/>
      <c r="X123" s="3"/>
      <c r="Y123" s="3"/>
      <c r="Z123" s="3"/>
      <c r="AA123" s="3"/>
    </row>
    <row r="124" spans="2:27" s="26" customFormat="1" x14ac:dyDescent="0.35">
      <c r="B124" s="27">
        <v>1120</v>
      </c>
      <c r="C124" s="69" t="s">
        <v>31</v>
      </c>
      <c r="D124" s="28" t="s">
        <v>50</v>
      </c>
      <c r="E124" s="28" t="s">
        <v>21</v>
      </c>
      <c r="F124" s="28" t="s">
        <v>22</v>
      </c>
      <c r="G124" s="29">
        <v>63.166768599999997</v>
      </c>
      <c r="H124" s="30">
        <v>0.76290832455216018</v>
      </c>
      <c r="I124" s="84">
        <v>48.190453599999998</v>
      </c>
      <c r="J124" s="32">
        <v>6.2924288000000009E-2</v>
      </c>
      <c r="K124" s="33">
        <v>0.10100000000000001</v>
      </c>
      <c r="L124" s="88">
        <v>15</v>
      </c>
      <c r="M124" s="35">
        <v>12.654</v>
      </c>
      <c r="N124" s="35">
        <v>0.45040000000000002</v>
      </c>
      <c r="O124" s="36" t="s">
        <v>31</v>
      </c>
      <c r="P124" s="97">
        <v>0.85752000000000006</v>
      </c>
      <c r="Q124" s="97">
        <v>1</v>
      </c>
      <c r="S124" s="37">
        <v>2.757482004067179</v>
      </c>
      <c r="U124" s="7"/>
      <c r="V124" s="3"/>
      <c r="W124" s="3"/>
      <c r="X124" s="3"/>
      <c r="Y124" s="3"/>
      <c r="Z124" s="3"/>
      <c r="AA124" s="3"/>
    </row>
    <row r="125" spans="2:27" s="26" customFormat="1" x14ac:dyDescent="0.35">
      <c r="B125" s="27">
        <v>1121</v>
      </c>
      <c r="C125" s="69" t="s">
        <v>32</v>
      </c>
      <c r="D125" s="28" t="s">
        <v>50</v>
      </c>
      <c r="E125" s="28" t="s">
        <v>21</v>
      </c>
      <c r="F125" s="28" t="s">
        <v>22</v>
      </c>
      <c r="G125" s="29">
        <v>32.174116725000005</v>
      </c>
      <c r="H125" s="30">
        <v>0.83498836307214896</v>
      </c>
      <c r="I125" s="84">
        <v>26.865013057500004</v>
      </c>
      <c r="J125" s="32">
        <v>3.5078769600000004E-2</v>
      </c>
      <c r="K125" s="33">
        <v>0.10100000000000001</v>
      </c>
      <c r="L125" s="88">
        <v>15</v>
      </c>
      <c r="M125" s="35">
        <v>8.6197500000000016</v>
      </c>
      <c r="N125" s="35">
        <v>0.51900733333333327</v>
      </c>
      <c r="O125" s="36" t="s">
        <v>32</v>
      </c>
      <c r="P125" s="97">
        <v>0.15579771428571426</v>
      </c>
      <c r="Q125" s="97">
        <v>1</v>
      </c>
      <c r="S125" s="37">
        <v>2.5419498400857221</v>
      </c>
      <c r="U125" s="7"/>
      <c r="V125" s="3"/>
      <c r="W125" s="3"/>
      <c r="X125" s="3"/>
      <c r="Y125" s="3"/>
      <c r="Z125" s="3"/>
      <c r="AA125" s="3"/>
    </row>
    <row r="126" spans="2:27" s="26" customFormat="1" x14ac:dyDescent="0.35">
      <c r="B126" s="27">
        <v>1122</v>
      </c>
      <c r="C126" s="69" t="s">
        <v>33</v>
      </c>
      <c r="D126" s="28" t="s">
        <v>50</v>
      </c>
      <c r="E126" s="28" t="s">
        <v>21</v>
      </c>
      <c r="F126" s="28" t="s">
        <v>22</v>
      </c>
      <c r="G126" s="29">
        <v>60.371189799999996</v>
      </c>
      <c r="H126" s="30">
        <v>0.75192943770672549</v>
      </c>
      <c r="I126" s="84">
        <v>45.394874799999997</v>
      </c>
      <c r="J126" s="32">
        <v>5.9273984000000009E-2</v>
      </c>
      <c r="K126" s="33">
        <v>0.10100000000000001</v>
      </c>
      <c r="L126" s="88">
        <v>15</v>
      </c>
      <c r="M126" s="35">
        <v>16.885000000000002</v>
      </c>
      <c r="N126" s="35">
        <v>1.21604</v>
      </c>
      <c r="O126" s="36" t="s">
        <v>33</v>
      </c>
      <c r="P126" s="97">
        <v>1.5737142857142855E-3</v>
      </c>
      <c r="Q126" s="97">
        <v>1</v>
      </c>
      <c r="S126" s="37">
        <v>2.3769933464652966</v>
      </c>
      <c r="U126" s="7"/>
      <c r="V126" s="3"/>
      <c r="W126" s="3"/>
      <c r="X126" s="3"/>
      <c r="Y126" s="3"/>
      <c r="Z126" s="3"/>
      <c r="AA126" s="3"/>
    </row>
    <row r="127" spans="2:27" s="26" customFormat="1" x14ac:dyDescent="0.35">
      <c r="B127" s="27">
        <v>1123</v>
      </c>
      <c r="C127" s="69" t="s">
        <v>34</v>
      </c>
      <c r="D127" s="28" t="s">
        <v>50</v>
      </c>
      <c r="E127" s="28" t="s">
        <v>21</v>
      </c>
      <c r="F127" s="28" t="s">
        <v>22</v>
      </c>
      <c r="G127" s="29">
        <v>54.081137499999997</v>
      </c>
      <c r="H127" s="30">
        <v>0.74446153846153851</v>
      </c>
      <c r="I127" s="84">
        <v>40.261326824999998</v>
      </c>
      <c r="J127" s="32">
        <v>5.2570896000000006E-2</v>
      </c>
      <c r="K127" s="33">
        <v>0.10100000000000001</v>
      </c>
      <c r="L127" s="88">
        <v>5</v>
      </c>
      <c r="M127" s="35">
        <v>2.1470000000000002</v>
      </c>
      <c r="N127" s="35">
        <v>1.2368999999999999</v>
      </c>
      <c r="O127" s="36" t="s">
        <v>34</v>
      </c>
      <c r="P127" s="97">
        <v>0.67268571428571422</v>
      </c>
      <c r="Q127" s="97">
        <v>0</v>
      </c>
      <c r="S127" s="37">
        <v>7.1037190345782619</v>
      </c>
      <c r="U127" s="7"/>
      <c r="V127" s="3"/>
      <c r="W127" s="3"/>
      <c r="X127" s="3"/>
      <c r="Y127" s="3"/>
      <c r="Z127" s="3"/>
      <c r="AA127" s="3"/>
    </row>
    <row r="128" spans="2:27" s="26" customFormat="1" x14ac:dyDescent="0.35">
      <c r="B128" s="27">
        <v>1124</v>
      </c>
      <c r="C128" s="69" t="s">
        <v>35</v>
      </c>
      <c r="D128" s="28" t="s">
        <v>50</v>
      </c>
      <c r="E128" s="28" t="s">
        <v>21</v>
      </c>
      <c r="F128" s="28" t="s">
        <v>22</v>
      </c>
      <c r="G128" s="29">
        <v>54.081137499999997</v>
      </c>
      <c r="H128" s="30">
        <v>0.83823076923076922</v>
      </c>
      <c r="I128" s="84">
        <v>45.332473487499996</v>
      </c>
      <c r="J128" s="32">
        <v>5.9192504000000007E-2</v>
      </c>
      <c r="K128" s="33">
        <v>0.10100000000000001</v>
      </c>
      <c r="L128" s="88">
        <v>15</v>
      </c>
      <c r="M128" s="35">
        <v>9.4769999999999985</v>
      </c>
      <c r="N128" s="35">
        <v>1.9240666666666666</v>
      </c>
      <c r="O128" s="36" t="s">
        <v>35</v>
      </c>
      <c r="P128" s="97">
        <v>0.67268571428571422</v>
      </c>
      <c r="Q128" s="97">
        <v>0</v>
      </c>
      <c r="S128" s="37">
        <v>4.9165031229221503</v>
      </c>
      <c r="U128" s="7"/>
      <c r="V128" s="3"/>
      <c r="W128" s="3"/>
      <c r="X128" s="3"/>
      <c r="Y128" s="3"/>
      <c r="Z128" s="3"/>
      <c r="AA128" s="3"/>
    </row>
    <row r="129" spans="2:27" s="26" customFormat="1" x14ac:dyDescent="0.35">
      <c r="B129" s="27">
        <v>1125</v>
      </c>
      <c r="C129" s="69" t="s">
        <v>36</v>
      </c>
      <c r="D129" s="28" t="s">
        <v>50</v>
      </c>
      <c r="E129" s="28" t="s">
        <v>21</v>
      </c>
      <c r="F129" s="28" t="s">
        <v>22</v>
      </c>
      <c r="G129" s="29">
        <v>54.081137499999997</v>
      </c>
      <c r="H129" s="30">
        <v>0.83823076923076922</v>
      </c>
      <c r="I129" s="84">
        <v>45.332473487499996</v>
      </c>
      <c r="J129" s="32">
        <v>5.9192504000000007E-2</v>
      </c>
      <c r="K129" s="33">
        <v>0.10100000000000001</v>
      </c>
      <c r="L129" s="88">
        <v>15</v>
      </c>
      <c r="M129" s="35">
        <v>9.4769999999999985</v>
      </c>
      <c r="N129" s="35">
        <v>1.9240666666666666</v>
      </c>
      <c r="O129" s="36" t="s">
        <v>36</v>
      </c>
      <c r="P129" s="97">
        <v>7.097142857142856E-2</v>
      </c>
      <c r="Q129" s="97">
        <v>1</v>
      </c>
      <c r="S129" s="37">
        <v>4.9165031229221503</v>
      </c>
      <c r="U129" s="7"/>
      <c r="V129" s="3"/>
      <c r="W129" s="3"/>
      <c r="X129" s="3"/>
      <c r="Y129" s="3"/>
      <c r="Z129" s="3"/>
      <c r="AA129" s="3"/>
    </row>
    <row r="130" spans="2:27" s="26" customFormat="1" ht="23" x14ac:dyDescent="0.35">
      <c r="B130" s="27">
        <v>1126</v>
      </c>
      <c r="C130" s="69" t="s">
        <v>37</v>
      </c>
      <c r="D130" s="28" t="s">
        <v>50</v>
      </c>
      <c r="E130" s="28" t="s">
        <v>21</v>
      </c>
      <c r="F130" s="28" t="s">
        <v>22</v>
      </c>
      <c r="G130" s="29">
        <v>48.172043000000002</v>
      </c>
      <c r="H130" s="30">
        <v>0.69603483757165951</v>
      </c>
      <c r="I130" s="84">
        <v>33.529420125000001</v>
      </c>
      <c r="J130" s="32">
        <v>3.6744570000000004E-2</v>
      </c>
      <c r="K130" s="33">
        <v>0.10100000000000001</v>
      </c>
      <c r="L130" s="88">
        <v>5</v>
      </c>
      <c r="M130" s="35">
        <v>1.3525550000000002</v>
      </c>
      <c r="N130" s="35">
        <v>0.73514550000000001</v>
      </c>
      <c r="O130" s="36" t="s">
        <v>37</v>
      </c>
      <c r="P130" s="97">
        <v>0.71599999999999997</v>
      </c>
      <c r="Q130" s="97">
        <v>0</v>
      </c>
      <c r="S130" s="37">
        <v>8.317459049380691</v>
      </c>
      <c r="U130" s="7"/>
      <c r="V130" s="3"/>
      <c r="W130" s="3"/>
      <c r="X130" s="3"/>
      <c r="Y130" s="3"/>
      <c r="Z130" s="3"/>
      <c r="AA130" s="3"/>
    </row>
    <row r="131" spans="2:27" s="26" customFormat="1" ht="23" x14ac:dyDescent="0.35">
      <c r="B131" s="27">
        <v>1127</v>
      </c>
      <c r="C131" s="69" t="s">
        <v>38</v>
      </c>
      <c r="D131" s="28" t="s">
        <v>50</v>
      </c>
      <c r="E131" s="28" t="s">
        <v>21</v>
      </c>
      <c r="F131" s="28" t="s">
        <v>22</v>
      </c>
      <c r="G131" s="29">
        <v>48.172043000000002</v>
      </c>
      <c r="H131" s="30">
        <v>0.79488828458033223</v>
      </c>
      <c r="I131" s="84">
        <v>38.291392625</v>
      </c>
      <c r="J131" s="32">
        <v>4.1963170000000008E-2</v>
      </c>
      <c r="K131" s="33">
        <v>0.10100000000000001</v>
      </c>
      <c r="L131" s="88">
        <v>15</v>
      </c>
      <c r="M131" s="35">
        <v>7.9292749999999987</v>
      </c>
      <c r="N131" s="35">
        <v>1.0519943333333333</v>
      </c>
      <c r="O131" s="36" t="s">
        <v>38</v>
      </c>
      <c r="P131" s="97">
        <v>0.71599999999999997</v>
      </c>
      <c r="Q131" s="97">
        <v>0</v>
      </c>
      <c r="S131" s="37">
        <v>4.2396819317149994</v>
      </c>
      <c r="U131" s="7"/>
      <c r="V131" s="3"/>
      <c r="W131" s="3"/>
      <c r="X131" s="3"/>
      <c r="Y131" s="3"/>
      <c r="Z131" s="3"/>
      <c r="AA131" s="3"/>
    </row>
    <row r="132" spans="2:27" s="26" customFormat="1" x14ac:dyDescent="0.35">
      <c r="B132" s="27">
        <v>1128</v>
      </c>
      <c r="C132" s="69" t="s">
        <v>39</v>
      </c>
      <c r="D132" s="28" t="s">
        <v>50</v>
      </c>
      <c r="E132" s="28" t="s">
        <v>21</v>
      </c>
      <c r="F132" s="28" t="s">
        <v>22</v>
      </c>
      <c r="G132" s="29">
        <v>48.172043000000002</v>
      </c>
      <c r="H132" s="30">
        <v>0.79488828458033223</v>
      </c>
      <c r="I132" s="84">
        <v>38.291392625</v>
      </c>
      <c r="J132" s="32">
        <v>4.1963170000000008E-2</v>
      </c>
      <c r="K132" s="33">
        <v>0.10100000000000001</v>
      </c>
      <c r="L132" s="88">
        <v>15</v>
      </c>
      <c r="M132" s="35">
        <v>7.9292749999999987</v>
      </c>
      <c r="N132" s="35">
        <v>1.0519943333333333</v>
      </c>
      <c r="O132" s="36" t="s">
        <v>39</v>
      </c>
      <c r="P132" s="97">
        <v>0.24199999999999999</v>
      </c>
      <c r="Q132" s="97">
        <v>1</v>
      </c>
      <c r="S132" s="37">
        <v>4.2396819317149994</v>
      </c>
      <c r="U132" s="7"/>
      <c r="V132" s="3"/>
      <c r="W132" s="3"/>
      <c r="X132" s="3"/>
      <c r="Y132" s="3"/>
      <c r="Z132" s="3"/>
      <c r="AA132" s="3"/>
    </row>
    <row r="133" spans="2:27" s="26" customFormat="1" x14ac:dyDescent="0.35">
      <c r="B133" s="27">
        <v>1129</v>
      </c>
      <c r="C133" s="69" t="s">
        <v>40</v>
      </c>
      <c r="D133" s="28" t="s">
        <v>50</v>
      </c>
      <c r="E133" s="28" t="s">
        <v>41</v>
      </c>
      <c r="F133" s="28" t="s">
        <v>42</v>
      </c>
      <c r="G133" s="29">
        <v>96.484689840000001</v>
      </c>
      <c r="H133" s="30">
        <v>0.30000000000000016</v>
      </c>
      <c r="I133" s="84">
        <v>28.945406952000013</v>
      </c>
      <c r="J133" s="32">
        <v>2.8322316000000018E-2</v>
      </c>
      <c r="K133" s="33">
        <v>0.10100000000000001</v>
      </c>
      <c r="L133" s="88">
        <v>10</v>
      </c>
      <c r="M133" s="39">
        <v>63.5</v>
      </c>
      <c r="N133" s="39">
        <v>0</v>
      </c>
      <c r="O133" s="36" t="s">
        <v>40</v>
      </c>
      <c r="P133" s="97">
        <v>1</v>
      </c>
      <c r="Q133" s="97">
        <v>0.05</v>
      </c>
      <c r="S133" s="37">
        <v>0.1964646568872524</v>
      </c>
      <c r="U133" s="7"/>
      <c r="V133" s="3"/>
      <c r="W133" s="3"/>
      <c r="X133" s="3"/>
      <c r="Y133" s="3"/>
      <c r="Z133" s="3"/>
      <c r="AA133" s="3"/>
    </row>
    <row r="134" spans="2:27" s="26" customFormat="1" ht="23" x14ac:dyDescent="0.35">
      <c r="B134" s="27">
        <v>1130</v>
      </c>
      <c r="C134" s="69" t="s">
        <v>43</v>
      </c>
      <c r="D134" s="28" t="s">
        <v>50</v>
      </c>
      <c r="E134" s="28" t="s">
        <v>21</v>
      </c>
      <c r="F134" s="28" t="s">
        <v>22</v>
      </c>
      <c r="G134" s="29">
        <v>29.740199999999998</v>
      </c>
      <c r="H134" s="30">
        <v>0.99142857142857133</v>
      </c>
      <c r="I134" s="84">
        <v>29.485283999999996</v>
      </c>
      <c r="J134" s="32">
        <v>6.7609000000000002E-3</v>
      </c>
      <c r="K134" s="33">
        <v>0</v>
      </c>
      <c r="L134" s="88">
        <v>8</v>
      </c>
      <c r="M134" s="35">
        <v>1.92</v>
      </c>
      <c r="N134" s="35">
        <v>0</v>
      </c>
      <c r="O134" s="36" t="s">
        <v>44</v>
      </c>
      <c r="P134" s="97">
        <v>0.18</v>
      </c>
      <c r="Q134" s="97">
        <v>0.32</v>
      </c>
      <c r="S134" s="37">
        <v>4.9039673777384314</v>
      </c>
      <c r="U134" s="7"/>
      <c r="V134" s="3"/>
      <c r="W134" s="3"/>
      <c r="X134" s="3"/>
      <c r="Y134" s="3"/>
      <c r="Z134" s="3"/>
      <c r="AA134" s="3"/>
    </row>
    <row r="135" spans="2:27" s="26" customFormat="1" x14ac:dyDescent="0.35">
      <c r="B135" s="27">
        <v>1131</v>
      </c>
      <c r="C135" s="69" t="s">
        <v>45</v>
      </c>
      <c r="D135" s="28" t="s">
        <v>50</v>
      </c>
      <c r="E135" s="28" t="s">
        <v>21</v>
      </c>
      <c r="F135" s="28" t="s">
        <v>22</v>
      </c>
      <c r="G135" s="29">
        <v>29.740199999999998</v>
      </c>
      <c r="H135" s="30">
        <v>0.8571428571428571</v>
      </c>
      <c r="I135" s="84">
        <v>25.491599999999998</v>
      </c>
      <c r="J135" s="32">
        <v>5.8199999999999997E-3</v>
      </c>
      <c r="K135" s="33">
        <v>0</v>
      </c>
      <c r="L135" s="88">
        <v>8</v>
      </c>
      <c r="M135" s="35">
        <v>2.5099999999999998</v>
      </c>
      <c r="N135" s="35">
        <v>0</v>
      </c>
      <c r="O135" s="36" t="s">
        <v>46</v>
      </c>
      <c r="P135" s="97">
        <v>0.18</v>
      </c>
      <c r="Q135" s="97">
        <v>0.32</v>
      </c>
      <c r="S135" s="37">
        <v>3.243148684314427</v>
      </c>
      <c r="U135" s="7"/>
      <c r="V135" s="3"/>
      <c r="W135" s="3"/>
      <c r="X135" s="3"/>
      <c r="Y135" s="3"/>
      <c r="Z135" s="3"/>
      <c r="AA135" s="3"/>
    </row>
    <row r="136" spans="2:27" s="26" customFormat="1" ht="23" x14ac:dyDescent="0.35">
      <c r="B136" s="27">
        <v>1132</v>
      </c>
      <c r="C136" s="69" t="s">
        <v>19</v>
      </c>
      <c r="D136" s="28" t="s">
        <v>50</v>
      </c>
      <c r="E136" s="28" t="s">
        <v>47</v>
      </c>
      <c r="F136" s="28" t="s">
        <v>22</v>
      </c>
      <c r="G136" s="29">
        <v>34.8041240425</v>
      </c>
      <c r="H136" s="30">
        <v>0.65771796036432317</v>
      </c>
      <c r="I136" s="84">
        <v>22.8912974775</v>
      </c>
      <c r="J136" s="32">
        <v>2.9890123200000007E-2</v>
      </c>
      <c r="K136" s="33">
        <v>0.10100000000000001</v>
      </c>
      <c r="L136" s="88">
        <v>5</v>
      </c>
      <c r="M136" s="35">
        <v>0.60656500000000046</v>
      </c>
      <c r="N136" s="35">
        <v>0.37205249999999995</v>
      </c>
      <c r="O136" s="36" t="s">
        <v>19</v>
      </c>
      <c r="P136" s="97">
        <v>7.9478742857142857</v>
      </c>
      <c r="Q136" s="97">
        <v>0</v>
      </c>
      <c r="S136" s="37">
        <v>11.947297170788216</v>
      </c>
      <c r="U136" s="7"/>
      <c r="V136" s="3"/>
      <c r="W136" s="3"/>
      <c r="X136" s="3"/>
      <c r="Y136" s="3"/>
      <c r="Z136" s="3"/>
      <c r="AA136" s="3"/>
    </row>
    <row r="137" spans="2:27" s="26" customFormat="1" ht="23" x14ac:dyDescent="0.35">
      <c r="B137" s="27">
        <v>1133</v>
      </c>
      <c r="C137" s="69" t="s">
        <v>23</v>
      </c>
      <c r="D137" s="28" t="s">
        <v>50</v>
      </c>
      <c r="E137" s="28" t="s">
        <v>47</v>
      </c>
      <c r="F137" s="28" t="s">
        <v>22</v>
      </c>
      <c r="G137" s="29">
        <v>63.166768599999997</v>
      </c>
      <c r="H137" s="30">
        <v>0.69704952581664914</v>
      </c>
      <c r="I137" s="84">
        <v>44.030366100000002</v>
      </c>
      <c r="J137" s="32">
        <v>5.7492288000000009E-2</v>
      </c>
      <c r="K137" s="33">
        <v>0.10100000000000001</v>
      </c>
      <c r="L137" s="88">
        <v>5</v>
      </c>
      <c r="M137" s="35">
        <v>1.6440000000000001</v>
      </c>
      <c r="N137" s="35">
        <v>0.33929999999999999</v>
      </c>
      <c r="O137" s="36" t="s">
        <v>23</v>
      </c>
      <c r="P137" s="97">
        <v>1.2938400000000001</v>
      </c>
      <c r="Q137" s="97">
        <v>0</v>
      </c>
      <c r="S137" s="37">
        <v>7.4939304566204283</v>
      </c>
      <c r="U137" s="7"/>
      <c r="V137" s="3"/>
      <c r="W137" s="3"/>
      <c r="X137" s="3"/>
      <c r="Y137" s="3"/>
      <c r="Z137" s="3"/>
      <c r="AA137" s="3"/>
    </row>
    <row r="138" spans="2:27" s="26" customFormat="1" ht="23" x14ac:dyDescent="0.35">
      <c r="B138" s="27">
        <v>1134</v>
      </c>
      <c r="C138" s="69" t="s">
        <v>24</v>
      </c>
      <c r="D138" s="28" t="s">
        <v>50</v>
      </c>
      <c r="E138" s="28" t="s">
        <v>47</v>
      </c>
      <c r="F138" s="28" t="s">
        <v>22</v>
      </c>
      <c r="G138" s="29">
        <v>34.8041240425</v>
      </c>
      <c r="H138" s="30">
        <v>0.78451387726805477</v>
      </c>
      <c r="I138" s="84">
        <v>27.3043182975</v>
      </c>
      <c r="J138" s="32">
        <v>3.5652388800000011E-2</v>
      </c>
      <c r="K138" s="33">
        <v>0.10100000000000001</v>
      </c>
      <c r="L138" s="88">
        <v>15</v>
      </c>
      <c r="M138" s="35">
        <v>5.9437749999999996</v>
      </c>
      <c r="N138" s="35">
        <v>0.37266100000000002</v>
      </c>
      <c r="O138" s="36" t="s">
        <v>24</v>
      </c>
      <c r="P138" s="97">
        <v>7.9478742857142857</v>
      </c>
      <c r="Q138" s="97">
        <v>0</v>
      </c>
      <c r="S138" s="37">
        <v>3.5075800327618429</v>
      </c>
      <c r="U138" s="7"/>
      <c r="V138" s="3"/>
      <c r="W138" s="3"/>
      <c r="X138" s="3"/>
      <c r="Y138" s="3"/>
      <c r="Z138" s="3"/>
      <c r="AA138" s="3"/>
    </row>
    <row r="139" spans="2:27" s="26" customFormat="1" ht="23" x14ac:dyDescent="0.35">
      <c r="B139" s="27">
        <v>1135</v>
      </c>
      <c r="C139" s="69" t="s">
        <v>25</v>
      </c>
      <c r="D139" s="28" t="s">
        <v>50</v>
      </c>
      <c r="E139" s="28" t="s">
        <v>47</v>
      </c>
      <c r="F139" s="28" t="s">
        <v>22</v>
      </c>
      <c r="G139" s="29">
        <v>63.166768599999997</v>
      </c>
      <c r="H139" s="30">
        <v>0.76290832455216018</v>
      </c>
      <c r="I139" s="84">
        <v>48.190453599999998</v>
      </c>
      <c r="J139" s="32">
        <v>6.2924288000000009E-2</v>
      </c>
      <c r="K139" s="33">
        <v>0.10100000000000001</v>
      </c>
      <c r="L139" s="88">
        <v>15</v>
      </c>
      <c r="M139" s="35">
        <v>12.654</v>
      </c>
      <c r="N139" s="35">
        <v>0.45040000000000002</v>
      </c>
      <c r="O139" s="36" t="s">
        <v>25</v>
      </c>
      <c r="P139" s="97">
        <v>1.2938400000000001</v>
      </c>
      <c r="Q139" s="97">
        <v>0</v>
      </c>
      <c r="S139" s="37">
        <v>2.757482004067179</v>
      </c>
      <c r="U139" s="7"/>
      <c r="V139" s="3"/>
      <c r="W139" s="3"/>
      <c r="X139" s="3"/>
      <c r="Y139" s="3"/>
      <c r="Z139" s="3"/>
      <c r="AA139" s="3"/>
    </row>
    <row r="140" spans="2:27" s="26" customFormat="1" ht="23" x14ac:dyDescent="0.35">
      <c r="B140" s="27">
        <v>1136</v>
      </c>
      <c r="C140" s="69" t="s">
        <v>26</v>
      </c>
      <c r="D140" s="28" t="s">
        <v>50</v>
      </c>
      <c r="E140" s="28" t="s">
        <v>47</v>
      </c>
      <c r="F140" s="28" t="s">
        <v>22</v>
      </c>
      <c r="G140" s="29">
        <v>32.174116725000005</v>
      </c>
      <c r="H140" s="30">
        <v>0.75016808895784848</v>
      </c>
      <c r="I140" s="84">
        <v>24.135995657500004</v>
      </c>
      <c r="J140" s="32">
        <v>3.1515377600000005E-2</v>
      </c>
      <c r="K140" s="33">
        <v>0.10100000000000001</v>
      </c>
      <c r="L140" s="88">
        <v>5</v>
      </c>
      <c r="M140" s="35">
        <v>2.7125899999999996</v>
      </c>
      <c r="N140" s="35">
        <v>0.37246249999999997</v>
      </c>
      <c r="O140" s="36" t="s">
        <v>26</v>
      </c>
      <c r="P140" s="97">
        <v>2.8990594285714284</v>
      </c>
      <c r="Q140" s="97">
        <v>0</v>
      </c>
      <c r="S140" s="37">
        <v>2.7853785212613467</v>
      </c>
      <c r="U140" s="7"/>
      <c r="V140" s="3"/>
      <c r="W140" s="3"/>
      <c r="X140" s="3"/>
      <c r="Y140" s="3"/>
      <c r="Z140" s="3"/>
      <c r="AA140" s="3"/>
    </row>
    <row r="141" spans="2:27" s="26" customFormat="1" ht="23" x14ac:dyDescent="0.35">
      <c r="B141" s="27">
        <v>1137</v>
      </c>
      <c r="C141" s="69" t="s">
        <v>27</v>
      </c>
      <c r="D141" s="28" t="s">
        <v>50</v>
      </c>
      <c r="E141" s="28" t="s">
        <v>47</v>
      </c>
      <c r="F141" s="28" t="s">
        <v>22</v>
      </c>
      <c r="G141" s="29">
        <v>60.371189799999996</v>
      </c>
      <c r="H141" s="30">
        <v>0.68302094818081593</v>
      </c>
      <c r="I141" s="84">
        <v>41.234787300000001</v>
      </c>
      <c r="J141" s="32">
        <v>5.3841984000000002E-2</v>
      </c>
      <c r="K141" s="33">
        <v>0.10100000000000001</v>
      </c>
      <c r="L141" s="88">
        <v>5</v>
      </c>
      <c r="M141" s="35">
        <v>5.2549999999999999</v>
      </c>
      <c r="N141" s="35">
        <v>0.67974999999999997</v>
      </c>
      <c r="O141" s="36" t="s">
        <v>27</v>
      </c>
      <c r="P141" s="97">
        <v>2.9283428571428568E-2</v>
      </c>
      <c r="Q141" s="97">
        <v>0</v>
      </c>
      <c r="S141" s="37">
        <v>2.4919182475757387</v>
      </c>
      <c r="U141" s="7"/>
      <c r="V141" s="3"/>
      <c r="W141" s="3"/>
      <c r="X141" s="3"/>
      <c r="Y141" s="3"/>
      <c r="Z141" s="3"/>
      <c r="AA141" s="3"/>
    </row>
    <row r="142" spans="2:27" s="26" customFormat="1" ht="23" x14ac:dyDescent="0.35">
      <c r="B142" s="27">
        <v>1138</v>
      </c>
      <c r="C142" s="69" t="s">
        <v>28</v>
      </c>
      <c r="D142" s="28" t="s">
        <v>50</v>
      </c>
      <c r="E142" s="28" t="s">
        <v>47</v>
      </c>
      <c r="F142" s="28" t="s">
        <v>22</v>
      </c>
      <c r="G142" s="29">
        <v>32.174116725000005</v>
      </c>
      <c r="H142" s="30">
        <v>0.83498836307214896</v>
      </c>
      <c r="I142" s="84">
        <v>26.865013057500004</v>
      </c>
      <c r="J142" s="32">
        <v>3.5078769600000004E-2</v>
      </c>
      <c r="K142" s="33">
        <v>0.10100000000000001</v>
      </c>
      <c r="L142" s="88">
        <v>15</v>
      </c>
      <c r="M142" s="35">
        <v>8.6197500000000016</v>
      </c>
      <c r="N142" s="35">
        <v>0.51900733333333327</v>
      </c>
      <c r="O142" s="36" t="s">
        <v>28</v>
      </c>
      <c r="P142" s="97">
        <v>2.8990594285714284</v>
      </c>
      <c r="Q142" s="97">
        <v>0</v>
      </c>
      <c r="S142" s="37">
        <v>2.5419498400857221</v>
      </c>
      <c r="U142" s="7"/>
      <c r="V142" s="3"/>
      <c r="W142" s="3"/>
      <c r="X142" s="3"/>
      <c r="Y142" s="3"/>
      <c r="Z142" s="3"/>
      <c r="AA142" s="3"/>
    </row>
    <row r="143" spans="2:27" s="26" customFormat="1" ht="23" x14ac:dyDescent="0.35">
      <c r="B143" s="27">
        <v>1139</v>
      </c>
      <c r="C143" s="69" t="s">
        <v>29</v>
      </c>
      <c r="D143" s="28" t="s">
        <v>50</v>
      </c>
      <c r="E143" s="28" t="s">
        <v>47</v>
      </c>
      <c r="F143" s="28" t="s">
        <v>22</v>
      </c>
      <c r="G143" s="29">
        <v>60.371189799999996</v>
      </c>
      <c r="H143" s="30">
        <v>0.75192943770672549</v>
      </c>
      <c r="I143" s="84">
        <v>45.394874799999997</v>
      </c>
      <c r="J143" s="32">
        <v>5.9273984000000009E-2</v>
      </c>
      <c r="K143" s="33">
        <v>0.10100000000000001</v>
      </c>
      <c r="L143" s="88">
        <v>15</v>
      </c>
      <c r="M143" s="35">
        <v>16.885000000000002</v>
      </c>
      <c r="N143" s="35">
        <v>1.21604</v>
      </c>
      <c r="O143" s="36" t="s">
        <v>29</v>
      </c>
      <c r="P143" s="97">
        <v>2.9283428571428568E-2</v>
      </c>
      <c r="Q143" s="97">
        <v>0</v>
      </c>
      <c r="S143" s="37">
        <v>2.3769933464652966</v>
      </c>
      <c r="U143" s="7"/>
      <c r="V143" s="3"/>
      <c r="W143" s="3"/>
      <c r="X143" s="3"/>
      <c r="Y143" s="3"/>
      <c r="Z143" s="3"/>
      <c r="AA143" s="3"/>
    </row>
    <row r="144" spans="2:27" s="26" customFormat="1" x14ac:dyDescent="0.35">
      <c r="B144" s="27">
        <v>1140</v>
      </c>
      <c r="C144" s="69" t="s">
        <v>30</v>
      </c>
      <c r="D144" s="28" t="s">
        <v>50</v>
      </c>
      <c r="E144" s="28" t="s">
        <v>47</v>
      </c>
      <c r="F144" s="28" t="s">
        <v>22</v>
      </c>
      <c r="G144" s="29">
        <v>34.8041240425</v>
      </c>
      <c r="H144" s="30">
        <v>0.78451387726805477</v>
      </c>
      <c r="I144" s="84">
        <v>27.3043182975</v>
      </c>
      <c r="J144" s="32">
        <v>3.5652388800000011E-2</v>
      </c>
      <c r="K144" s="33">
        <v>0.10100000000000001</v>
      </c>
      <c r="L144" s="88">
        <v>15</v>
      </c>
      <c r="M144" s="35">
        <v>5.9437749999999996</v>
      </c>
      <c r="N144" s="35">
        <v>0.37266100000000002</v>
      </c>
      <c r="O144" s="36" t="s">
        <v>30</v>
      </c>
      <c r="P144" s="97">
        <v>5.2676228571428574</v>
      </c>
      <c r="Q144" s="97">
        <v>1</v>
      </c>
      <c r="S144" s="37">
        <v>3.5075800327618429</v>
      </c>
      <c r="U144" s="7"/>
      <c r="V144" s="3"/>
      <c r="W144" s="3"/>
      <c r="X144" s="3"/>
      <c r="Y144" s="3"/>
      <c r="Z144" s="3"/>
      <c r="AA144" s="3"/>
    </row>
    <row r="145" spans="2:27" s="26" customFormat="1" x14ac:dyDescent="0.35">
      <c r="B145" s="27">
        <v>1141</v>
      </c>
      <c r="C145" s="69" t="s">
        <v>31</v>
      </c>
      <c r="D145" s="28" t="s">
        <v>50</v>
      </c>
      <c r="E145" s="28" t="s">
        <v>47</v>
      </c>
      <c r="F145" s="28" t="s">
        <v>22</v>
      </c>
      <c r="G145" s="29">
        <v>63.166768599999997</v>
      </c>
      <c r="H145" s="30">
        <v>0.76290832455216018</v>
      </c>
      <c r="I145" s="84">
        <v>48.190453599999998</v>
      </c>
      <c r="J145" s="32">
        <v>6.2924288000000009E-2</v>
      </c>
      <c r="K145" s="33">
        <v>0.10100000000000001</v>
      </c>
      <c r="L145" s="88">
        <v>15</v>
      </c>
      <c r="M145" s="35">
        <v>12.654</v>
      </c>
      <c r="N145" s="35">
        <v>0.45040000000000002</v>
      </c>
      <c r="O145" s="36" t="s">
        <v>31</v>
      </c>
      <c r="P145" s="97">
        <v>0.85752000000000006</v>
      </c>
      <c r="Q145" s="97">
        <v>1</v>
      </c>
      <c r="S145" s="37">
        <v>2.757482004067179</v>
      </c>
      <c r="U145" s="7"/>
      <c r="V145" s="3"/>
      <c r="W145" s="3"/>
      <c r="X145" s="3"/>
      <c r="Y145" s="3"/>
      <c r="Z145" s="3"/>
      <c r="AA145" s="3"/>
    </row>
    <row r="146" spans="2:27" s="26" customFormat="1" x14ac:dyDescent="0.35">
      <c r="B146" s="27">
        <v>1142</v>
      </c>
      <c r="C146" s="69" t="s">
        <v>32</v>
      </c>
      <c r="D146" s="28" t="s">
        <v>50</v>
      </c>
      <c r="E146" s="28" t="s">
        <v>47</v>
      </c>
      <c r="F146" s="28" t="s">
        <v>22</v>
      </c>
      <c r="G146" s="29">
        <v>32.174116725000005</v>
      </c>
      <c r="H146" s="30">
        <v>0.83498836307214896</v>
      </c>
      <c r="I146" s="84">
        <v>26.865013057500004</v>
      </c>
      <c r="J146" s="32">
        <v>3.5078769600000004E-2</v>
      </c>
      <c r="K146" s="33">
        <v>0.10100000000000001</v>
      </c>
      <c r="L146" s="88">
        <v>15</v>
      </c>
      <c r="M146" s="35">
        <v>8.6197500000000016</v>
      </c>
      <c r="N146" s="35">
        <v>0.51900733333333327</v>
      </c>
      <c r="O146" s="36" t="s">
        <v>32</v>
      </c>
      <c r="P146" s="97">
        <v>0.15579771428571426</v>
      </c>
      <c r="Q146" s="97">
        <v>1</v>
      </c>
      <c r="S146" s="37">
        <v>2.5419498400857221</v>
      </c>
      <c r="U146" s="7"/>
      <c r="V146" s="3"/>
      <c r="W146" s="3"/>
      <c r="X146" s="3"/>
      <c r="Y146" s="3"/>
      <c r="Z146" s="3"/>
      <c r="AA146" s="3"/>
    </row>
    <row r="147" spans="2:27" s="26" customFormat="1" x14ac:dyDescent="0.35">
      <c r="B147" s="27">
        <v>1143</v>
      </c>
      <c r="C147" s="69" t="s">
        <v>33</v>
      </c>
      <c r="D147" s="28" t="s">
        <v>50</v>
      </c>
      <c r="E147" s="28" t="s">
        <v>47</v>
      </c>
      <c r="F147" s="28" t="s">
        <v>22</v>
      </c>
      <c r="G147" s="29">
        <v>60.371189799999996</v>
      </c>
      <c r="H147" s="30">
        <v>0.75192943770672549</v>
      </c>
      <c r="I147" s="84">
        <v>45.394874799999997</v>
      </c>
      <c r="J147" s="32">
        <v>5.9273984000000009E-2</v>
      </c>
      <c r="K147" s="33">
        <v>0.10100000000000001</v>
      </c>
      <c r="L147" s="88">
        <v>15</v>
      </c>
      <c r="M147" s="35">
        <v>16.885000000000002</v>
      </c>
      <c r="N147" s="35">
        <v>1.21604</v>
      </c>
      <c r="O147" s="36" t="s">
        <v>33</v>
      </c>
      <c r="P147" s="97">
        <v>1.5737142857142855E-3</v>
      </c>
      <c r="Q147" s="97">
        <v>1</v>
      </c>
      <c r="S147" s="37">
        <v>2.3769933464652966</v>
      </c>
      <c r="U147" s="7"/>
      <c r="V147" s="3"/>
      <c r="W147" s="3"/>
      <c r="X147" s="3"/>
      <c r="Y147" s="3"/>
      <c r="Z147" s="3"/>
      <c r="AA147" s="3"/>
    </row>
    <row r="148" spans="2:27" s="26" customFormat="1" x14ac:dyDescent="0.35">
      <c r="B148" s="27">
        <v>1144</v>
      </c>
      <c r="C148" s="69" t="s">
        <v>34</v>
      </c>
      <c r="D148" s="28" t="s">
        <v>50</v>
      </c>
      <c r="E148" s="28" t="s">
        <v>47</v>
      </c>
      <c r="F148" s="28" t="s">
        <v>22</v>
      </c>
      <c r="G148" s="29">
        <v>54.081137499999997</v>
      </c>
      <c r="H148" s="30">
        <v>0.74446153846153851</v>
      </c>
      <c r="I148" s="84">
        <v>40.261326824999998</v>
      </c>
      <c r="J148" s="32">
        <v>5.2570896000000006E-2</v>
      </c>
      <c r="K148" s="33">
        <v>0.10100000000000001</v>
      </c>
      <c r="L148" s="88">
        <v>5</v>
      </c>
      <c r="M148" s="35">
        <v>2.1470000000000002</v>
      </c>
      <c r="N148" s="35">
        <v>1.2368999999999999</v>
      </c>
      <c r="O148" s="36" t="s">
        <v>34</v>
      </c>
      <c r="P148" s="97">
        <v>0.67268571428571422</v>
      </c>
      <c r="Q148" s="97">
        <v>0</v>
      </c>
      <c r="S148" s="37">
        <v>7.1037190345782619</v>
      </c>
      <c r="U148" s="7"/>
      <c r="V148" s="3"/>
      <c r="W148" s="3"/>
      <c r="X148" s="3"/>
      <c r="Y148" s="3"/>
      <c r="Z148" s="3"/>
      <c r="AA148" s="3"/>
    </row>
    <row r="149" spans="2:27" s="26" customFormat="1" x14ac:dyDescent="0.35">
      <c r="B149" s="27">
        <v>1145</v>
      </c>
      <c r="C149" s="69" t="s">
        <v>35</v>
      </c>
      <c r="D149" s="28" t="s">
        <v>50</v>
      </c>
      <c r="E149" s="28" t="s">
        <v>47</v>
      </c>
      <c r="F149" s="28" t="s">
        <v>22</v>
      </c>
      <c r="G149" s="29">
        <v>54.081137499999997</v>
      </c>
      <c r="H149" s="30">
        <v>0.83823076923076922</v>
      </c>
      <c r="I149" s="84">
        <v>45.332473487499996</v>
      </c>
      <c r="J149" s="32">
        <v>5.9192504000000007E-2</v>
      </c>
      <c r="K149" s="33">
        <v>0.10100000000000001</v>
      </c>
      <c r="L149" s="88">
        <v>15</v>
      </c>
      <c r="M149" s="35">
        <v>9.4769999999999985</v>
      </c>
      <c r="N149" s="35">
        <v>1.9240666666666666</v>
      </c>
      <c r="O149" s="36" t="s">
        <v>35</v>
      </c>
      <c r="P149" s="97">
        <v>0.67268571428571422</v>
      </c>
      <c r="Q149" s="97">
        <v>0</v>
      </c>
      <c r="S149" s="37">
        <v>4.9165031229221503</v>
      </c>
      <c r="U149" s="7"/>
      <c r="V149" s="3"/>
      <c r="W149" s="3"/>
      <c r="X149" s="3"/>
      <c r="Y149" s="3"/>
      <c r="Z149" s="3"/>
      <c r="AA149" s="3"/>
    </row>
    <row r="150" spans="2:27" s="26" customFormat="1" x14ac:dyDescent="0.35">
      <c r="B150" s="27">
        <v>1146</v>
      </c>
      <c r="C150" s="69" t="s">
        <v>36</v>
      </c>
      <c r="D150" s="28" t="s">
        <v>50</v>
      </c>
      <c r="E150" s="28" t="s">
        <v>47</v>
      </c>
      <c r="F150" s="28" t="s">
        <v>22</v>
      </c>
      <c r="G150" s="29">
        <v>54.081137499999997</v>
      </c>
      <c r="H150" s="30">
        <v>0.83823076923076922</v>
      </c>
      <c r="I150" s="84">
        <v>45.332473487499996</v>
      </c>
      <c r="J150" s="32">
        <v>5.9192504000000007E-2</v>
      </c>
      <c r="K150" s="33">
        <v>0.10100000000000001</v>
      </c>
      <c r="L150" s="88">
        <v>15</v>
      </c>
      <c r="M150" s="35">
        <v>9.4769999999999985</v>
      </c>
      <c r="N150" s="35">
        <v>1.9240666666666666</v>
      </c>
      <c r="O150" s="36" t="s">
        <v>36</v>
      </c>
      <c r="P150" s="97">
        <v>7.097142857142856E-2</v>
      </c>
      <c r="Q150" s="97">
        <v>1</v>
      </c>
      <c r="S150" s="37">
        <v>4.9165031229221503</v>
      </c>
      <c r="U150" s="7"/>
      <c r="V150" s="3"/>
      <c r="W150" s="3"/>
      <c r="X150" s="3"/>
      <c r="Y150" s="3"/>
      <c r="Z150" s="3"/>
      <c r="AA150" s="3"/>
    </row>
    <row r="151" spans="2:27" s="26" customFormat="1" ht="23" x14ac:dyDescent="0.35">
      <c r="B151" s="27">
        <v>1147</v>
      </c>
      <c r="C151" s="69" t="s">
        <v>37</v>
      </c>
      <c r="D151" s="28" t="s">
        <v>50</v>
      </c>
      <c r="E151" s="28" t="s">
        <v>47</v>
      </c>
      <c r="F151" s="28" t="s">
        <v>22</v>
      </c>
      <c r="G151" s="29">
        <v>48.172043000000002</v>
      </c>
      <c r="H151" s="30">
        <v>0.69603483757165951</v>
      </c>
      <c r="I151" s="84">
        <v>33.529420125000001</v>
      </c>
      <c r="J151" s="32">
        <v>3.6744570000000004E-2</v>
      </c>
      <c r="K151" s="33">
        <v>0.10100000000000001</v>
      </c>
      <c r="L151" s="88">
        <v>5</v>
      </c>
      <c r="M151" s="35">
        <v>1.3525550000000002</v>
      </c>
      <c r="N151" s="35">
        <v>0.73514550000000001</v>
      </c>
      <c r="O151" s="36" t="s">
        <v>37</v>
      </c>
      <c r="P151" s="97">
        <v>0.71599999999999997</v>
      </c>
      <c r="Q151" s="97">
        <v>0</v>
      </c>
      <c r="S151" s="37">
        <v>8.317459049380691</v>
      </c>
      <c r="U151" s="7"/>
      <c r="V151" s="3"/>
      <c r="W151" s="3"/>
      <c r="X151" s="3"/>
      <c r="Y151" s="3"/>
      <c r="Z151" s="3"/>
      <c r="AA151" s="3"/>
    </row>
    <row r="152" spans="2:27" s="26" customFormat="1" ht="23" x14ac:dyDescent="0.35">
      <c r="B152" s="27">
        <v>1148</v>
      </c>
      <c r="C152" s="69" t="s">
        <v>38</v>
      </c>
      <c r="D152" s="28" t="s">
        <v>50</v>
      </c>
      <c r="E152" s="28" t="s">
        <v>47</v>
      </c>
      <c r="F152" s="28" t="s">
        <v>22</v>
      </c>
      <c r="G152" s="29">
        <v>48.172043000000002</v>
      </c>
      <c r="H152" s="30">
        <v>0.79488828458033223</v>
      </c>
      <c r="I152" s="84">
        <v>38.291392625</v>
      </c>
      <c r="J152" s="32">
        <v>4.1963170000000008E-2</v>
      </c>
      <c r="K152" s="33">
        <v>0.10100000000000001</v>
      </c>
      <c r="L152" s="88">
        <v>15</v>
      </c>
      <c r="M152" s="35">
        <v>7.9292749999999987</v>
      </c>
      <c r="N152" s="35">
        <v>1.0519943333333333</v>
      </c>
      <c r="O152" s="36" t="s">
        <v>38</v>
      </c>
      <c r="P152" s="97">
        <v>0.71599999999999997</v>
      </c>
      <c r="Q152" s="97">
        <v>0</v>
      </c>
      <c r="S152" s="37">
        <v>4.2396819317149994</v>
      </c>
      <c r="U152" s="7"/>
      <c r="V152" s="3"/>
      <c r="W152" s="3"/>
      <c r="X152" s="3"/>
      <c r="Y152" s="3"/>
      <c r="Z152" s="3"/>
      <c r="AA152" s="3"/>
    </row>
    <row r="153" spans="2:27" s="26" customFormat="1" x14ac:dyDescent="0.35">
      <c r="B153" s="27">
        <v>1149</v>
      </c>
      <c r="C153" s="69" t="s">
        <v>39</v>
      </c>
      <c r="D153" s="28" t="s">
        <v>50</v>
      </c>
      <c r="E153" s="28" t="s">
        <v>47</v>
      </c>
      <c r="F153" s="28" t="s">
        <v>22</v>
      </c>
      <c r="G153" s="29">
        <v>48.172043000000002</v>
      </c>
      <c r="H153" s="30">
        <v>0.79488828458033223</v>
      </c>
      <c r="I153" s="84">
        <v>38.291392625</v>
      </c>
      <c r="J153" s="32">
        <v>4.1963170000000008E-2</v>
      </c>
      <c r="K153" s="33">
        <v>0.10100000000000001</v>
      </c>
      <c r="L153" s="88">
        <v>15</v>
      </c>
      <c r="M153" s="35">
        <v>7.9292749999999987</v>
      </c>
      <c r="N153" s="35">
        <v>1.0519943333333333</v>
      </c>
      <c r="O153" s="36" t="s">
        <v>39</v>
      </c>
      <c r="P153" s="97">
        <v>0.24199999999999999</v>
      </c>
      <c r="Q153" s="97">
        <v>1</v>
      </c>
      <c r="S153" s="37">
        <v>4.2396819317149994</v>
      </c>
      <c r="U153" s="7"/>
      <c r="V153" s="3"/>
      <c r="W153" s="3"/>
      <c r="X153" s="3"/>
      <c r="Y153" s="3"/>
      <c r="Z153" s="3"/>
      <c r="AA153" s="3"/>
    </row>
    <row r="154" spans="2:27" s="26" customFormat="1" x14ac:dyDescent="0.35">
      <c r="B154" s="27">
        <v>1150</v>
      </c>
      <c r="C154" s="69" t="s">
        <v>45</v>
      </c>
      <c r="D154" s="28" t="s">
        <v>50</v>
      </c>
      <c r="E154" s="28" t="s">
        <v>47</v>
      </c>
      <c r="F154" s="28" t="s">
        <v>22</v>
      </c>
      <c r="G154" s="29">
        <v>29.740199999999998</v>
      </c>
      <c r="H154" s="30">
        <v>0.8571428571428571</v>
      </c>
      <c r="I154" s="84">
        <v>25.491599999999998</v>
      </c>
      <c r="J154" s="32">
        <v>5.8199999999999997E-3</v>
      </c>
      <c r="K154" s="33">
        <v>0</v>
      </c>
      <c r="L154" s="88">
        <v>8</v>
      </c>
      <c r="M154" s="35">
        <v>2.5099999999999998</v>
      </c>
      <c r="N154" s="35">
        <v>0</v>
      </c>
      <c r="O154" s="36" t="s">
        <v>46</v>
      </c>
      <c r="P154" s="97">
        <v>0.18</v>
      </c>
      <c r="Q154" s="97">
        <v>0.32</v>
      </c>
      <c r="S154" s="37">
        <v>3.243148684314427</v>
      </c>
      <c r="U154" s="7"/>
      <c r="V154" s="3"/>
      <c r="W154" s="3"/>
      <c r="X154" s="3"/>
      <c r="Y154" s="3"/>
      <c r="Z154" s="3"/>
      <c r="AA154" s="3"/>
    </row>
    <row r="155" spans="2:27" s="26" customFormat="1" ht="23" x14ac:dyDescent="0.35">
      <c r="B155" s="27">
        <v>1151</v>
      </c>
      <c r="C155" s="69" t="s">
        <v>19</v>
      </c>
      <c r="D155" s="28" t="s">
        <v>50</v>
      </c>
      <c r="E155" s="28" t="s">
        <v>41</v>
      </c>
      <c r="F155" s="28" t="s">
        <v>48</v>
      </c>
      <c r="G155" s="29">
        <v>34.8041240425</v>
      </c>
      <c r="H155" s="30">
        <v>0.65771796036432317</v>
      </c>
      <c r="I155" s="84">
        <v>22.8912974775</v>
      </c>
      <c r="J155" s="32">
        <v>2.9890123200000007E-2</v>
      </c>
      <c r="K155" s="33">
        <v>0.10100000000000001</v>
      </c>
      <c r="L155" s="88">
        <v>5</v>
      </c>
      <c r="M155" s="35">
        <v>0.60656500000000046</v>
      </c>
      <c r="N155" s="35">
        <v>0.37205249999999995</v>
      </c>
      <c r="O155" s="36" t="s">
        <v>19</v>
      </c>
      <c r="P155" s="97">
        <v>13.268571428571429</v>
      </c>
      <c r="Q155" s="97">
        <v>0</v>
      </c>
      <c r="S155" s="37">
        <v>11.947297170788216</v>
      </c>
      <c r="U155" s="7"/>
      <c r="V155" s="3"/>
      <c r="W155" s="3"/>
      <c r="X155" s="3"/>
      <c r="Y155" s="3"/>
      <c r="Z155" s="3"/>
      <c r="AA155" s="3"/>
    </row>
    <row r="156" spans="2:27" s="26" customFormat="1" ht="23" x14ac:dyDescent="0.35">
      <c r="B156" s="27">
        <v>1152</v>
      </c>
      <c r="C156" s="69" t="s">
        <v>23</v>
      </c>
      <c r="D156" s="28" t="s">
        <v>50</v>
      </c>
      <c r="E156" s="28" t="s">
        <v>41</v>
      </c>
      <c r="F156" s="28" t="s">
        <v>48</v>
      </c>
      <c r="G156" s="29">
        <v>63.166768599999997</v>
      </c>
      <c r="H156" s="30">
        <v>0.69704952581664914</v>
      </c>
      <c r="I156" s="84">
        <v>44.030366100000002</v>
      </c>
      <c r="J156" s="32">
        <v>5.7492288000000009E-2</v>
      </c>
      <c r="K156" s="33">
        <v>0.10100000000000001</v>
      </c>
      <c r="L156" s="88">
        <v>5</v>
      </c>
      <c r="M156" s="35">
        <v>1.6440000000000001</v>
      </c>
      <c r="N156" s="35">
        <v>0.33929999999999999</v>
      </c>
      <c r="O156" s="36" t="s">
        <v>23</v>
      </c>
      <c r="P156" s="97">
        <v>2.16</v>
      </c>
      <c r="Q156" s="97">
        <v>0</v>
      </c>
      <c r="S156" s="37">
        <v>7.4939304566204283</v>
      </c>
      <c r="U156" s="7"/>
      <c r="V156" s="3"/>
      <c r="W156" s="3"/>
      <c r="X156" s="3"/>
      <c r="Y156" s="3"/>
      <c r="Z156" s="3"/>
      <c r="AA156" s="3"/>
    </row>
    <row r="157" spans="2:27" s="26" customFormat="1" ht="23" x14ac:dyDescent="0.35">
      <c r="B157" s="27">
        <v>1153</v>
      </c>
      <c r="C157" s="69" t="s">
        <v>24</v>
      </c>
      <c r="D157" s="28" t="s">
        <v>50</v>
      </c>
      <c r="E157" s="28" t="s">
        <v>41</v>
      </c>
      <c r="F157" s="28" t="s">
        <v>48</v>
      </c>
      <c r="G157" s="29">
        <v>34.8041240425</v>
      </c>
      <c r="H157" s="30">
        <v>0.78451387726805477</v>
      </c>
      <c r="I157" s="84">
        <v>27.3043182975</v>
      </c>
      <c r="J157" s="32">
        <v>3.5652388800000011E-2</v>
      </c>
      <c r="K157" s="33">
        <v>0.10100000000000001</v>
      </c>
      <c r="L157" s="88">
        <v>15</v>
      </c>
      <c r="M157" s="35">
        <v>5.9437749999999996</v>
      </c>
      <c r="N157" s="35">
        <v>0.37266100000000002</v>
      </c>
      <c r="O157" s="36" t="s">
        <v>24</v>
      </c>
      <c r="P157" s="97">
        <v>13.268571428571429</v>
      </c>
      <c r="Q157" s="97">
        <v>0</v>
      </c>
      <c r="S157" s="37">
        <v>3.5075800327618429</v>
      </c>
      <c r="U157" s="7"/>
      <c r="V157" s="3"/>
      <c r="W157" s="3"/>
      <c r="X157" s="3"/>
      <c r="Y157" s="3"/>
      <c r="Z157" s="3"/>
      <c r="AA157" s="3"/>
    </row>
    <row r="158" spans="2:27" s="26" customFormat="1" ht="23" x14ac:dyDescent="0.35">
      <c r="B158" s="27">
        <v>1154</v>
      </c>
      <c r="C158" s="69" t="s">
        <v>25</v>
      </c>
      <c r="D158" s="28" t="s">
        <v>50</v>
      </c>
      <c r="E158" s="28" t="s">
        <v>41</v>
      </c>
      <c r="F158" s="28" t="s">
        <v>48</v>
      </c>
      <c r="G158" s="29">
        <v>63.166768599999997</v>
      </c>
      <c r="H158" s="30">
        <v>0.76290832455216018</v>
      </c>
      <c r="I158" s="84">
        <v>48.190453599999998</v>
      </c>
      <c r="J158" s="32">
        <v>6.2924288000000009E-2</v>
      </c>
      <c r="K158" s="33">
        <v>0.10100000000000001</v>
      </c>
      <c r="L158" s="88">
        <v>15</v>
      </c>
      <c r="M158" s="35">
        <v>12.654</v>
      </c>
      <c r="N158" s="35">
        <v>0.45040000000000002</v>
      </c>
      <c r="O158" s="36" t="s">
        <v>25</v>
      </c>
      <c r="P158" s="97">
        <v>2.16</v>
      </c>
      <c r="Q158" s="97">
        <v>0</v>
      </c>
      <c r="S158" s="37">
        <v>2.757482004067179</v>
      </c>
      <c r="U158" s="7"/>
      <c r="V158" s="3"/>
      <c r="W158" s="3"/>
      <c r="X158" s="3"/>
      <c r="Y158" s="3"/>
      <c r="Z158" s="3"/>
      <c r="AA158" s="3"/>
    </row>
    <row r="159" spans="2:27" s="26" customFormat="1" ht="23" x14ac:dyDescent="0.35">
      <c r="B159" s="27">
        <v>1155</v>
      </c>
      <c r="C159" s="69" t="s">
        <v>26</v>
      </c>
      <c r="D159" s="28" t="s">
        <v>50</v>
      </c>
      <c r="E159" s="28" t="s">
        <v>41</v>
      </c>
      <c r="F159" s="28" t="s">
        <v>48</v>
      </c>
      <c r="G159" s="29">
        <v>32.174116725000005</v>
      </c>
      <c r="H159" s="30">
        <v>0.75016808895784848</v>
      </c>
      <c r="I159" s="84">
        <v>24.135995657500004</v>
      </c>
      <c r="J159" s="32">
        <v>3.1515377600000005E-2</v>
      </c>
      <c r="K159" s="33">
        <v>0.10100000000000001</v>
      </c>
      <c r="L159" s="88">
        <v>5</v>
      </c>
      <c r="M159" s="35">
        <v>2.7125899999999996</v>
      </c>
      <c r="N159" s="35">
        <v>0.37246249999999997</v>
      </c>
      <c r="O159" s="36" t="s">
        <v>26</v>
      </c>
      <c r="P159" s="97">
        <v>3.0548571428571427</v>
      </c>
      <c r="Q159" s="97">
        <v>0</v>
      </c>
      <c r="S159" s="37">
        <v>2.7853785212613467</v>
      </c>
      <c r="U159" s="7"/>
      <c r="V159" s="3"/>
      <c r="W159" s="3"/>
      <c r="X159" s="3"/>
      <c r="Y159" s="3"/>
      <c r="Z159" s="3"/>
      <c r="AA159" s="3"/>
    </row>
    <row r="160" spans="2:27" s="26" customFormat="1" ht="23" x14ac:dyDescent="0.35">
      <c r="B160" s="27">
        <v>1156</v>
      </c>
      <c r="C160" s="69" t="s">
        <v>27</v>
      </c>
      <c r="D160" s="28" t="s">
        <v>50</v>
      </c>
      <c r="E160" s="28" t="s">
        <v>41</v>
      </c>
      <c r="F160" s="28" t="s">
        <v>48</v>
      </c>
      <c r="G160" s="29">
        <v>60.371189799999996</v>
      </c>
      <c r="H160" s="30">
        <v>0.68302094818081593</v>
      </c>
      <c r="I160" s="84">
        <v>41.234787300000001</v>
      </c>
      <c r="J160" s="32">
        <v>5.3841984000000002E-2</v>
      </c>
      <c r="K160" s="33">
        <v>0.10100000000000001</v>
      </c>
      <c r="L160" s="88">
        <v>5</v>
      </c>
      <c r="M160" s="35">
        <v>5.2549999999999999</v>
      </c>
      <c r="N160" s="35">
        <v>0.67974999999999997</v>
      </c>
      <c r="O160" s="36" t="s">
        <v>27</v>
      </c>
      <c r="P160" s="97">
        <v>3.0857142857142854E-2</v>
      </c>
      <c r="Q160" s="97">
        <v>0</v>
      </c>
      <c r="S160" s="37">
        <v>2.4919182475757387</v>
      </c>
      <c r="U160" s="7"/>
      <c r="V160" s="3"/>
      <c r="W160" s="3"/>
      <c r="X160" s="3"/>
      <c r="Y160" s="3"/>
      <c r="Z160" s="3"/>
      <c r="AA160" s="3"/>
    </row>
    <row r="161" spans="2:27" s="26" customFormat="1" ht="23" x14ac:dyDescent="0.35">
      <c r="B161" s="27">
        <v>1157</v>
      </c>
      <c r="C161" s="69" t="s">
        <v>28</v>
      </c>
      <c r="D161" s="28" t="s">
        <v>50</v>
      </c>
      <c r="E161" s="28" t="s">
        <v>41</v>
      </c>
      <c r="F161" s="28" t="s">
        <v>48</v>
      </c>
      <c r="G161" s="29">
        <v>32.174116725000005</v>
      </c>
      <c r="H161" s="30">
        <v>0.83498836307214896</v>
      </c>
      <c r="I161" s="84">
        <v>26.865013057500004</v>
      </c>
      <c r="J161" s="32">
        <v>3.5078769600000004E-2</v>
      </c>
      <c r="K161" s="33">
        <v>0.10100000000000001</v>
      </c>
      <c r="L161" s="88">
        <v>15</v>
      </c>
      <c r="M161" s="35">
        <v>8.6197500000000016</v>
      </c>
      <c r="N161" s="35">
        <v>0.51900733333333327</v>
      </c>
      <c r="O161" s="36" t="s">
        <v>28</v>
      </c>
      <c r="P161" s="97">
        <v>3.0548571428571427</v>
      </c>
      <c r="Q161" s="97">
        <v>0</v>
      </c>
      <c r="S161" s="37">
        <v>2.5419498400857221</v>
      </c>
      <c r="U161" s="7"/>
      <c r="V161" s="3"/>
      <c r="W161" s="3"/>
      <c r="X161" s="3"/>
      <c r="Y161" s="3"/>
      <c r="Z161" s="3"/>
      <c r="AA161" s="3"/>
    </row>
    <row r="162" spans="2:27" s="26" customFormat="1" ht="23" x14ac:dyDescent="0.35">
      <c r="B162" s="27">
        <v>1158</v>
      </c>
      <c r="C162" s="69" t="s">
        <v>29</v>
      </c>
      <c r="D162" s="28" t="s">
        <v>50</v>
      </c>
      <c r="E162" s="28" t="s">
        <v>41</v>
      </c>
      <c r="F162" s="28" t="s">
        <v>48</v>
      </c>
      <c r="G162" s="29">
        <v>60.371189799999996</v>
      </c>
      <c r="H162" s="30">
        <v>0.75192943770672549</v>
      </c>
      <c r="I162" s="84">
        <v>45.394874799999997</v>
      </c>
      <c r="J162" s="32">
        <v>5.9273984000000009E-2</v>
      </c>
      <c r="K162" s="33">
        <v>0.10100000000000001</v>
      </c>
      <c r="L162" s="88">
        <v>15</v>
      </c>
      <c r="M162" s="35">
        <v>16.885000000000002</v>
      </c>
      <c r="N162" s="35">
        <v>1.21604</v>
      </c>
      <c r="O162" s="36" t="s">
        <v>29</v>
      </c>
      <c r="P162" s="97">
        <v>3.0857142857142854E-2</v>
      </c>
      <c r="Q162" s="97">
        <v>0</v>
      </c>
      <c r="S162" s="37">
        <v>2.3769933464652966</v>
      </c>
      <c r="U162" s="7"/>
      <c r="V162" s="3"/>
      <c r="W162" s="3"/>
      <c r="X162" s="3"/>
      <c r="Y162" s="3"/>
      <c r="Z162" s="3"/>
      <c r="AA162" s="3"/>
    </row>
    <row r="163" spans="2:27" s="26" customFormat="1" x14ac:dyDescent="0.35">
      <c r="B163" s="27">
        <v>1159</v>
      </c>
      <c r="C163" s="69" t="s">
        <v>34</v>
      </c>
      <c r="D163" s="28" t="s">
        <v>50</v>
      </c>
      <c r="E163" s="28" t="s">
        <v>41</v>
      </c>
      <c r="F163" s="28" t="s">
        <v>48</v>
      </c>
      <c r="G163" s="29">
        <v>54.081137499999997</v>
      </c>
      <c r="H163" s="30">
        <v>0.74446153846153851</v>
      </c>
      <c r="I163" s="84">
        <v>40.261326824999998</v>
      </c>
      <c r="J163" s="32">
        <v>5.2570896000000006E-2</v>
      </c>
      <c r="K163" s="33">
        <v>0.10100000000000001</v>
      </c>
      <c r="L163" s="88">
        <v>5</v>
      </c>
      <c r="M163" s="35">
        <v>2.1470000000000002</v>
      </c>
      <c r="N163" s="35">
        <v>1.2368999999999999</v>
      </c>
      <c r="O163" s="36" t="s">
        <v>34</v>
      </c>
      <c r="P163" s="97">
        <v>0.77142857142857135</v>
      </c>
      <c r="Q163" s="97">
        <v>0</v>
      </c>
      <c r="S163" s="37">
        <v>7.1037190345782619</v>
      </c>
      <c r="U163" s="7"/>
      <c r="V163" s="3"/>
      <c r="W163" s="3"/>
      <c r="X163" s="3"/>
      <c r="Y163" s="3"/>
      <c r="Z163" s="3"/>
      <c r="AA163" s="3"/>
    </row>
    <row r="164" spans="2:27" s="26" customFormat="1" x14ac:dyDescent="0.35">
      <c r="B164" s="27">
        <v>1160</v>
      </c>
      <c r="C164" s="69" t="s">
        <v>35</v>
      </c>
      <c r="D164" s="28" t="s">
        <v>50</v>
      </c>
      <c r="E164" s="28" t="s">
        <v>41</v>
      </c>
      <c r="F164" s="28" t="s">
        <v>48</v>
      </c>
      <c r="G164" s="29">
        <v>54.081137499999997</v>
      </c>
      <c r="H164" s="30">
        <v>0.83823076923076922</v>
      </c>
      <c r="I164" s="84">
        <v>45.332473487499996</v>
      </c>
      <c r="J164" s="32">
        <v>5.9192504000000007E-2</v>
      </c>
      <c r="K164" s="33">
        <v>0.10100000000000001</v>
      </c>
      <c r="L164" s="88">
        <v>15</v>
      </c>
      <c r="M164" s="35">
        <v>9.4769999999999985</v>
      </c>
      <c r="N164" s="35">
        <v>1.9240666666666666</v>
      </c>
      <c r="O164" s="36" t="s">
        <v>35</v>
      </c>
      <c r="P164" s="97">
        <v>0.77142857142857135</v>
      </c>
      <c r="Q164" s="97">
        <v>0</v>
      </c>
      <c r="S164" s="37">
        <v>4.9165031229221503</v>
      </c>
      <c r="U164" s="7"/>
      <c r="V164" s="3"/>
      <c r="W164" s="3"/>
      <c r="X164" s="3"/>
      <c r="Y164" s="3"/>
      <c r="Z164" s="3"/>
      <c r="AA164" s="3"/>
    </row>
    <row r="165" spans="2:27" s="26" customFormat="1" ht="23" x14ac:dyDescent="0.35">
      <c r="B165" s="27">
        <v>1161</v>
      </c>
      <c r="C165" s="69" t="s">
        <v>37</v>
      </c>
      <c r="D165" s="28" t="s">
        <v>50</v>
      </c>
      <c r="E165" s="28" t="s">
        <v>41</v>
      </c>
      <c r="F165" s="28" t="s">
        <v>48</v>
      </c>
      <c r="G165" s="29">
        <v>48.172043000000002</v>
      </c>
      <c r="H165" s="30">
        <v>0.69603483757165951</v>
      </c>
      <c r="I165" s="84">
        <v>33.529420125000001</v>
      </c>
      <c r="J165" s="32">
        <v>3.6744570000000004E-2</v>
      </c>
      <c r="K165" s="33">
        <v>0.10100000000000001</v>
      </c>
      <c r="L165" s="88">
        <v>5</v>
      </c>
      <c r="M165" s="35">
        <v>1.3525550000000002</v>
      </c>
      <c r="N165" s="35">
        <v>0.73514550000000001</v>
      </c>
      <c r="O165" s="36" t="s">
        <v>37</v>
      </c>
      <c r="P165" s="97">
        <v>1</v>
      </c>
      <c r="Q165" s="97">
        <v>0</v>
      </c>
      <c r="S165" s="37">
        <v>8.317459049380691</v>
      </c>
      <c r="U165" s="7"/>
      <c r="V165" s="3"/>
      <c r="W165" s="3"/>
      <c r="X165" s="3"/>
      <c r="Y165" s="3"/>
      <c r="Z165" s="3"/>
      <c r="AA165" s="3"/>
    </row>
    <row r="166" spans="2:27" s="26" customFormat="1" ht="23" x14ac:dyDescent="0.35">
      <c r="B166" s="27">
        <v>1162</v>
      </c>
      <c r="C166" s="69" t="s">
        <v>38</v>
      </c>
      <c r="D166" s="28" t="s">
        <v>50</v>
      </c>
      <c r="E166" s="28" t="s">
        <v>41</v>
      </c>
      <c r="F166" s="28" t="s">
        <v>48</v>
      </c>
      <c r="G166" s="29">
        <v>48.172043000000002</v>
      </c>
      <c r="H166" s="30">
        <v>0.79488828458033223</v>
      </c>
      <c r="I166" s="84">
        <v>38.291392625</v>
      </c>
      <c r="J166" s="32">
        <v>4.1963170000000008E-2</v>
      </c>
      <c r="K166" s="33">
        <v>0.10100000000000001</v>
      </c>
      <c r="L166" s="88">
        <v>15</v>
      </c>
      <c r="M166" s="35">
        <v>7.9292749999999987</v>
      </c>
      <c r="N166" s="35">
        <v>1.0519943333333333</v>
      </c>
      <c r="O166" s="36" t="s">
        <v>38</v>
      </c>
      <c r="P166" s="97">
        <v>1</v>
      </c>
      <c r="Q166" s="97">
        <v>0</v>
      </c>
      <c r="S166" s="37">
        <v>4.2396819317149994</v>
      </c>
      <c r="U166" s="7"/>
      <c r="V166" s="3"/>
      <c r="W166" s="3"/>
      <c r="X166" s="3"/>
      <c r="Y166" s="3"/>
      <c r="Z166" s="3"/>
      <c r="AA166" s="3"/>
    </row>
    <row r="167" spans="2:27" s="26" customFormat="1" x14ac:dyDescent="0.35">
      <c r="B167" s="27">
        <v>1163</v>
      </c>
      <c r="C167" s="69" t="s">
        <v>40</v>
      </c>
      <c r="D167" s="28" t="s">
        <v>50</v>
      </c>
      <c r="E167" s="28" t="s">
        <v>41</v>
      </c>
      <c r="F167" s="28" t="s">
        <v>48</v>
      </c>
      <c r="G167" s="29">
        <v>96.484689840000001</v>
      </c>
      <c r="H167" s="30">
        <v>0.30000000000000016</v>
      </c>
      <c r="I167" s="84">
        <v>28.945406952000013</v>
      </c>
      <c r="J167" s="32">
        <v>2.8322316000000018E-2</v>
      </c>
      <c r="K167" s="33">
        <v>0.10100000000000001</v>
      </c>
      <c r="L167" s="88">
        <v>10</v>
      </c>
      <c r="M167" s="39">
        <v>63.5</v>
      </c>
      <c r="N167" s="39">
        <v>0</v>
      </c>
      <c r="O167" s="36" t="s">
        <v>40</v>
      </c>
      <c r="P167" s="97">
        <v>1.5</v>
      </c>
      <c r="Q167" s="97">
        <v>0</v>
      </c>
      <c r="S167" s="37">
        <v>0.1964646568872524</v>
      </c>
      <c r="U167" s="7"/>
      <c r="V167" s="3"/>
      <c r="W167" s="3"/>
      <c r="X167" s="3"/>
      <c r="Y167" s="3"/>
      <c r="Z167" s="3"/>
      <c r="AA167" s="3"/>
    </row>
    <row r="168" spans="2:27" s="26" customFormat="1" ht="23" x14ac:dyDescent="0.35">
      <c r="B168" s="27">
        <v>1164</v>
      </c>
      <c r="C168" s="69" t="s">
        <v>43</v>
      </c>
      <c r="D168" s="28" t="s">
        <v>50</v>
      </c>
      <c r="E168" s="28" t="s">
        <v>41</v>
      </c>
      <c r="F168" s="28" t="s">
        <v>48</v>
      </c>
      <c r="G168" s="29">
        <v>29.740199999999998</v>
      </c>
      <c r="H168" s="30">
        <v>0.99142857142857133</v>
      </c>
      <c r="I168" s="84">
        <v>29.485283999999996</v>
      </c>
      <c r="J168" s="32">
        <v>6.7609000000000002E-3</v>
      </c>
      <c r="K168" s="33">
        <v>0</v>
      </c>
      <c r="L168" s="88">
        <v>8</v>
      </c>
      <c r="M168" s="35">
        <v>1.92</v>
      </c>
      <c r="N168" s="35">
        <v>0</v>
      </c>
      <c r="O168" s="36" t="s">
        <v>44</v>
      </c>
      <c r="P168" s="97">
        <v>0.18</v>
      </c>
      <c r="Q168" s="97">
        <v>0</v>
      </c>
      <c r="S168" s="37">
        <v>4.9039673777384314</v>
      </c>
      <c r="U168" s="7"/>
      <c r="V168" s="3"/>
      <c r="W168" s="3"/>
      <c r="X168" s="3"/>
      <c r="Y168" s="3"/>
      <c r="Z168" s="3"/>
      <c r="AA168" s="3"/>
    </row>
    <row r="169" spans="2:27" s="26" customFormat="1" x14ac:dyDescent="0.35">
      <c r="B169" s="27">
        <v>1165</v>
      </c>
      <c r="C169" s="69" t="s">
        <v>45</v>
      </c>
      <c r="D169" s="28" t="s">
        <v>50</v>
      </c>
      <c r="E169" s="28" t="s">
        <v>41</v>
      </c>
      <c r="F169" s="28" t="s">
        <v>48</v>
      </c>
      <c r="G169" s="29">
        <v>29.740199999999998</v>
      </c>
      <c r="H169" s="30">
        <v>0.8571428571428571</v>
      </c>
      <c r="I169" s="84">
        <v>25.491599999999998</v>
      </c>
      <c r="J169" s="32">
        <v>5.8199999999999997E-3</v>
      </c>
      <c r="K169" s="33">
        <v>0</v>
      </c>
      <c r="L169" s="88">
        <v>8</v>
      </c>
      <c r="M169" s="35">
        <v>2.5099999999999998</v>
      </c>
      <c r="N169" s="35">
        <v>0</v>
      </c>
      <c r="O169" s="36" t="s">
        <v>46</v>
      </c>
      <c r="P169" s="97">
        <v>0.18</v>
      </c>
      <c r="Q169" s="97">
        <v>0</v>
      </c>
      <c r="S169" s="37">
        <v>3.243148684314427</v>
      </c>
      <c r="U169" s="7"/>
      <c r="V169" s="3"/>
      <c r="W169" s="3"/>
      <c r="X169" s="3"/>
      <c r="Y169" s="3"/>
      <c r="Z169" s="3"/>
      <c r="AA169" s="3"/>
    </row>
    <row r="170" spans="2:27" s="40" customFormat="1" x14ac:dyDescent="0.35">
      <c r="B170" s="103">
        <v>2000</v>
      </c>
      <c r="C170" s="104" t="s">
        <v>51</v>
      </c>
      <c r="D170" s="105"/>
      <c r="E170" s="105"/>
      <c r="F170" s="106"/>
      <c r="G170" s="106"/>
      <c r="H170" s="106"/>
      <c r="I170" s="107"/>
      <c r="J170" s="107"/>
      <c r="K170" s="107"/>
      <c r="L170" s="106"/>
      <c r="M170" s="108"/>
      <c r="N170" s="108"/>
      <c r="O170" s="109"/>
      <c r="P170" s="110"/>
      <c r="Q170" s="111"/>
      <c r="S170" s="25"/>
      <c r="U170" s="7"/>
      <c r="V170" s="3"/>
      <c r="W170" s="3"/>
      <c r="X170" s="3"/>
      <c r="Y170" s="3"/>
      <c r="Z170" s="3"/>
      <c r="AA170" s="3"/>
    </row>
    <row r="171" spans="2:27" s="26" customFormat="1" ht="23" x14ac:dyDescent="0.35">
      <c r="B171" s="27">
        <v>2001</v>
      </c>
      <c r="C171" s="69" t="s">
        <v>52</v>
      </c>
      <c r="D171" s="41" t="s">
        <v>20</v>
      </c>
      <c r="E171" s="41" t="s">
        <v>21</v>
      </c>
      <c r="F171" s="28" t="s">
        <v>42</v>
      </c>
      <c r="G171" s="29">
        <v>1928</v>
      </c>
      <c r="H171" s="30">
        <v>1.8153526970954358E-2</v>
      </c>
      <c r="I171" s="84">
        <v>35</v>
      </c>
      <c r="J171" s="32">
        <v>0.14051468315301427</v>
      </c>
      <c r="K171" s="33">
        <v>0.64700000000000002</v>
      </c>
      <c r="L171" s="89">
        <v>7</v>
      </c>
      <c r="M171" s="39">
        <v>100</v>
      </c>
      <c r="N171" s="39">
        <v>0</v>
      </c>
      <c r="O171" s="43" t="s">
        <v>53</v>
      </c>
      <c r="P171" s="97">
        <v>0.39750000000000002</v>
      </c>
      <c r="Q171" s="97">
        <v>0.62000000000000011</v>
      </c>
      <c r="S171" s="37">
        <v>0.40376488480090383</v>
      </c>
      <c r="U171" s="7"/>
      <c r="V171" s="3"/>
      <c r="W171" s="3"/>
      <c r="X171" s="3"/>
      <c r="Y171" s="3"/>
      <c r="Z171" s="3"/>
      <c r="AA171" s="3"/>
    </row>
    <row r="172" spans="2:27" s="26" customFormat="1" ht="23" x14ac:dyDescent="0.35">
      <c r="B172" s="27">
        <v>2002</v>
      </c>
      <c r="C172" s="69" t="s">
        <v>54</v>
      </c>
      <c r="D172" s="41" t="s">
        <v>20</v>
      </c>
      <c r="E172" s="41" t="s">
        <v>21</v>
      </c>
      <c r="F172" s="28" t="s">
        <v>22</v>
      </c>
      <c r="G172" s="29">
        <v>1548</v>
      </c>
      <c r="H172" s="30">
        <v>0.10077519379844961</v>
      </c>
      <c r="I172" s="84">
        <v>156</v>
      </c>
      <c r="J172" s="32">
        <v>0.22918547140649176</v>
      </c>
      <c r="K172" s="33">
        <v>0.64700000000000002</v>
      </c>
      <c r="L172" s="89">
        <v>14</v>
      </c>
      <c r="M172" s="39">
        <v>1407.8200000000002</v>
      </c>
      <c r="N172" s="39">
        <v>0</v>
      </c>
      <c r="O172" s="43" t="s">
        <v>55</v>
      </c>
      <c r="P172" s="97">
        <v>0.39750000000000002</v>
      </c>
      <c r="Q172" s="97">
        <v>0.14000000000000001</v>
      </c>
      <c r="S172" s="37">
        <v>0.11545067778268298</v>
      </c>
      <c r="U172" s="7"/>
      <c r="V172" s="3"/>
      <c r="W172" s="3"/>
      <c r="X172" s="3"/>
      <c r="Y172" s="3"/>
      <c r="Z172" s="3"/>
      <c r="AA172" s="3"/>
    </row>
    <row r="173" spans="2:27" s="26" customFormat="1" ht="23" x14ac:dyDescent="0.35">
      <c r="B173" s="27">
        <v>2003</v>
      </c>
      <c r="C173" s="69" t="s">
        <v>56</v>
      </c>
      <c r="D173" s="41" t="s">
        <v>20</v>
      </c>
      <c r="E173" s="41" t="s">
        <v>21</v>
      </c>
      <c r="F173" s="28" t="s">
        <v>22</v>
      </c>
      <c r="G173" s="29">
        <v>1548</v>
      </c>
      <c r="H173" s="30">
        <v>0.1421188630490956</v>
      </c>
      <c r="I173" s="84">
        <v>220</v>
      </c>
      <c r="J173" s="32">
        <v>0.32829675425038679</v>
      </c>
      <c r="K173" s="33">
        <v>0.64700000000000002</v>
      </c>
      <c r="L173" s="89">
        <v>14</v>
      </c>
      <c r="M173" s="39">
        <v>2588.0500000000002</v>
      </c>
      <c r="N173" s="39">
        <v>0</v>
      </c>
      <c r="O173" s="43" t="s">
        <v>57</v>
      </c>
      <c r="P173" s="97">
        <v>0.39750000000000002</v>
      </c>
      <c r="Q173" s="97">
        <v>0.14000000000000001</v>
      </c>
      <c r="S173" s="37">
        <v>8.9283998255903843E-2</v>
      </c>
      <c r="U173" s="7"/>
      <c r="V173" s="3"/>
      <c r="W173" s="3"/>
      <c r="X173" s="3"/>
      <c r="Y173" s="3"/>
      <c r="Z173" s="3"/>
      <c r="AA173" s="3"/>
    </row>
    <row r="174" spans="2:27" s="26" customFormat="1" ht="34.5" x14ac:dyDescent="0.35">
      <c r="B174" s="27">
        <v>2004</v>
      </c>
      <c r="C174" s="69" t="s">
        <v>58</v>
      </c>
      <c r="D174" s="41" t="s">
        <v>20</v>
      </c>
      <c r="E174" s="41" t="s">
        <v>21</v>
      </c>
      <c r="F174" s="28" t="s">
        <v>22</v>
      </c>
      <c r="G174" s="29">
        <v>1548</v>
      </c>
      <c r="H174" s="30">
        <v>0.11175710594315245</v>
      </c>
      <c r="I174" s="84">
        <v>173</v>
      </c>
      <c r="J174" s="32">
        <v>0.26812364760432794</v>
      </c>
      <c r="K174" s="33">
        <v>0.64700000000000002</v>
      </c>
      <c r="L174" s="89">
        <v>14</v>
      </c>
      <c r="M174" s="39">
        <v>1319</v>
      </c>
      <c r="N174" s="39">
        <v>0</v>
      </c>
      <c r="O174" s="43" t="s">
        <v>59</v>
      </c>
      <c r="P174" s="97">
        <v>0.39750000000000002</v>
      </c>
      <c r="Q174" s="97">
        <v>0.14000000000000001</v>
      </c>
      <c r="S174" s="37">
        <v>0.14051846124779854</v>
      </c>
      <c r="U174" s="7"/>
      <c r="V174" s="3"/>
      <c r="W174" s="3"/>
      <c r="X174" s="3"/>
      <c r="Y174" s="3"/>
      <c r="Z174" s="3"/>
      <c r="AA174" s="3"/>
    </row>
    <row r="175" spans="2:27" s="26" customFormat="1" ht="34.5" x14ac:dyDescent="0.35">
      <c r="B175" s="27">
        <v>2005</v>
      </c>
      <c r="C175" s="69" t="s">
        <v>60</v>
      </c>
      <c r="D175" s="41" t="s">
        <v>20</v>
      </c>
      <c r="E175" s="41" t="s">
        <v>21</v>
      </c>
      <c r="F175" s="28" t="s">
        <v>22</v>
      </c>
      <c r="G175" s="29">
        <v>1548</v>
      </c>
      <c r="H175" s="30">
        <v>0.15180878552971577</v>
      </c>
      <c r="I175" s="84">
        <v>235</v>
      </c>
      <c r="J175" s="32">
        <v>0.35832921174652277</v>
      </c>
      <c r="K175" s="33">
        <v>0.64700000000000002</v>
      </c>
      <c r="L175" s="89">
        <v>14</v>
      </c>
      <c r="M175" s="39">
        <v>2499.23</v>
      </c>
      <c r="N175" s="39">
        <v>0</v>
      </c>
      <c r="O175" s="43" t="s">
        <v>61</v>
      </c>
      <c r="P175" s="97">
        <v>0.39750000000000002</v>
      </c>
      <c r="Q175" s="97">
        <v>0.14000000000000001</v>
      </c>
      <c r="S175" s="37">
        <v>9.9878342470935827E-2</v>
      </c>
      <c r="U175" s="7"/>
      <c r="V175" s="3"/>
      <c r="W175" s="3"/>
      <c r="X175" s="3"/>
      <c r="Y175" s="3"/>
      <c r="Z175" s="3"/>
      <c r="AA175" s="3"/>
    </row>
    <row r="176" spans="2:27" s="26" customFormat="1" ht="23" x14ac:dyDescent="0.35">
      <c r="B176" s="27">
        <v>2006</v>
      </c>
      <c r="C176" s="69" t="s">
        <v>62</v>
      </c>
      <c r="D176" s="41" t="s">
        <v>20</v>
      </c>
      <c r="E176" s="41" t="s">
        <v>21</v>
      </c>
      <c r="F176" s="28" t="s">
        <v>42</v>
      </c>
      <c r="G176" s="29">
        <v>6248</v>
      </c>
      <c r="H176" s="30">
        <v>6.8822023047375155E-2</v>
      </c>
      <c r="I176" s="84">
        <v>430</v>
      </c>
      <c r="J176" s="32">
        <v>0.16134312210200938</v>
      </c>
      <c r="K176" s="33">
        <v>0.64700000000000002</v>
      </c>
      <c r="L176" s="89">
        <v>7</v>
      </c>
      <c r="M176" s="39">
        <v>100</v>
      </c>
      <c r="N176" s="39">
        <v>0</v>
      </c>
      <c r="O176" s="43" t="s">
        <v>63</v>
      </c>
      <c r="P176" s="97">
        <v>0.1855</v>
      </c>
      <c r="Q176" s="97">
        <v>0.63</v>
      </c>
      <c r="S176" s="37">
        <v>1.5929276910569583</v>
      </c>
      <c r="U176" s="7"/>
      <c r="V176" s="3"/>
      <c r="W176" s="3"/>
      <c r="X176" s="3"/>
      <c r="Y176" s="3"/>
      <c r="Z176" s="3"/>
      <c r="AA176" s="3"/>
    </row>
    <row r="177" spans="2:27" s="26" customFormat="1" ht="23" x14ac:dyDescent="0.35">
      <c r="B177" s="27">
        <v>2007</v>
      </c>
      <c r="C177" s="69" t="s">
        <v>64</v>
      </c>
      <c r="D177" s="41" t="s">
        <v>20</v>
      </c>
      <c r="E177" s="41" t="s">
        <v>21</v>
      </c>
      <c r="F177" s="28" t="s">
        <v>22</v>
      </c>
      <c r="G177" s="29">
        <v>5378</v>
      </c>
      <c r="H177" s="30">
        <v>3.6444775009297138E-2</v>
      </c>
      <c r="I177" s="84">
        <v>196</v>
      </c>
      <c r="J177" s="32">
        <v>5.6091190108192107E-2</v>
      </c>
      <c r="K177" s="33">
        <v>0.64700000000000002</v>
      </c>
      <c r="L177" s="89">
        <v>12</v>
      </c>
      <c r="M177" s="39">
        <v>1116.4294992761177</v>
      </c>
      <c r="N177" s="39">
        <v>0</v>
      </c>
      <c r="O177" s="43" t="s">
        <v>65</v>
      </c>
      <c r="P177" s="97">
        <v>0.1855</v>
      </c>
      <c r="Q177" s="97">
        <v>0.14000000000000001</v>
      </c>
      <c r="S177" s="37">
        <v>9.7021256899298913E-2</v>
      </c>
      <c r="U177" s="7"/>
      <c r="V177" s="3"/>
      <c r="W177" s="3"/>
      <c r="X177" s="3"/>
      <c r="Y177" s="3"/>
      <c r="Z177" s="3"/>
      <c r="AA177" s="3"/>
    </row>
    <row r="178" spans="2:27" s="26" customFormat="1" ht="23" x14ac:dyDescent="0.35">
      <c r="B178" s="27">
        <v>2008</v>
      </c>
      <c r="C178" s="69" t="s">
        <v>66</v>
      </c>
      <c r="D178" s="41" t="s">
        <v>20</v>
      </c>
      <c r="E178" s="41" t="s">
        <v>21</v>
      </c>
      <c r="F178" s="28" t="s">
        <v>22</v>
      </c>
      <c r="G178" s="29">
        <v>5378</v>
      </c>
      <c r="H178" s="30">
        <v>9.5388620304946076E-2</v>
      </c>
      <c r="I178" s="84">
        <v>513</v>
      </c>
      <c r="J178" s="32">
        <v>9.9652241112828527E-2</v>
      </c>
      <c r="K178" s="33">
        <v>0.64700000000000002</v>
      </c>
      <c r="L178" s="89">
        <v>12</v>
      </c>
      <c r="M178" s="39">
        <v>1381.2711973208088</v>
      </c>
      <c r="N178" s="39">
        <v>0</v>
      </c>
      <c r="O178" s="43" t="s">
        <v>67</v>
      </c>
      <c r="P178" s="97">
        <v>0.1855</v>
      </c>
      <c r="Q178" s="97">
        <v>0.14000000000000001</v>
      </c>
      <c r="S178" s="37">
        <v>0.19399182099659373</v>
      </c>
      <c r="U178" s="7"/>
      <c r="V178" s="3"/>
      <c r="W178" s="3"/>
      <c r="X178" s="3"/>
      <c r="Y178" s="3"/>
      <c r="Z178" s="3"/>
      <c r="AA178" s="3"/>
    </row>
    <row r="179" spans="2:27" s="26" customFormat="1" ht="34.5" x14ac:dyDescent="0.35">
      <c r="B179" s="27">
        <v>2009</v>
      </c>
      <c r="C179" s="69" t="s">
        <v>68</v>
      </c>
      <c r="D179" s="41" t="s">
        <v>20</v>
      </c>
      <c r="E179" s="41" t="s">
        <v>21</v>
      </c>
      <c r="F179" s="28" t="s">
        <v>22</v>
      </c>
      <c r="G179" s="29">
        <v>5378</v>
      </c>
      <c r="H179" s="30">
        <v>0.14057270360728896</v>
      </c>
      <c r="I179" s="84">
        <v>756</v>
      </c>
      <c r="J179" s="32">
        <v>0.36605409582689347</v>
      </c>
      <c r="K179" s="33">
        <v>0.64700000000000002</v>
      </c>
      <c r="L179" s="89">
        <v>30</v>
      </c>
      <c r="M179" s="39">
        <v>12709.140965663764</v>
      </c>
      <c r="N179" s="39">
        <v>0</v>
      </c>
      <c r="O179" s="43" t="s">
        <v>69</v>
      </c>
      <c r="P179" s="97">
        <v>0.1855</v>
      </c>
      <c r="Q179" s="97">
        <v>0.14000000000000001</v>
      </c>
      <c r="S179" s="37">
        <v>4.4113859527333245E-2</v>
      </c>
      <c r="U179" s="7"/>
      <c r="V179" s="3"/>
      <c r="W179" s="3"/>
      <c r="X179" s="3"/>
      <c r="Y179" s="3"/>
      <c r="Z179" s="3"/>
      <c r="AA179" s="3"/>
    </row>
    <row r="180" spans="2:27" s="26" customFormat="1" ht="34.5" x14ac:dyDescent="0.35">
      <c r="B180" s="27">
        <v>2010</v>
      </c>
      <c r="C180" s="69" t="s">
        <v>70</v>
      </c>
      <c r="D180" s="41" t="s">
        <v>20</v>
      </c>
      <c r="E180" s="41" t="s">
        <v>21</v>
      </c>
      <c r="F180" s="28" t="s">
        <v>22</v>
      </c>
      <c r="G180" s="29">
        <v>5378</v>
      </c>
      <c r="H180" s="30">
        <v>0.24600223131275567</v>
      </c>
      <c r="I180" s="84">
        <v>1323</v>
      </c>
      <c r="J180" s="32">
        <v>0.36605409582689347</v>
      </c>
      <c r="K180" s="33">
        <v>0.64700000000000002</v>
      </c>
      <c r="L180" s="89">
        <v>30</v>
      </c>
      <c r="M180" s="39">
        <v>12071.367105264906</v>
      </c>
      <c r="N180" s="39">
        <v>0</v>
      </c>
      <c r="O180" s="43" t="s">
        <v>71</v>
      </c>
      <c r="P180" s="97">
        <v>0.1855</v>
      </c>
      <c r="Q180" s="97">
        <v>0.14000000000000001</v>
      </c>
      <c r="S180" s="37">
        <v>7.2606219854071036E-2</v>
      </c>
      <c r="U180" s="7"/>
      <c r="V180" s="3"/>
      <c r="W180" s="3"/>
      <c r="X180" s="3"/>
      <c r="Y180" s="3"/>
      <c r="Z180" s="3"/>
      <c r="AA180" s="3"/>
    </row>
    <row r="181" spans="2:27" s="26" customFormat="1" ht="23" x14ac:dyDescent="0.35">
      <c r="B181" s="27">
        <v>2011</v>
      </c>
      <c r="C181" s="69" t="s">
        <v>72</v>
      </c>
      <c r="D181" s="41" t="s">
        <v>20</v>
      </c>
      <c r="E181" s="41" t="s">
        <v>21</v>
      </c>
      <c r="F181" s="28" t="s">
        <v>22</v>
      </c>
      <c r="G181" s="29">
        <v>12690</v>
      </c>
      <c r="H181" s="30">
        <v>0.61662726556343572</v>
      </c>
      <c r="I181" s="84">
        <v>7825</v>
      </c>
      <c r="J181" s="32">
        <v>0.22174961360123654</v>
      </c>
      <c r="K181" s="33">
        <v>0.64700000000000002</v>
      </c>
      <c r="L181" s="89">
        <v>12</v>
      </c>
      <c r="M181" s="39">
        <v>3158.477104847077</v>
      </c>
      <c r="N181" s="39">
        <v>0</v>
      </c>
      <c r="O181" s="43" t="s">
        <v>73</v>
      </c>
      <c r="P181" s="97">
        <v>2.7999999999999997E-2</v>
      </c>
      <c r="Q181" s="97">
        <v>0</v>
      </c>
      <c r="S181" s="37">
        <v>1.1585208742563553</v>
      </c>
      <c r="U181" s="7"/>
      <c r="V181" s="3"/>
      <c r="W181" s="3"/>
      <c r="X181" s="3"/>
      <c r="Y181" s="3"/>
      <c r="Z181" s="3"/>
      <c r="AA181" s="3"/>
    </row>
    <row r="182" spans="2:27" s="26" customFormat="1" ht="34.5" x14ac:dyDescent="0.35">
      <c r="B182" s="27">
        <v>2012</v>
      </c>
      <c r="C182" s="69" t="s">
        <v>74</v>
      </c>
      <c r="D182" s="41" t="s">
        <v>20</v>
      </c>
      <c r="E182" s="41" t="s">
        <v>21</v>
      </c>
      <c r="F182" s="28" t="s">
        <v>22</v>
      </c>
      <c r="G182" s="29">
        <v>12690</v>
      </c>
      <c r="H182" s="30">
        <v>0.61662726556343572</v>
      </c>
      <c r="I182" s="84">
        <v>7825</v>
      </c>
      <c r="J182" s="32">
        <v>0.22174961360123654</v>
      </c>
      <c r="K182" s="33">
        <v>0.64700000000000002</v>
      </c>
      <c r="L182" s="89">
        <v>30</v>
      </c>
      <c r="M182" s="39">
        <v>17454.969500855048</v>
      </c>
      <c r="N182" s="39">
        <v>0</v>
      </c>
      <c r="O182" s="43" t="s">
        <v>75</v>
      </c>
      <c r="P182" s="97">
        <v>2.7999999999999997E-2</v>
      </c>
      <c r="Q182" s="97">
        <v>0</v>
      </c>
      <c r="S182" s="37">
        <v>0.25453562499275112</v>
      </c>
      <c r="U182" s="7"/>
      <c r="V182" s="3"/>
      <c r="W182" s="3"/>
      <c r="X182" s="3"/>
      <c r="Y182" s="3"/>
      <c r="Z182" s="3"/>
      <c r="AA182" s="3"/>
    </row>
    <row r="183" spans="2:27" s="26" customFormat="1" ht="23" x14ac:dyDescent="0.35">
      <c r="B183" s="27">
        <v>2013</v>
      </c>
      <c r="C183" s="69" t="s">
        <v>76</v>
      </c>
      <c r="D183" s="41" t="s">
        <v>20</v>
      </c>
      <c r="E183" s="41" t="s">
        <v>41</v>
      </c>
      <c r="F183" s="28" t="s">
        <v>42</v>
      </c>
      <c r="G183" s="29">
        <v>12690</v>
      </c>
      <c r="H183" s="44">
        <v>3.5145784081954297E-2</v>
      </c>
      <c r="I183" s="68">
        <v>446</v>
      </c>
      <c r="J183" s="46">
        <v>0.17619783616692408</v>
      </c>
      <c r="K183" s="33">
        <v>0.64700000000000002</v>
      </c>
      <c r="L183" s="89">
        <v>18</v>
      </c>
      <c r="M183" s="39">
        <v>360</v>
      </c>
      <c r="N183" s="39">
        <v>0</v>
      </c>
      <c r="O183" s="43" t="s">
        <v>77</v>
      </c>
      <c r="P183" s="97">
        <v>0.18000000000000002</v>
      </c>
      <c r="Q183" s="97">
        <v>0.34</v>
      </c>
      <c r="S183" s="37">
        <v>0.87665356098767089</v>
      </c>
      <c r="U183" s="7"/>
      <c r="V183" s="3"/>
      <c r="W183" s="3"/>
      <c r="X183" s="3"/>
      <c r="Y183" s="3"/>
      <c r="Z183" s="3"/>
      <c r="AA183" s="3"/>
    </row>
    <row r="184" spans="2:27" s="26" customFormat="1" ht="23" x14ac:dyDescent="0.35">
      <c r="B184" s="27">
        <v>2014</v>
      </c>
      <c r="C184" s="69" t="s">
        <v>78</v>
      </c>
      <c r="D184" s="41" t="s">
        <v>20</v>
      </c>
      <c r="E184" s="41" t="s">
        <v>41</v>
      </c>
      <c r="F184" s="28" t="s">
        <v>42</v>
      </c>
      <c r="G184" s="29">
        <v>1893</v>
      </c>
      <c r="H184" s="44">
        <v>0.23560486001056524</v>
      </c>
      <c r="I184" s="68">
        <v>446</v>
      </c>
      <c r="J184" s="46">
        <v>0.17619783616692408</v>
      </c>
      <c r="K184" s="33">
        <v>0.64700000000000002</v>
      </c>
      <c r="L184" s="89">
        <v>18</v>
      </c>
      <c r="M184" s="39">
        <v>360</v>
      </c>
      <c r="N184" s="39">
        <v>0</v>
      </c>
      <c r="O184" s="43" t="s">
        <v>79</v>
      </c>
      <c r="P184" s="97">
        <v>0.35</v>
      </c>
      <c r="Q184" s="97">
        <v>0.34</v>
      </c>
      <c r="S184" s="37">
        <v>0.87665356098767089</v>
      </c>
      <c r="U184" s="7"/>
      <c r="V184" s="3"/>
      <c r="W184" s="3"/>
      <c r="X184" s="3"/>
      <c r="Y184" s="3"/>
      <c r="Z184" s="3"/>
      <c r="AA184" s="3"/>
    </row>
    <row r="185" spans="2:27" s="26" customFormat="1" ht="23" x14ac:dyDescent="0.35">
      <c r="B185" s="27">
        <v>2015</v>
      </c>
      <c r="C185" s="69" t="s">
        <v>80</v>
      </c>
      <c r="D185" s="41" t="s">
        <v>20</v>
      </c>
      <c r="E185" s="41" t="s">
        <v>21</v>
      </c>
      <c r="F185" s="28" t="s">
        <v>42</v>
      </c>
      <c r="G185" s="29">
        <v>6764.2706005245891</v>
      </c>
      <c r="H185" s="44">
        <v>8.6926889050593995E-3</v>
      </c>
      <c r="I185" s="68">
        <v>58.799699999999575</v>
      </c>
      <c r="J185" s="46">
        <v>5.4945904173106942E-2</v>
      </c>
      <c r="K185" s="33">
        <v>0.64700000000000002</v>
      </c>
      <c r="L185" s="89">
        <v>14</v>
      </c>
      <c r="M185" s="39">
        <v>1</v>
      </c>
      <c r="N185" s="39">
        <v>0</v>
      </c>
      <c r="O185" s="43" t="s">
        <v>81</v>
      </c>
      <c r="P185" s="97">
        <v>0.18000000000000002</v>
      </c>
      <c r="Q185" s="97">
        <v>0.1</v>
      </c>
      <c r="S185" s="37">
        <v>50.910499174973729</v>
      </c>
      <c r="U185" s="7"/>
      <c r="V185" s="3"/>
      <c r="W185" s="3"/>
      <c r="X185" s="3"/>
      <c r="Y185" s="3"/>
      <c r="Z185" s="3"/>
      <c r="AA185" s="3"/>
    </row>
    <row r="186" spans="2:27" s="26" customFormat="1" ht="23" x14ac:dyDescent="0.35">
      <c r="B186" s="27">
        <v>2016</v>
      </c>
      <c r="C186" s="69" t="s">
        <v>82</v>
      </c>
      <c r="D186" s="41" t="s">
        <v>20</v>
      </c>
      <c r="E186" s="41" t="s">
        <v>21</v>
      </c>
      <c r="F186" s="28" t="s">
        <v>42</v>
      </c>
      <c r="G186" s="29">
        <v>1893</v>
      </c>
      <c r="H186" s="30">
        <v>1.0347622820919212E-2</v>
      </c>
      <c r="I186" s="84">
        <v>19.588050000000067</v>
      </c>
      <c r="J186" s="32">
        <v>5.4945904173106942E-2</v>
      </c>
      <c r="K186" s="33">
        <v>0.64700000000000002</v>
      </c>
      <c r="L186" s="89">
        <v>14</v>
      </c>
      <c r="M186" s="39">
        <v>1</v>
      </c>
      <c r="N186" s="39">
        <v>0</v>
      </c>
      <c r="O186" s="43" t="s">
        <v>83</v>
      </c>
      <c r="P186" s="97">
        <v>0.35</v>
      </c>
      <c r="Q186" s="97">
        <v>0.1</v>
      </c>
      <c r="S186" s="37">
        <v>29.96296326572153</v>
      </c>
      <c r="U186" s="7"/>
      <c r="V186" s="3"/>
      <c r="W186" s="3"/>
      <c r="X186" s="3"/>
      <c r="Y186" s="3"/>
      <c r="Z186" s="3"/>
      <c r="AA186" s="3"/>
    </row>
    <row r="187" spans="2:27" s="26" customFormat="1" ht="34.5" x14ac:dyDescent="0.35">
      <c r="B187" s="27">
        <v>2017</v>
      </c>
      <c r="C187" s="69" t="s">
        <v>84</v>
      </c>
      <c r="D187" s="41" t="s">
        <v>20</v>
      </c>
      <c r="E187" s="41" t="s">
        <v>41</v>
      </c>
      <c r="F187" s="28" t="s">
        <v>22</v>
      </c>
      <c r="G187" s="29">
        <v>12295</v>
      </c>
      <c r="H187" s="30">
        <v>0.65050833672224484</v>
      </c>
      <c r="I187" s="84">
        <v>7998</v>
      </c>
      <c r="J187" s="32">
        <v>1.5078233333333335</v>
      </c>
      <c r="K187" s="33">
        <v>0.3</v>
      </c>
      <c r="L187" s="89">
        <v>15</v>
      </c>
      <c r="M187" s="39">
        <v>3570.7996216295242</v>
      </c>
      <c r="N187" s="39">
        <v>0</v>
      </c>
      <c r="O187" s="43" t="s">
        <v>85</v>
      </c>
      <c r="P187" s="97">
        <v>0.27771428571428575</v>
      </c>
      <c r="Q187" s="97">
        <v>0</v>
      </c>
      <c r="S187" s="37">
        <v>1.3221956261537022</v>
      </c>
      <c r="U187" s="7"/>
      <c r="V187" s="3"/>
      <c r="W187" s="3"/>
      <c r="X187" s="3"/>
      <c r="Y187" s="3"/>
      <c r="Z187" s="3"/>
      <c r="AA187" s="3"/>
    </row>
    <row r="188" spans="2:27" s="26" customFormat="1" ht="46" x14ac:dyDescent="0.35">
      <c r="B188" s="27">
        <v>2018</v>
      </c>
      <c r="C188" s="69" t="s">
        <v>86</v>
      </c>
      <c r="D188" s="41" t="s">
        <v>20</v>
      </c>
      <c r="E188" s="41" t="s">
        <v>41</v>
      </c>
      <c r="F188" s="28" t="s">
        <v>22</v>
      </c>
      <c r="G188" s="29">
        <v>1750</v>
      </c>
      <c r="H188" s="30">
        <v>0.34457142857142858</v>
      </c>
      <c r="I188" s="84">
        <v>603</v>
      </c>
      <c r="J188" s="32">
        <v>1.5063066666666662</v>
      </c>
      <c r="K188" s="33">
        <v>0.3</v>
      </c>
      <c r="L188" s="89">
        <v>15</v>
      </c>
      <c r="M188" s="39">
        <v>3570.7996216295242</v>
      </c>
      <c r="N188" s="39">
        <v>0</v>
      </c>
      <c r="O188" s="43" t="s">
        <v>87</v>
      </c>
      <c r="P188" s="97">
        <v>0.27771428571428575</v>
      </c>
      <c r="Q188" s="97">
        <v>0.26</v>
      </c>
      <c r="S188" s="37">
        <v>0.16574810514056079</v>
      </c>
      <c r="U188" s="7"/>
      <c r="V188" s="3"/>
      <c r="W188" s="3"/>
      <c r="X188" s="3"/>
      <c r="Y188" s="3"/>
      <c r="Z188" s="3"/>
      <c r="AA188" s="3"/>
    </row>
    <row r="189" spans="2:27" s="26" customFormat="1" ht="46" x14ac:dyDescent="0.35">
      <c r="B189" s="27">
        <v>2019</v>
      </c>
      <c r="C189" s="69" t="s">
        <v>88</v>
      </c>
      <c r="D189" s="41" t="s">
        <v>20</v>
      </c>
      <c r="E189" s="41" t="s">
        <v>21</v>
      </c>
      <c r="F189" s="28" t="s">
        <v>22</v>
      </c>
      <c r="G189" s="29">
        <v>1750</v>
      </c>
      <c r="H189" s="44">
        <v>5.9220779220779934E-3</v>
      </c>
      <c r="I189" s="68">
        <v>10.363636363636488</v>
      </c>
      <c r="J189" s="46">
        <v>6.0606060606060545E-2</v>
      </c>
      <c r="K189" s="33">
        <v>0.3</v>
      </c>
      <c r="L189" s="89">
        <v>9</v>
      </c>
      <c r="M189" s="39">
        <v>40</v>
      </c>
      <c r="N189" s="39">
        <v>0</v>
      </c>
      <c r="O189" s="43" t="s">
        <v>89</v>
      </c>
      <c r="P189" s="97">
        <v>0.89333333333333331</v>
      </c>
      <c r="Q189" s="97">
        <v>0.26</v>
      </c>
      <c r="S189" s="37">
        <v>0.27259859346816823</v>
      </c>
      <c r="U189" s="7"/>
      <c r="V189" s="3"/>
      <c r="W189" s="3"/>
      <c r="X189" s="3"/>
      <c r="Y189" s="3"/>
      <c r="Z189" s="3"/>
      <c r="AA189" s="3"/>
    </row>
    <row r="190" spans="2:27" s="26" customFormat="1" ht="23" x14ac:dyDescent="0.35">
      <c r="B190" s="27">
        <v>2020</v>
      </c>
      <c r="C190" s="69" t="s">
        <v>90</v>
      </c>
      <c r="D190" s="41" t="s">
        <v>20</v>
      </c>
      <c r="E190" s="41" t="s">
        <v>41</v>
      </c>
      <c r="F190" s="28" t="s">
        <v>42</v>
      </c>
      <c r="G190" s="29">
        <v>1777.1596672346398</v>
      </c>
      <c r="H190" s="44">
        <v>0.10578678070751997</v>
      </c>
      <c r="I190" s="68">
        <v>188</v>
      </c>
      <c r="J190" s="46">
        <v>0.63949999999999996</v>
      </c>
      <c r="K190" s="33">
        <v>0.3</v>
      </c>
      <c r="L190" s="89">
        <v>4</v>
      </c>
      <c r="M190" s="39">
        <v>60</v>
      </c>
      <c r="N190" s="39">
        <v>0</v>
      </c>
      <c r="O190" s="43" t="s">
        <v>91</v>
      </c>
      <c r="P190" s="97">
        <v>0.54</v>
      </c>
      <c r="Q190" s="97">
        <v>0</v>
      </c>
      <c r="S190" s="37">
        <v>1.2140707677252718</v>
      </c>
      <c r="U190" s="7"/>
      <c r="V190" s="3"/>
      <c r="W190" s="3"/>
      <c r="X190" s="3"/>
      <c r="Y190" s="3"/>
      <c r="Z190" s="3"/>
      <c r="AA190" s="3"/>
    </row>
    <row r="191" spans="2:27" s="26" customFormat="1" ht="23" x14ac:dyDescent="0.35">
      <c r="B191" s="27">
        <v>2021</v>
      </c>
      <c r="C191" s="69" t="s">
        <v>92</v>
      </c>
      <c r="D191" s="41" t="s">
        <v>20</v>
      </c>
      <c r="E191" s="41" t="s">
        <v>21</v>
      </c>
      <c r="F191" s="28" t="s">
        <v>42</v>
      </c>
      <c r="G191" s="29">
        <v>8921.2550663199981</v>
      </c>
      <c r="H191" s="44">
        <v>3.2870193091448209E-2</v>
      </c>
      <c r="I191" s="68">
        <v>293.24337664799896</v>
      </c>
      <c r="J191" s="46">
        <v>0</v>
      </c>
      <c r="K191" s="33">
        <v>0.64700000000000002</v>
      </c>
      <c r="L191" s="89">
        <v>11</v>
      </c>
      <c r="M191" s="39">
        <v>64</v>
      </c>
      <c r="N191" s="39">
        <v>0</v>
      </c>
      <c r="O191" s="43" t="s">
        <v>93</v>
      </c>
      <c r="P191" s="97">
        <v>0.3115</v>
      </c>
      <c r="Q191" s="97">
        <v>0.27</v>
      </c>
      <c r="S191" s="37">
        <v>1.9432246985432327</v>
      </c>
      <c r="U191" s="7"/>
      <c r="V191" s="3"/>
      <c r="W191" s="3"/>
      <c r="X191" s="3"/>
      <c r="Y191" s="3"/>
      <c r="Z191" s="3"/>
      <c r="AA191" s="3"/>
    </row>
    <row r="192" spans="2:27" s="26" customFormat="1" ht="23" x14ac:dyDescent="0.35">
      <c r="B192" s="27">
        <v>2022</v>
      </c>
      <c r="C192" s="69" t="s">
        <v>94</v>
      </c>
      <c r="D192" s="41" t="s">
        <v>20</v>
      </c>
      <c r="E192" s="41" t="s">
        <v>21</v>
      </c>
      <c r="F192" s="28" t="s">
        <v>42</v>
      </c>
      <c r="G192" s="29">
        <v>8921.2550663199981</v>
      </c>
      <c r="H192" s="44">
        <v>0.10759921205382192</v>
      </c>
      <c r="I192" s="68">
        <v>959.92001566719864</v>
      </c>
      <c r="J192" s="46">
        <v>0</v>
      </c>
      <c r="K192" s="33">
        <v>0.64700000000000002</v>
      </c>
      <c r="L192" s="89">
        <v>11</v>
      </c>
      <c r="M192" s="39">
        <v>249</v>
      </c>
      <c r="N192" s="39">
        <v>0</v>
      </c>
      <c r="O192" s="43" t="s">
        <v>95</v>
      </c>
      <c r="P192" s="97">
        <v>0.3115</v>
      </c>
      <c r="Q192" s="97">
        <v>0.27</v>
      </c>
      <c r="S192" s="37">
        <v>1.6349726207446407</v>
      </c>
      <c r="U192" s="7"/>
      <c r="V192" s="3"/>
      <c r="W192" s="3"/>
      <c r="X192" s="3"/>
      <c r="Y192" s="3"/>
      <c r="Z192" s="3"/>
      <c r="AA192" s="3"/>
    </row>
    <row r="193" spans="2:27" s="26" customFormat="1" ht="23" x14ac:dyDescent="0.35">
      <c r="B193" s="27">
        <v>2023</v>
      </c>
      <c r="C193" s="69" t="s">
        <v>96</v>
      </c>
      <c r="D193" s="41" t="s">
        <v>20</v>
      </c>
      <c r="E193" s="41" t="s">
        <v>21</v>
      </c>
      <c r="F193" s="28" t="s">
        <v>42</v>
      </c>
      <c r="G193" s="29">
        <v>1893</v>
      </c>
      <c r="H193" s="44">
        <v>1.9999999999999948E-2</v>
      </c>
      <c r="I193" s="68">
        <v>37.8599999999999</v>
      </c>
      <c r="J193" s="46">
        <v>0</v>
      </c>
      <c r="K193" s="33">
        <v>0.64700000000000002</v>
      </c>
      <c r="L193" s="89">
        <v>11</v>
      </c>
      <c r="M193" s="39">
        <v>64</v>
      </c>
      <c r="N193" s="39">
        <v>0</v>
      </c>
      <c r="O193" s="43" t="s">
        <v>97</v>
      </c>
      <c r="P193" s="97">
        <v>0.57850000000000013</v>
      </c>
      <c r="Q193" s="97">
        <v>0.27</v>
      </c>
      <c r="S193" s="37">
        <v>0.23603734667162032</v>
      </c>
      <c r="U193" s="7"/>
      <c r="V193" s="3"/>
      <c r="W193" s="3"/>
      <c r="X193" s="3"/>
      <c r="Y193" s="3"/>
      <c r="Z193" s="3"/>
      <c r="AA193" s="3"/>
    </row>
    <row r="194" spans="2:27" s="26" customFormat="1" ht="23" x14ac:dyDescent="0.35">
      <c r="B194" s="27">
        <v>2024</v>
      </c>
      <c r="C194" s="69" t="s">
        <v>98</v>
      </c>
      <c r="D194" s="41" t="s">
        <v>20</v>
      </c>
      <c r="E194" s="41" t="s">
        <v>21</v>
      </c>
      <c r="F194" s="28" t="s">
        <v>42</v>
      </c>
      <c r="G194" s="29">
        <v>1893</v>
      </c>
      <c r="H194" s="44">
        <v>0.13892234548335974</v>
      </c>
      <c r="I194" s="68">
        <v>262.98</v>
      </c>
      <c r="J194" s="46">
        <v>0</v>
      </c>
      <c r="K194" s="33">
        <v>0.64700000000000002</v>
      </c>
      <c r="L194" s="89">
        <v>11</v>
      </c>
      <c r="M194" s="39">
        <v>249</v>
      </c>
      <c r="N194" s="39">
        <v>0</v>
      </c>
      <c r="O194" s="43" t="s">
        <v>99</v>
      </c>
      <c r="P194" s="97">
        <v>0.57850000000000013</v>
      </c>
      <c r="Q194" s="97">
        <v>0.27</v>
      </c>
      <c r="S194" s="37">
        <v>0.42140866597642385</v>
      </c>
      <c r="U194" s="7"/>
      <c r="V194" s="3"/>
      <c r="W194" s="3"/>
      <c r="X194" s="3"/>
      <c r="Y194" s="3"/>
      <c r="Z194" s="3"/>
      <c r="AA194" s="3"/>
    </row>
    <row r="195" spans="2:27" s="26" customFormat="1" ht="23" x14ac:dyDescent="0.35">
      <c r="B195" s="27">
        <v>2025</v>
      </c>
      <c r="C195" s="69" t="s">
        <v>100</v>
      </c>
      <c r="D195" s="41" t="s">
        <v>20</v>
      </c>
      <c r="E195" s="41" t="s">
        <v>41</v>
      </c>
      <c r="F195" s="28" t="s">
        <v>42</v>
      </c>
      <c r="G195" s="29">
        <v>1893</v>
      </c>
      <c r="H195" s="44">
        <v>0.1225567881669308</v>
      </c>
      <c r="I195" s="68">
        <v>232</v>
      </c>
      <c r="J195" s="46">
        <v>0</v>
      </c>
      <c r="K195" s="33">
        <v>0.64700000000000002</v>
      </c>
      <c r="L195" s="89">
        <v>15</v>
      </c>
      <c r="M195" s="39">
        <v>533.85571428571427</v>
      </c>
      <c r="N195" s="39">
        <v>0</v>
      </c>
      <c r="O195" s="43" t="s">
        <v>101</v>
      </c>
      <c r="P195" s="97">
        <v>0.89000000000000012</v>
      </c>
      <c r="Q195" s="97">
        <v>0.05</v>
      </c>
      <c r="S195" s="37">
        <v>0.23461505596054014</v>
      </c>
      <c r="U195" s="7"/>
      <c r="V195" s="3"/>
      <c r="W195" s="3"/>
      <c r="X195" s="3"/>
      <c r="Y195" s="3"/>
      <c r="Z195" s="3"/>
      <c r="AA195" s="3"/>
    </row>
    <row r="196" spans="2:27" s="26" customFormat="1" ht="23" x14ac:dyDescent="0.35">
      <c r="B196" s="27">
        <v>2026</v>
      </c>
      <c r="C196" s="69" t="s">
        <v>52</v>
      </c>
      <c r="D196" s="41" t="s">
        <v>20</v>
      </c>
      <c r="E196" s="41" t="s">
        <v>47</v>
      </c>
      <c r="F196" s="28" t="s">
        <v>42</v>
      </c>
      <c r="G196" s="29">
        <v>1928</v>
      </c>
      <c r="H196" s="30">
        <v>1.8153526970954358E-2</v>
      </c>
      <c r="I196" s="84">
        <v>35</v>
      </c>
      <c r="J196" s="32">
        <v>0.14051468315301427</v>
      </c>
      <c r="K196" s="33">
        <v>0.64700000000000002</v>
      </c>
      <c r="L196" s="89">
        <v>7</v>
      </c>
      <c r="M196" s="39">
        <v>100</v>
      </c>
      <c r="N196" s="39">
        <v>0</v>
      </c>
      <c r="O196" s="43" t="s">
        <v>53</v>
      </c>
      <c r="P196" s="97">
        <v>0.39750000000000002</v>
      </c>
      <c r="Q196" s="97">
        <v>0.62000000000000011</v>
      </c>
      <c r="S196" s="37">
        <v>0.40376488480090383</v>
      </c>
      <c r="U196" s="7"/>
      <c r="V196" s="3"/>
      <c r="W196" s="3"/>
      <c r="X196" s="3"/>
      <c r="Y196" s="3"/>
      <c r="Z196" s="3"/>
      <c r="AA196" s="3"/>
    </row>
    <row r="197" spans="2:27" s="26" customFormat="1" ht="23" x14ac:dyDescent="0.35">
      <c r="B197" s="27">
        <v>2027</v>
      </c>
      <c r="C197" s="69" t="s">
        <v>54</v>
      </c>
      <c r="D197" s="41" t="s">
        <v>20</v>
      </c>
      <c r="E197" s="41" t="s">
        <v>47</v>
      </c>
      <c r="F197" s="28" t="s">
        <v>22</v>
      </c>
      <c r="G197" s="29">
        <v>1548</v>
      </c>
      <c r="H197" s="30">
        <v>0.10077519379844961</v>
      </c>
      <c r="I197" s="84">
        <v>156</v>
      </c>
      <c r="J197" s="32">
        <v>0.22918547140649176</v>
      </c>
      <c r="K197" s="33">
        <v>0.64700000000000002</v>
      </c>
      <c r="L197" s="89">
        <v>14</v>
      </c>
      <c r="M197" s="39">
        <v>1407.8200000000002</v>
      </c>
      <c r="N197" s="39">
        <v>0</v>
      </c>
      <c r="O197" s="43" t="s">
        <v>55</v>
      </c>
      <c r="P197" s="97">
        <v>0.39750000000000002</v>
      </c>
      <c r="Q197" s="97">
        <v>0.14000000000000001</v>
      </c>
      <c r="S197" s="37">
        <v>0.11545067778268298</v>
      </c>
      <c r="U197" s="7"/>
      <c r="V197" s="3"/>
      <c r="W197" s="3"/>
      <c r="X197" s="3"/>
      <c r="Y197" s="3"/>
      <c r="Z197" s="3"/>
      <c r="AA197" s="3"/>
    </row>
    <row r="198" spans="2:27" s="26" customFormat="1" ht="23" x14ac:dyDescent="0.35">
      <c r="B198" s="27">
        <v>2028</v>
      </c>
      <c r="C198" s="69" t="s">
        <v>56</v>
      </c>
      <c r="D198" s="41" t="s">
        <v>20</v>
      </c>
      <c r="E198" s="41" t="s">
        <v>47</v>
      </c>
      <c r="F198" s="28" t="s">
        <v>22</v>
      </c>
      <c r="G198" s="29">
        <v>1548</v>
      </c>
      <c r="H198" s="30">
        <v>0.1421188630490956</v>
      </c>
      <c r="I198" s="84">
        <v>220</v>
      </c>
      <c r="J198" s="32">
        <v>0.32829675425038679</v>
      </c>
      <c r="K198" s="33">
        <v>0.64700000000000002</v>
      </c>
      <c r="L198" s="89">
        <v>14</v>
      </c>
      <c r="M198" s="39">
        <v>2588.0500000000002</v>
      </c>
      <c r="N198" s="39">
        <v>0</v>
      </c>
      <c r="O198" s="43" t="s">
        <v>57</v>
      </c>
      <c r="P198" s="97">
        <v>0.39750000000000002</v>
      </c>
      <c r="Q198" s="97">
        <v>0.14000000000000001</v>
      </c>
      <c r="S198" s="37">
        <v>8.9283998255903843E-2</v>
      </c>
      <c r="U198" s="7"/>
      <c r="V198" s="3"/>
      <c r="W198" s="3"/>
      <c r="X198" s="3"/>
      <c r="Y198" s="3"/>
      <c r="Z198" s="3"/>
      <c r="AA198" s="3"/>
    </row>
    <row r="199" spans="2:27" s="26" customFormat="1" ht="34.5" x14ac:dyDescent="0.35">
      <c r="B199" s="27">
        <v>2029</v>
      </c>
      <c r="C199" s="69" t="s">
        <v>58</v>
      </c>
      <c r="D199" s="41" t="s">
        <v>20</v>
      </c>
      <c r="E199" s="41" t="s">
        <v>47</v>
      </c>
      <c r="F199" s="28" t="s">
        <v>22</v>
      </c>
      <c r="G199" s="29">
        <v>1548</v>
      </c>
      <c r="H199" s="30">
        <v>0.11175710594315245</v>
      </c>
      <c r="I199" s="84">
        <v>173</v>
      </c>
      <c r="J199" s="32">
        <v>0.26812364760432794</v>
      </c>
      <c r="K199" s="33">
        <v>0.64700000000000002</v>
      </c>
      <c r="L199" s="89">
        <v>14</v>
      </c>
      <c r="M199" s="39">
        <v>1319</v>
      </c>
      <c r="N199" s="39">
        <v>0</v>
      </c>
      <c r="O199" s="43" t="s">
        <v>59</v>
      </c>
      <c r="P199" s="97">
        <v>0.39750000000000002</v>
      </c>
      <c r="Q199" s="97">
        <v>0.14000000000000001</v>
      </c>
      <c r="S199" s="37">
        <v>0.14051846124779854</v>
      </c>
      <c r="U199" s="7"/>
      <c r="V199" s="3"/>
      <c r="W199" s="3"/>
      <c r="X199" s="3"/>
      <c r="Y199" s="3"/>
      <c r="Z199" s="3"/>
      <c r="AA199" s="3"/>
    </row>
    <row r="200" spans="2:27" s="26" customFormat="1" ht="34.5" x14ac:dyDescent="0.35">
      <c r="B200" s="27">
        <v>2030</v>
      </c>
      <c r="C200" s="69" t="s">
        <v>60</v>
      </c>
      <c r="D200" s="41" t="s">
        <v>20</v>
      </c>
      <c r="E200" s="41" t="s">
        <v>47</v>
      </c>
      <c r="F200" s="28" t="s">
        <v>22</v>
      </c>
      <c r="G200" s="29">
        <v>1548</v>
      </c>
      <c r="H200" s="30">
        <v>0.15180878552971577</v>
      </c>
      <c r="I200" s="84">
        <v>235</v>
      </c>
      <c r="J200" s="32">
        <v>0.35832921174652277</v>
      </c>
      <c r="K200" s="33">
        <v>0.64700000000000002</v>
      </c>
      <c r="L200" s="89">
        <v>14</v>
      </c>
      <c r="M200" s="39">
        <v>2499.23</v>
      </c>
      <c r="N200" s="39">
        <v>0</v>
      </c>
      <c r="O200" s="43" t="s">
        <v>61</v>
      </c>
      <c r="P200" s="97">
        <v>0.39750000000000002</v>
      </c>
      <c r="Q200" s="97">
        <v>0.14000000000000001</v>
      </c>
      <c r="S200" s="37">
        <v>9.9878342470935827E-2</v>
      </c>
      <c r="U200" s="7"/>
      <c r="V200" s="3"/>
      <c r="W200" s="3"/>
      <c r="X200" s="3"/>
      <c r="Y200" s="3"/>
      <c r="Z200" s="3"/>
      <c r="AA200" s="3"/>
    </row>
    <row r="201" spans="2:27" s="26" customFormat="1" ht="23" x14ac:dyDescent="0.35">
      <c r="B201" s="27">
        <v>2031</v>
      </c>
      <c r="C201" s="69" t="s">
        <v>62</v>
      </c>
      <c r="D201" s="41" t="s">
        <v>20</v>
      </c>
      <c r="E201" s="41" t="s">
        <v>47</v>
      </c>
      <c r="F201" s="28" t="s">
        <v>42</v>
      </c>
      <c r="G201" s="29">
        <v>6248</v>
      </c>
      <c r="H201" s="30">
        <v>6.8822023047375155E-2</v>
      </c>
      <c r="I201" s="84">
        <v>430</v>
      </c>
      <c r="J201" s="32">
        <v>0.16134312210200938</v>
      </c>
      <c r="K201" s="33">
        <v>0.64700000000000002</v>
      </c>
      <c r="L201" s="89">
        <v>7</v>
      </c>
      <c r="M201" s="39">
        <v>100</v>
      </c>
      <c r="N201" s="39">
        <v>0</v>
      </c>
      <c r="O201" s="43" t="s">
        <v>63</v>
      </c>
      <c r="P201" s="97">
        <v>0.1855</v>
      </c>
      <c r="Q201" s="97">
        <v>0.63</v>
      </c>
      <c r="S201" s="37">
        <v>1.5929276910569583</v>
      </c>
      <c r="U201" s="7"/>
      <c r="V201" s="3"/>
      <c r="W201" s="3"/>
      <c r="X201" s="3"/>
      <c r="Y201" s="3"/>
      <c r="Z201" s="3"/>
      <c r="AA201" s="3"/>
    </row>
    <row r="202" spans="2:27" s="26" customFormat="1" ht="23" x14ac:dyDescent="0.35">
      <c r="B202" s="27">
        <v>2032</v>
      </c>
      <c r="C202" s="69" t="s">
        <v>64</v>
      </c>
      <c r="D202" s="41" t="s">
        <v>20</v>
      </c>
      <c r="E202" s="41" t="s">
        <v>47</v>
      </c>
      <c r="F202" s="28" t="s">
        <v>22</v>
      </c>
      <c r="G202" s="29">
        <v>5378</v>
      </c>
      <c r="H202" s="30">
        <v>3.6444775009297138E-2</v>
      </c>
      <c r="I202" s="84">
        <v>196</v>
      </c>
      <c r="J202" s="32">
        <v>5.6091190108192107E-2</v>
      </c>
      <c r="K202" s="33">
        <v>0.64700000000000002</v>
      </c>
      <c r="L202" s="89">
        <v>12</v>
      </c>
      <c r="M202" s="39">
        <v>1116.4294992761177</v>
      </c>
      <c r="N202" s="39">
        <v>0</v>
      </c>
      <c r="O202" s="43" t="s">
        <v>65</v>
      </c>
      <c r="P202" s="97">
        <v>0.1855</v>
      </c>
      <c r="Q202" s="97">
        <v>0.14000000000000001</v>
      </c>
      <c r="S202" s="37">
        <v>9.7021256899298913E-2</v>
      </c>
      <c r="U202" s="7"/>
      <c r="V202" s="3"/>
      <c r="W202" s="3"/>
      <c r="X202" s="3"/>
      <c r="Y202" s="3"/>
      <c r="Z202" s="3"/>
      <c r="AA202" s="3"/>
    </row>
    <row r="203" spans="2:27" s="26" customFormat="1" ht="23" x14ac:dyDescent="0.35">
      <c r="B203" s="27">
        <v>2033</v>
      </c>
      <c r="C203" s="69" t="s">
        <v>66</v>
      </c>
      <c r="D203" s="41" t="s">
        <v>20</v>
      </c>
      <c r="E203" s="41" t="s">
        <v>47</v>
      </c>
      <c r="F203" s="28" t="s">
        <v>22</v>
      </c>
      <c r="G203" s="29">
        <v>5378</v>
      </c>
      <c r="H203" s="30">
        <v>9.5388620304946076E-2</v>
      </c>
      <c r="I203" s="84">
        <v>513</v>
      </c>
      <c r="J203" s="32">
        <v>9.9652241112828527E-2</v>
      </c>
      <c r="K203" s="33">
        <v>0.64700000000000002</v>
      </c>
      <c r="L203" s="89">
        <v>12</v>
      </c>
      <c r="M203" s="39">
        <v>1381.2711973208088</v>
      </c>
      <c r="N203" s="39">
        <v>0</v>
      </c>
      <c r="O203" s="43" t="s">
        <v>67</v>
      </c>
      <c r="P203" s="97">
        <v>0.1855</v>
      </c>
      <c r="Q203" s="97">
        <v>0.14000000000000001</v>
      </c>
      <c r="S203" s="37">
        <v>0.19399182099659373</v>
      </c>
      <c r="U203" s="7"/>
      <c r="V203" s="3"/>
      <c r="W203" s="3"/>
      <c r="X203" s="3"/>
      <c r="Y203" s="3"/>
      <c r="Z203" s="3"/>
      <c r="AA203" s="3"/>
    </row>
    <row r="204" spans="2:27" s="26" customFormat="1" ht="23" x14ac:dyDescent="0.35">
      <c r="B204" s="27">
        <v>2034</v>
      </c>
      <c r="C204" s="69" t="s">
        <v>72</v>
      </c>
      <c r="D204" s="41" t="s">
        <v>20</v>
      </c>
      <c r="E204" s="41" t="s">
        <v>47</v>
      </c>
      <c r="F204" s="28" t="s">
        <v>22</v>
      </c>
      <c r="G204" s="29">
        <v>12690</v>
      </c>
      <c r="H204" s="30">
        <v>0.61662726556343572</v>
      </c>
      <c r="I204" s="84">
        <v>7825</v>
      </c>
      <c r="J204" s="32">
        <v>0.22174961360123654</v>
      </c>
      <c r="K204" s="33">
        <v>0.64700000000000002</v>
      </c>
      <c r="L204" s="89">
        <v>12</v>
      </c>
      <c r="M204" s="39">
        <v>3158.477104847077</v>
      </c>
      <c r="N204" s="39">
        <v>0</v>
      </c>
      <c r="O204" s="43" t="s">
        <v>73</v>
      </c>
      <c r="P204" s="97">
        <v>2.7999999999999997E-2</v>
      </c>
      <c r="Q204" s="97">
        <v>0</v>
      </c>
      <c r="S204" s="37">
        <v>1.1585208742563553</v>
      </c>
      <c r="U204" s="7"/>
      <c r="V204" s="3"/>
      <c r="W204" s="3"/>
      <c r="X204" s="3"/>
      <c r="Y204" s="3"/>
      <c r="Z204" s="3"/>
      <c r="AA204" s="3"/>
    </row>
    <row r="205" spans="2:27" s="26" customFormat="1" ht="23" x14ac:dyDescent="0.35">
      <c r="B205" s="27">
        <v>2035</v>
      </c>
      <c r="C205" s="69" t="s">
        <v>80</v>
      </c>
      <c r="D205" s="41" t="s">
        <v>20</v>
      </c>
      <c r="E205" s="41" t="s">
        <v>47</v>
      </c>
      <c r="F205" s="28" t="s">
        <v>42</v>
      </c>
      <c r="G205" s="29">
        <v>6764.2706005245891</v>
      </c>
      <c r="H205" s="44">
        <v>8.6926889050593995E-3</v>
      </c>
      <c r="I205" s="68">
        <v>58.799699999999575</v>
      </c>
      <c r="J205" s="46">
        <v>5.4945904173106942E-2</v>
      </c>
      <c r="K205" s="33">
        <v>0.64700000000000002</v>
      </c>
      <c r="L205" s="89">
        <v>14</v>
      </c>
      <c r="M205" s="39">
        <v>1</v>
      </c>
      <c r="N205" s="39">
        <v>0</v>
      </c>
      <c r="O205" s="43" t="s">
        <v>81</v>
      </c>
      <c r="P205" s="97">
        <v>0.18000000000000002</v>
      </c>
      <c r="Q205" s="97">
        <v>0.1</v>
      </c>
      <c r="S205" s="37">
        <v>51.083386810695075</v>
      </c>
      <c r="U205" s="7"/>
      <c r="V205" s="3"/>
      <c r="W205" s="3"/>
      <c r="X205" s="3"/>
      <c r="Y205" s="3"/>
      <c r="Z205" s="3"/>
      <c r="AA205" s="3"/>
    </row>
    <row r="206" spans="2:27" s="26" customFormat="1" ht="23" x14ac:dyDescent="0.35">
      <c r="B206" s="27">
        <v>2036</v>
      </c>
      <c r="C206" s="69" t="s">
        <v>82</v>
      </c>
      <c r="D206" s="41" t="s">
        <v>20</v>
      </c>
      <c r="E206" s="41" t="s">
        <v>47</v>
      </c>
      <c r="F206" s="28" t="s">
        <v>42</v>
      </c>
      <c r="G206" s="29">
        <v>1893</v>
      </c>
      <c r="H206" s="30">
        <v>1.0347622820919212E-2</v>
      </c>
      <c r="I206" s="84">
        <v>19.588050000000067</v>
      </c>
      <c r="J206" s="32">
        <v>5.4945904173106942E-2</v>
      </c>
      <c r="K206" s="33">
        <v>0.64700000000000002</v>
      </c>
      <c r="L206" s="89">
        <v>14</v>
      </c>
      <c r="M206" s="39">
        <v>1</v>
      </c>
      <c r="N206" s="39">
        <v>0</v>
      </c>
      <c r="O206" s="43" t="s">
        <v>83</v>
      </c>
      <c r="P206" s="97">
        <v>0.35</v>
      </c>
      <c r="Q206" s="97">
        <v>0.1</v>
      </c>
      <c r="S206" s="37">
        <v>30.395985161434563</v>
      </c>
      <c r="U206" s="7"/>
      <c r="V206" s="3"/>
      <c r="W206" s="3"/>
      <c r="X206" s="3"/>
      <c r="Y206" s="3"/>
      <c r="Z206" s="3"/>
      <c r="AA206" s="3"/>
    </row>
    <row r="207" spans="2:27" s="26" customFormat="1" ht="46" x14ac:dyDescent="0.35">
      <c r="B207" s="27">
        <v>2037</v>
      </c>
      <c r="C207" s="69" t="s">
        <v>88</v>
      </c>
      <c r="D207" s="41" t="s">
        <v>20</v>
      </c>
      <c r="E207" s="41" t="s">
        <v>47</v>
      </c>
      <c r="F207" s="28" t="s">
        <v>22</v>
      </c>
      <c r="G207" s="29">
        <v>1750</v>
      </c>
      <c r="H207" s="44">
        <v>5.9220779220779934E-3</v>
      </c>
      <c r="I207" s="68">
        <v>10.363636363636488</v>
      </c>
      <c r="J207" s="46">
        <v>6.0606060606060545E-2</v>
      </c>
      <c r="K207" s="33">
        <v>0.3</v>
      </c>
      <c r="L207" s="89">
        <v>9</v>
      </c>
      <c r="M207" s="39">
        <v>40</v>
      </c>
      <c r="N207" s="39">
        <v>0</v>
      </c>
      <c r="O207" s="43" t="s">
        <v>89</v>
      </c>
      <c r="P207" s="97">
        <v>0.89333333333333331</v>
      </c>
      <c r="Q207" s="97">
        <v>0.26</v>
      </c>
      <c r="S207" s="37">
        <v>0.27259859346816823</v>
      </c>
      <c r="U207" s="7"/>
      <c r="V207" s="3"/>
      <c r="W207" s="3"/>
      <c r="X207" s="3"/>
      <c r="Y207" s="3"/>
      <c r="Z207" s="3"/>
      <c r="AA207" s="3"/>
    </row>
    <row r="208" spans="2:27" s="26" customFormat="1" ht="23" x14ac:dyDescent="0.35">
      <c r="B208" s="27">
        <v>2038</v>
      </c>
      <c r="C208" s="69" t="s">
        <v>92</v>
      </c>
      <c r="D208" s="41" t="s">
        <v>20</v>
      </c>
      <c r="E208" s="41" t="s">
        <v>47</v>
      </c>
      <c r="F208" s="28" t="s">
        <v>42</v>
      </c>
      <c r="G208" s="29">
        <v>8921.2550663199981</v>
      </c>
      <c r="H208" s="44">
        <v>3.2870193091448209E-2</v>
      </c>
      <c r="I208" s="68">
        <v>293.24337664799896</v>
      </c>
      <c r="J208" s="46">
        <v>0</v>
      </c>
      <c r="K208" s="33">
        <v>0.64700000000000002</v>
      </c>
      <c r="L208" s="89">
        <v>11</v>
      </c>
      <c r="M208" s="39">
        <v>64</v>
      </c>
      <c r="N208" s="39">
        <v>0</v>
      </c>
      <c r="O208" s="43" t="s">
        <v>93</v>
      </c>
      <c r="P208" s="97">
        <v>0.3115</v>
      </c>
      <c r="Q208" s="97">
        <v>0.27</v>
      </c>
      <c r="S208" s="37">
        <v>1.9432246985432327</v>
      </c>
      <c r="U208" s="7"/>
      <c r="V208" s="3"/>
      <c r="W208" s="3"/>
      <c r="X208" s="3"/>
      <c r="Y208" s="3"/>
      <c r="Z208" s="3"/>
      <c r="AA208" s="3"/>
    </row>
    <row r="209" spans="2:27" s="26" customFormat="1" ht="23" x14ac:dyDescent="0.35">
      <c r="B209" s="27">
        <v>2039</v>
      </c>
      <c r="C209" s="69" t="s">
        <v>94</v>
      </c>
      <c r="D209" s="41" t="s">
        <v>20</v>
      </c>
      <c r="E209" s="41" t="s">
        <v>47</v>
      </c>
      <c r="F209" s="28" t="s">
        <v>42</v>
      </c>
      <c r="G209" s="29">
        <v>8921.2550663199981</v>
      </c>
      <c r="H209" s="44">
        <v>0.10759921205382192</v>
      </c>
      <c r="I209" s="68">
        <v>959.92001566719864</v>
      </c>
      <c r="J209" s="46">
        <v>0</v>
      </c>
      <c r="K209" s="33">
        <v>0.64700000000000002</v>
      </c>
      <c r="L209" s="89">
        <v>11</v>
      </c>
      <c r="M209" s="39">
        <v>249</v>
      </c>
      <c r="N209" s="39">
        <v>0</v>
      </c>
      <c r="O209" s="43" t="s">
        <v>95</v>
      </c>
      <c r="P209" s="97">
        <v>0.3115</v>
      </c>
      <c r="Q209" s="97">
        <v>0.27</v>
      </c>
      <c r="S209" s="37">
        <v>1.6349726207446407</v>
      </c>
      <c r="U209" s="7"/>
      <c r="V209" s="3"/>
      <c r="W209" s="3"/>
      <c r="X209" s="3"/>
      <c r="Y209" s="3"/>
      <c r="Z209" s="3"/>
      <c r="AA209" s="3"/>
    </row>
    <row r="210" spans="2:27" s="26" customFormat="1" ht="23" x14ac:dyDescent="0.35">
      <c r="B210" s="27">
        <v>2040</v>
      </c>
      <c r="C210" s="69" t="s">
        <v>96</v>
      </c>
      <c r="D210" s="41" t="s">
        <v>20</v>
      </c>
      <c r="E210" s="41" t="s">
        <v>47</v>
      </c>
      <c r="F210" s="28" t="s">
        <v>42</v>
      </c>
      <c r="G210" s="29">
        <v>1893</v>
      </c>
      <c r="H210" s="44">
        <v>1.9999999999999948E-2</v>
      </c>
      <c r="I210" s="68">
        <v>37.8599999999999</v>
      </c>
      <c r="J210" s="46">
        <v>0</v>
      </c>
      <c r="K210" s="33">
        <v>0.64700000000000002</v>
      </c>
      <c r="L210" s="89">
        <v>11</v>
      </c>
      <c r="M210" s="39">
        <v>64</v>
      </c>
      <c r="N210" s="39">
        <v>0</v>
      </c>
      <c r="O210" s="43" t="s">
        <v>97</v>
      </c>
      <c r="P210" s="97">
        <v>0.57850000000000013</v>
      </c>
      <c r="Q210" s="97">
        <v>0.27</v>
      </c>
      <c r="S210" s="37">
        <v>0.23603734667162032</v>
      </c>
      <c r="U210" s="7"/>
      <c r="V210" s="3"/>
      <c r="W210" s="3"/>
      <c r="X210" s="3"/>
      <c r="Y210" s="3"/>
      <c r="Z210" s="3"/>
      <c r="AA210" s="3"/>
    </row>
    <row r="211" spans="2:27" s="26" customFormat="1" ht="23" x14ac:dyDescent="0.35">
      <c r="B211" s="27">
        <v>2041</v>
      </c>
      <c r="C211" s="69" t="s">
        <v>98</v>
      </c>
      <c r="D211" s="41" t="s">
        <v>20</v>
      </c>
      <c r="E211" s="41" t="s">
        <v>47</v>
      </c>
      <c r="F211" s="28" t="s">
        <v>42</v>
      </c>
      <c r="G211" s="29">
        <v>1893</v>
      </c>
      <c r="H211" s="44">
        <v>0.13892234548335974</v>
      </c>
      <c r="I211" s="68">
        <v>262.98</v>
      </c>
      <c r="J211" s="46">
        <v>0</v>
      </c>
      <c r="K211" s="33">
        <v>0.64700000000000002</v>
      </c>
      <c r="L211" s="89">
        <v>11</v>
      </c>
      <c r="M211" s="39">
        <v>249</v>
      </c>
      <c r="N211" s="39">
        <v>0</v>
      </c>
      <c r="O211" s="43" t="s">
        <v>99</v>
      </c>
      <c r="P211" s="97">
        <v>0.57850000000000013</v>
      </c>
      <c r="Q211" s="97">
        <v>0.27</v>
      </c>
      <c r="S211" s="37">
        <v>0.42140866597642385</v>
      </c>
      <c r="U211" s="7"/>
      <c r="V211" s="3"/>
      <c r="W211" s="3"/>
      <c r="X211" s="3"/>
      <c r="Y211" s="3"/>
      <c r="Z211" s="3"/>
      <c r="AA211" s="3"/>
    </row>
    <row r="212" spans="2:27" s="26" customFormat="1" ht="23" x14ac:dyDescent="0.35">
      <c r="B212" s="27">
        <v>2042</v>
      </c>
      <c r="C212" s="69" t="s">
        <v>52</v>
      </c>
      <c r="D212" s="41" t="s">
        <v>49</v>
      </c>
      <c r="E212" s="41" t="s">
        <v>21</v>
      </c>
      <c r="F212" s="28" t="s">
        <v>42</v>
      </c>
      <c r="G212" s="29">
        <v>1843</v>
      </c>
      <c r="H212" s="30">
        <v>2.0432000542593018E-2</v>
      </c>
      <c r="I212" s="84">
        <v>37.656176999998934</v>
      </c>
      <c r="J212" s="32">
        <v>0.12393199381761984</v>
      </c>
      <c r="K212" s="33">
        <v>0.64700000000000002</v>
      </c>
      <c r="L212" s="89">
        <v>7</v>
      </c>
      <c r="M212" s="39">
        <v>100</v>
      </c>
      <c r="N212" s="39">
        <v>0</v>
      </c>
      <c r="O212" s="43" t="s">
        <v>53</v>
      </c>
      <c r="P212" s="97">
        <v>0.39750000000000002</v>
      </c>
      <c r="Q212" s="97">
        <v>0.62000000000000011</v>
      </c>
      <c r="S212" s="37">
        <v>0.37437970339921012</v>
      </c>
      <c r="U212" s="7"/>
      <c r="V212" s="3"/>
      <c r="W212" s="3"/>
      <c r="X212" s="3"/>
      <c r="Y212" s="3"/>
      <c r="Z212" s="3"/>
      <c r="AA212" s="3"/>
    </row>
    <row r="213" spans="2:27" s="26" customFormat="1" ht="23" x14ac:dyDescent="0.35">
      <c r="B213" s="27">
        <v>2043</v>
      </c>
      <c r="C213" s="69" t="s">
        <v>54</v>
      </c>
      <c r="D213" s="41" t="s">
        <v>49</v>
      </c>
      <c r="E213" s="41" t="s">
        <v>21</v>
      </c>
      <c r="F213" s="28" t="s">
        <v>22</v>
      </c>
      <c r="G213" s="29">
        <v>1464.5698630000015</v>
      </c>
      <c r="H213" s="30">
        <v>0.10267988765790871</v>
      </c>
      <c r="I213" s="84">
        <v>150.38186899999891</v>
      </c>
      <c r="J213" s="32">
        <v>0.19173665438116747</v>
      </c>
      <c r="K213" s="33">
        <v>0.64700000000000002</v>
      </c>
      <c r="L213" s="89">
        <v>14</v>
      </c>
      <c r="M213" s="39">
        <v>1319</v>
      </c>
      <c r="N213" s="39">
        <v>0</v>
      </c>
      <c r="O213" s="43" t="s">
        <v>55</v>
      </c>
      <c r="P213" s="97">
        <v>0.39750000000000002</v>
      </c>
      <c r="Q213" s="97">
        <v>0.14000000000000001</v>
      </c>
      <c r="S213" s="37">
        <v>0.11070565151587952</v>
      </c>
      <c r="U213" s="7"/>
      <c r="V213" s="3"/>
      <c r="W213" s="3"/>
      <c r="X213" s="3"/>
      <c r="Y213" s="3"/>
      <c r="Z213" s="3"/>
      <c r="AA213" s="3"/>
    </row>
    <row r="214" spans="2:27" s="26" customFormat="1" ht="23" x14ac:dyDescent="0.35">
      <c r="B214" s="27">
        <v>2044</v>
      </c>
      <c r="C214" s="69" t="s">
        <v>56</v>
      </c>
      <c r="D214" s="41" t="s">
        <v>49</v>
      </c>
      <c r="E214" s="41" t="s">
        <v>21</v>
      </c>
      <c r="F214" s="28" t="s">
        <v>22</v>
      </c>
      <c r="G214" s="29">
        <v>1464.5698630000015</v>
      </c>
      <c r="H214" s="30">
        <v>0.14552752202849259</v>
      </c>
      <c r="I214" s="84">
        <v>213.13522299999909</v>
      </c>
      <c r="J214" s="32">
        <v>0.27174734871002254</v>
      </c>
      <c r="K214" s="33">
        <v>0.64700000000000002</v>
      </c>
      <c r="L214" s="89">
        <v>14</v>
      </c>
      <c r="M214" s="39">
        <v>2499.23</v>
      </c>
      <c r="N214" s="39">
        <v>0</v>
      </c>
      <c r="O214" s="43" t="s">
        <v>57</v>
      </c>
      <c r="P214" s="97">
        <v>0.39750000000000002</v>
      </c>
      <c r="Q214" s="97">
        <v>0.14000000000000001</v>
      </c>
      <c r="S214" s="37">
        <v>8.2807240776042443E-2</v>
      </c>
      <c r="U214" s="7"/>
      <c r="V214" s="3"/>
      <c r="W214" s="3"/>
      <c r="X214" s="3"/>
      <c r="Y214" s="3"/>
      <c r="Z214" s="3"/>
      <c r="AA214" s="3"/>
    </row>
    <row r="215" spans="2:27" s="26" customFormat="1" ht="34.5" x14ac:dyDescent="0.35">
      <c r="B215" s="27">
        <v>2045</v>
      </c>
      <c r="C215" s="69" t="s">
        <v>58</v>
      </c>
      <c r="D215" s="41" t="s">
        <v>49</v>
      </c>
      <c r="E215" s="41" t="s">
        <v>21</v>
      </c>
      <c r="F215" s="28" t="s">
        <v>22</v>
      </c>
      <c r="G215" s="29">
        <v>1464.5698630000015</v>
      </c>
      <c r="H215" s="30">
        <v>0.11298771890679035</v>
      </c>
      <c r="I215" s="84">
        <v>165.47840800000063</v>
      </c>
      <c r="J215" s="32">
        <v>0.21979617762453829</v>
      </c>
      <c r="K215" s="33">
        <v>0.64700000000000002</v>
      </c>
      <c r="L215" s="89">
        <v>14</v>
      </c>
      <c r="M215" s="39">
        <v>1230.23</v>
      </c>
      <c r="N215" s="39">
        <v>0</v>
      </c>
      <c r="O215" s="43" t="s">
        <v>59</v>
      </c>
      <c r="P215" s="97">
        <v>0.39750000000000002</v>
      </c>
      <c r="Q215" s="97">
        <v>0.14000000000000001</v>
      </c>
      <c r="S215" s="37">
        <v>0.13322443743233645</v>
      </c>
      <c r="U215" s="7"/>
      <c r="V215" s="3"/>
      <c r="W215" s="3"/>
      <c r="X215" s="3"/>
      <c r="Y215" s="3"/>
      <c r="Z215" s="3"/>
      <c r="AA215" s="3"/>
    </row>
    <row r="216" spans="2:27" s="26" customFormat="1" ht="34.5" x14ac:dyDescent="0.35">
      <c r="B216" s="27">
        <v>2046</v>
      </c>
      <c r="C216" s="69" t="s">
        <v>60</v>
      </c>
      <c r="D216" s="41" t="s">
        <v>49</v>
      </c>
      <c r="E216" s="41" t="s">
        <v>21</v>
      </c>
      <c r="F216" s="28" t="s">
        <v>22</v>
      </c>
      <c r="G216" s="29">
        <v>1464.5698630000015</v>
      </c>
      <c r="H216" s="30">
        <v>0.1551981245431383</v>
      </c>
      <c r="I216" s="84">
        <v>227.29849600000125</v>
      </c>
      <c r="J216" s="32">
        <v>0.29805220544525068</v>
      </c>
      <c r="K216" s="33">
        <v>0.64700000000000002</v>
      </c>
      <c r="L216" s="89">
        <v>14</v>
      </c>
      <c r="M216" s="39">
        <v>2410.41</v>
      </c>
      <c r="N216" s="39">
        <v>0</v>
      </c>
      <c r="O216" s="43" t="s">
        <v>61</v>
      </c>
      <c r="P216" s="97">
        <v>0.39750000000000002</v>
      </c>
      <c r="Q216" s="97">
        <v>0.14000000000000001</v>
      </c>
      <c r="S216" s="37">
        <v>9.2813207570349054E-2</v>
      </c>
      <c r="U216" s="7"/>
      <c r="V216" s="3"/>
      <c r="W216" s="3"/>
      <c r="X216" s="3"/>
      <c r="Y216" s="3"/>
      <c r="Z216" s="3"/>
      <c r="AA216" s="3"/>
    </row>
    <row r="217" spans="2:27" s="26" customFormat="1" ht="23" x14ac:dyDescent="0.35">
      <c r="B217" s="27">
        <v>2047</v>
      </c>
      <c r="C217" s="69" t="s">
        <v>62</v>
      </c>
      <c r="D217" s="41" t="s">
        <v>49</v>
      </c>
      <c r="E217" s="41" t="s">
        <v>21</v>
      </c>
      <c r="F217" s="28" t="s">
        <v>42</v>
      </c>
      <c r="G217" s="29">
        <v>5529.5884370000003</v>
      </c>
      <c r="H217" s="30">
        <v>7.3394223932546576E-2</v>
      </c>
      <c r="I217" s="84">
        <v>405.83985199999825</v>
      </c>
      <c r="J217" s="32">
        <v>0.15502166210914331</v>
      </c>
      <c r="K217" s="33">
        <v>0.64700000000000002</v>
      </c>
      <c r="L217" s="89">
        <v>7</v>
      </c>
      <c r="M217" s="39">
        <v>100</v>
      </c>
      <c r="N217" s="39">
        <v>0</v>
      </c>
      <c r="O217" s="43" t="s">
        <v>63</v>
      </c>
      <c r="P217" s="97">
        <v>0.1855</v>
      </c>
      <c r="Q217" s="97">
        <v>0.63</v>
      </c>
      <c r="S217" s="37">
        <v>1.5094718146934358</v>
      </c>
      <c r="U217" s="7"/>
      <c r="V217" s="3"/>
      <c r="W217" s="3"/>
      <c r="X217" s="3"/>
      <c r="Y217" s="3"/>
      <c r="Z217" s="3"/>
      <c r="AA217" s="3"/>
    </row>
    <row r="218" spans="2:27" s="26" customFormat="1" ht="23" x14ac:dyDescent="0.35">
      <c r="B218" s="27">
        <v>2048</v>
      </c>
      <c r="C218" s="69" t="s">
        <v>64</v>
      </c>
      <c r="D218" s="41" t="s">
        <v>49</v>
      </c>
      <c r="E218" s="41" t="s">
        <v>21</v>
      </c>
      <c r="F218" s="28" t="s">
        <v>22</v>
      </c>
      <c r="G218" s="29">
        <v>4737.0420300000033</v>
      </c>
      <c r="H218" s="30">
        <v>3.7295386631814836E-2</v>
      </c>
      <c r="I218" s="84">
        <v>176.66981400000714</v>
      </c>
      <c r="J218" s="32">
        <v>4.7004856735227481E-2</v>
      </c>
      <c r="K218" s="33">
        <v>0.64700000000000002</v>
      </c>
      <c r="L218" s="89">
        <v>12</v>
      </c>
      <c r="M218" s="39">
        <v>1004.7500958777642</v>
      </c>
      <c r="N218" s="39">
        <v>0</v>
      </c>
      <c r="O218" s="43" t="s">
        <v>65</v>
      </c>
      <c r="P218" s="97">
        <v>0.1855</v>
      </c>
      <c r="Q218" s="97">
        <v>0.14000000000000001</v>
      </c>
      <c r="S218" s="37">
        <v>9.6006756650078018E-2</v>
      </c>
      <c r="U218" s="7"/>
      <c r="V218" s="3"/>
      <c r="W218" s="3"/>
      <c r="X218" s="3"/>
      <c r="Y218" s="3"/>
      <c r="Z218" s="3"/>
      <c r="AA218" s="3"/>
    </row>
    <row r="219" spans="2:27" s="26" customFormat="1" ht="23" x14ac:dyDescent="0.35">
      <c r="B219" s="27">
        <v>2049</v>
      </c>
      <c r="C219" s="69" t="s">
        <v>66</v>
      </c>
      <c r="D219" s="41" t="s">
        <v>49</v>
      </c>
      <c r="E219" s="41" t="s">
        <v>21</v>
      </c>
      <c r="F219" s="28" t="s">
        <v>22</v>
      </c>
      <c r="G219" s="29">
        <v>4737.0420300000033</v>
      </c>
      <c r="H219" s="30">
        <v>9.5185323909825481E-2</v>
      </c>
      <c r="I219" s="84">
        <v>450.89688000000751</v>
      </c>
      <c r="J219" s="32">
        <v>8.2025157531803491E-2</v>
      </c>
      <c r="K219" s="33">
        <v>0.64700000000000002</v>
      </c>
      <c r="L219" s="89">
        <v>12</v>
      </c>
      <c r="M219" s="39">
        <v>1269.5917939224553</v>
      </c>
      <c r="N219" s="39">
        <v>0</v>
      </c>
      <c r="O219" s="43" t="s">
        <v>67</v>
      </c>
      <c r="P219" s="97">
        <v>0.1855</v>
      </c>
      <c r="Q219" s="97">
        <v>0.14000000000000001</v>
      </c>
      <c r="S219" s="37">
        <v>0.18406125195441289</v>
      </c>
      <c r="U219" s="7"/>
      <c r="V219" s="3"/>
      <c r="W219" s="3"/>
      <c r="X219" s="3"/>
      <c r="Y219" s="3"/>
      <c r="Z219" s="3"/>
      <c r="AA219" s="3"/>
    </row>
    <row r="220" spans="2:27" s="26" customFormat="1" ht="23" x14ac:dyDescent="0.35">
      <c r="B220" s="27">
        <v>2050</v>
      </c>
      <c r="C220" s="69" t="s">
        <v>72</v>
      </c>
      <c r="D220" s="41" t="s">
        <v>49</v>
      </c>
      <c r="E220" s="41" t="s">
        <v>21</v>
      </c>
      <c r="F220" s="28" t="s">
        <v>22</v>
      </c>
      <c r="G220" s="29">
        <v>10782</v>
      </c>
      <c r="H220" s="30">
        <v>0.60247216193656128</v>
      </c>
      <c r="I220" s="84">
        <v>6495.8548500000043</v>
      </c>
      <c r="J220" s="32">
        <v>0.17903825942218585</v>
      </c>
      <c r="K220" s="33">
        <v>0.64700000000000002</v>
      </c>
      <c r="L220" s="89">
        <v>12</v>
      </c>
      <c r="M220" s="39">
        <v>2829.7378919404018</v>
      </c>
      <c r="N220" s="39">
        <v>0</v>
      </c>
      <c r="O220" s="43" t="s">
        <v>73</v>
      </c>
      <c r="P220" s="97">
        <v>2.7999999999999997E-2</v>
      </c>
      <c r="Q220" s="97">
        <v>0</v>
      </c>
      <c r="S220" s="37">
        <v>1.0728758046549713</v>
      </c>
      <c r="U220" s="7"/>
      <c r="V220" s="3"/>
      <c r="W220" s="3"/>
      <c r="X220" s="3"/>
      <c r="Y220" s="3"/>
      <c r="Z220" s="3"/>
      <c r="AA220" s="3"/>
    </row>
    <row r="221" spans="2:27" s="26" customFormat="1" ht="23" x14ac:dyDescent="0.35">
      <c r="B221" s="27">
        <v>2051</v>
      </c>
      <c r="C221" s="69" t="s">
        <v>76</v>
      </c>
      <c r="D221" s="41" t="s">
        <v>49</v>
      </c>
      <c r="E221" s="41" t="s">
        <v>41</v>
      </c>
      <c r="F221" s="28" t="s">
        <v>42</v>
      </c>
      <c r="G221" s="29">
        <v>10782</v>
      </c>
      <c r="H221" s="44">
        <v>4.1365238360230011E-2</v>
      </c>
      <c r="I221" s="68">
        <v>446</v>
      </c>
      <c r="J221" s="46">
        <v>0.17619783616692408</v>
      </c>
      <c r="K221" s="33">
        <v>0.64700000000000002</v>
      </c>
      <c r="L221" s="89">
        <v>18</v>
      </c>
      <c r="M221" s="39">
        <v>360</v>
      </c>
      <c r="N221" s="39">
        <v>0</v>
      </c>
      <c r="O221" s="43" t="s">
        <v>77</v>
      </c>
      <c r="P221" s="97">
        <v>0.18000000000000002</v>
      </c>
      <c r="Q221" s="97">
        <v>0.34</v>
      </c>
      <c r="S221" s="37">
        <v>0.87665356098767089</v>
      </c>
      <c r="U221" s="7"/>
      <c r="V221" s="3"/>
      <c r="W221" s="3"/>
      <c r="X221" s="3"/>
      <c r="Y221" s="3"/>
      <c r="Z221" s="3"/>
      <c r="AA221" s="3"/>
    </row>
    <row r="222" spans="2:27" s="26" customFormat="1" ht="23" x14ac:dyDescent="0.35">
      <c r="B222" s="27">
        <v>2052</v>
      </c>
      <c r="C222" s="69" t="s">
        <v>78</v>
      </c>
      <c r="D222" s="41" t="s">
        <v>49</v>
      </c>
      <c r="E222" s="41" t="s">
        <v>41</v>
      </c>
      <c r="F222" s="28" t="s">
        <v>42</v>
      </c>
      <c r="G222" s="29">
        <v>1805.3438230000011</v>
      </c>
      <c r="H222" s="30">
        <v>0.24704435483035397</v>
      </c>
      <c r="I222" s="84">
        <v>446</v>
      </c>
      <c r="J222" s="32">
        <v>0.17619783616692408</v>
      </c>
      <c r="K222" s="33">
        <v>0.64700000000000002</v>
      </c>
      <c r="L222" s="89">
        <v>18</v>
      </c>
      <c r="M222" s="39">
        <v>360</v>
      </c>
      <c r="N222" s="39">
        <v>0</v>
      </c>
      <c r="O222" s="43" t="s">
        <v>79</v>
      </c>
      <c r="P222" s="97">
        <v>0.35</v>
      </c>
      <c r="Q222" s="97">
        <v>0.34</v>
      </c>
      <c r="S222" s="37">
        <v>0.87665356098767089</v>
      </c>
      <c r="U222" s="7"/>
      <c r="V222" s="3"/>
      <c r="W222" s="3"/>
      <c r="X222" s="3"/>
      <c r="Y222" s="3"/>
      <c r="Z222" s="3"/>
      <c r="AA222" s="3"/>
    </row>
    <row r="223" spans="2:27" s="26" customFormat="1" ht="23" x14ac:dyDescent="0.35">
      <c r="B223" s="27">
        <v>2053</v>
      </c>
      <c r="C223" s="69" t="s">
        <v>80</v>
      </c>
      <c r="D223" s="41" t="s">
        <v>49</v>
      </c>
      <c r="E223" s="41" t="s">
        <v>21</v>
      </c>
      <c r="F223" s="28" t="s">
        <v>42</v>
      </c>
      <c r="G223" s="29">
        <v>5909.7363257704874</v>
      </c>
      <c r="H223" s="44">
        <v>9.9496317193700709E-3</v>
      </c>
      <c r="I223" s="68">
        <v>58.799699999999575</v>
      </c>
      <c r="J223" s="46">
        <v>5.4945904173106942E-2</v>
      </c>
      <c r="K223" s="33">
        <v>0.64700000000000002</v>
      </c>
      <c r="L223" s="89">
        <v>14</v>
      </c>
      <c r="M223" s="39">
        <v>1</v>
      </c>
      <c r="N223" s="39">
        <v>0</v>
      </c>
      <c r="O223" s="43" t="s">
        <v>81</v>
      </c>
      <c r="P223" s="97">
        <v>0.18000000000000002</v>
      </c>
      <c r="Q223" s="97">
        <v>0.1</v>
      </c>
      <c r="S223" s="37">
        <v>50.910499174973729</v>
      </c>
      <c r="U223" s="7"/>
      <c r="V223" s="3"/>
      <c r="W223" s="3"/>
      <c r="X223" s="3"/>
      <c r="Y223" s="3"/>
      <c r="Z223" s="3"/>
      <c r="AA223" s="3"/>
    </row>
    <row r="224" spans="2:27" s="26" customFormat="1" ht="23" x14ac:dyDescent="0.35">
      <c r="B224" s="27">
        <v>2054</v>
      </c>
      <c r="C224" s="69" t="s">
        <v>82</v>
      </c>
      <c r="D224" s="41" t="s">
        <v>49</v>
      </c>
      <c r="E224" s="41" t="s">
        <v>21</v>
      </c>
      <c r="F224" s="28" t="s">
        <v>42</v>
      </c>
      <c r="G224" s="29">
        <v>1805.3438230000011</v>
      </c>
      <c r="H224" s="30">
        <v>1.0850038508149622E-2</v>
      </c>
      <c r="I224" s="84">
        <v>19.588050000000067</v>
      </c>
      <c r="J224" s="32">
        <v>5.4945904173106942E-2</v>
      </c>
      <c r="K224" s="33">
        <v>0.64700000000000002</v>
      </c>
      <c r="L224" s="89">
        <v>14</v>
      </c>
      <c r="M224" s="39">
        <v>1</v>
      </c>
      <c r="N224" s="39">
        <v>0</v>
      </c>
      <c r="O224" s="43" t="s">
        <v>83</v>
      </c>
      <c r="P224" s="97">
        <v>0.35</v>
      </c>
      <c r="Q224" s="97">
        <v>0.1</v>
      </c>
      <c r="S224" s="37">
        <v>29.96296326572153</v>
      </c>
      <c r="U224" s="7"/>
      <c r="V224" s="3"/>
      <c r="W224" s="3"/>
      <c r="X224" s="3"/>
      <c r="Y224" s="3"/>
      <c r="Z224" s="3"/>
      <c r="AA224" s="3"/>
    </row>
    <row r="225" spans="2:27" s="26" customFormat="1" ht="34.5" x14ac:dyDescent="0.35">
      <c r="B225" s="27">
        <v>2055</v>
      </c>
      <c r="C225" s="69" t="s">
        <v>84</v>
      </c>
      <c r="D225" s="41" t="s">
        <v>49</v>
      </c>
      <c r="E225" s="41" t="s">
        <v>41</v>
      </c>
      <c r="F225" s="28" t="s">
        <v>22</v>
      </c>
      <c r="G225" s="29">
        <v>10248.947907999987</v>
      </c>
      <c r="H225" s="30">
        <v>0.63385401538914699</v>
      </c>
      <c r="I225" s="84">
        <v>6496.3367849999895</v>
      </c>
      <c r="J225" s="32">
        <v>1.3790995384615372</v>
      </c>
      <c r="K225" s="33">
        <v>0.3</v>
      </c>
      <c r="L225" s="89">
        <v>15</v>
      </c>
      <c r="M225" s="39">
        <v>2856.6396973036194</v>
      </c>
      <c r="N225" s="39">
        <v>0</v>
      </c>
      <c r="O225" s="43" t="s">
        <v>85</v>
      </c>
      <c r="P225" s="97">
        <v>0.46285714285714291</v>
      </c>
      <c r="Q225" s="97">
        <v>0</v>
      </c>
      <c r="S225" s="37">
        <v>1.3519881082789764</v>
      </c>
      <c r="U225" s="7"/>
      <c r="V225" s="3"/>
      <c r="W225" s="3"/>
      <c r="X225" s="3"/>
      <c r="Y225" s="3"/>
      <c r="Z225" s="3"/>
      <c r="AA225" s="3"/>
    </row>
    <row r="226" spans="2:27" s="26" customFormat="1" ht="46" x14ac:dyDescent="0.35">
      <c r="B226" s="27">
        <v>2056</v>
      </c>
      <c r="C226" s="69" t="s">
        <v>86</v>
      </c>
      <c r="D226" s="41" t="s">
        <v>49</v>
      </c>
      <c r="E226" s="41" t="s">
        <v>41</v>
      </c>
      <c r="F226" s="28" t="s">
        <v>22</v>
      </c>
      <c r="G226" s="29">
        <v>1729.5072029999965</v>
      </c>
      <c r="H226" s="30">
        <v>0.37586396568479574</v>
      </c>
      <c r="I226" s="84">
        <v>650.05943599999773</v>
      </c>
      <c r="J226" s="32">
        <v>1.3885507179487193</v>
      </c>
      <c r="K226" s="33">
        <v>0.3</v>
      </c>
      <c r="L226" s="89">
        <v>15</v>
      </c>
      <c r="M226" s="39">
        <v>2856.6396973036194</v>
      </c>
      <c r="N226" s="39">
        <v>0</v>
      </c>
      <c r="O226" s="43" t="s">
        <v>87</v>
      </c>
      <c r="P226" s="97">
        <v>0.46285714285714291</v>
      </c>
      <c r="Q226" s="97">
        <v>0.26</v>
      </c>
      <c r="S226" s="37">
        <v>0.20879096652168116</v>
      </c>
      <c r="U226" s="7"/>
      <c r="V226" s="3"/>
      <c r="W226" s="3"/>
      <c r="X226" s="3"/>
      <c r="Y226" s="3"/>
      <c r="Z226" s="3"/>
      <c r="AA226" s="3"/>
    </row>
    <row r="227" spans="2:27" s="26" customFormat="1" ht="46" x14ac:dyDescent="0.35">
      <c r="B227" s="27">
        <v>2057</v>
      </c>
      <c r="C227" s="69" t="s">
        <v>88</v>
      </c>
      <c r="D227" s="41" t="s">
        <v>49</v>
      </c>
      <c r="E227" s="41" t="s">
        <v>21</v>
      </c>
      <c r="F227" s="28" t="s">
        <v>22</v>
      </c>
      <c r="G227" s="29">
        <v>1729.5072029999965</v>
      </c>
      <c r="H227" s="44">
        <v>5.9922481650609861E-3</v>
      </c>
      <c r="I227" s="68">
        <v>10.363636363636488</v>
      </c>
      <c r="J227" s="46">
        <v>6.0606060606060545E-2</v>
      </c>
      <c r="K227" s="33">
        <v>0.3</v>
      </c>
      <c r="L227" s="89">
        <v>9</v>
      </c>
      <c r="M227" s="39">
        <v>40</v>
      </c>
      <c r="N227" s="39">
        <v>0</v>
      </c>
      <c r="O227" s="43" t="s">
        <v>89</v>
      </c>
      <c r="P227" s="97">
        <v>1.1466666666666667</v>
      </c>
      <c r="Q227" s="97">
        <v>0.26</v>
      </c>
      <c r="S227" s="37">
        <v>0.27259859346816823</v>
      </c>
      <c r="U227" s="7"/>
      <c r="V227" s="3"/>
      <c r="W227" s="3"/>
      <c r="X227" s="3"/>
      <c r="Y227" s="3"/>
      <c r="Z227" s="3"/>
      <c r="AA227" s="3"/>
    </row>
    <row r="228" spans="2:27" s="26" customFormat="1" ht="23" x14ac:dyDescent="0.35">
      <c r="B228" s="27">
        <v>2058</v>
      </c>
      <c r="C228" s="69" t="s">
        <v>90</v>
      </c>
      <c r="D228" s="41" t="s">
        <v>49</v>
      </c>
      <c r="E228" s="41" t="s">
        <v>41</v>
      </c>
      <c r="F228" s="28" t="s">
        <v>42</v>
      </c>
      <c r="G228" s="29">
        <v>1698.8367244662725</v>
      </c>
      <c r="H228" s="44">
        <v>0.11066396039858652</v>
      </c>
      <c r="I228" s="68">
        <v>188</v>
      </c>
      <c r="J228" s="46">
        <v>0.63949999999999996</v>
      </c>
      <c r="K228" s="33">
        <v>0.3</v>
      </c>
      <c r="L228" s="89">
        <v>4</v>
      </c>
      <c r="M228" s="39">
        <v>60</v>
      </c>
      <c r="N228" s="39">
        <v>0</v>
      </c>
      <c r="O228" s="43" t="s">
        <v>91</v>
      </c>
      <c r="P228" s="97">
        <v>0.54</v>
      </c>
      <c r="Q228" s="97">
        <v>0</v>
      </c>
      <c r="S228" s="37">
        <v>1.2140707677252718</v>
      </c>
      <c r="U228" s="7"/>
      <c r="V228" s="3"/>
      <c r="W228" s="3"/>
      <c r="X228" s="3"/>
      <c r="Y228" s="3"/>
      <c r="Z228" s="3"/>
      <c r="AA228" s="3"/>
    </row>
    <row r="229" spans="2:27" s="26" customFormat="1" ht="23" x14ac:dyDescent="0.35">
      <c r="B229" s="27">
        <v>2059</v>
      </c>
      <c r="C229" s="69" t="s">
        <v>92</v>
      </c>
      <c r="D229" s="41" t="s">
        <v>49</v>
      </c>
      <c r="E229" s="41" t="s">
        <v>21</v>
      </c>
      <c r="F229" s="28" t="s">
        <v>42</v>
      </c>
      <c r="G229" s="29">
        <v>7602.0491587199986</v>
      </c>
      <c r="H229" s="44">
        <v>3.2450705786735201E-2</v>
      </c>
      <c r="I229" s="68">
        <v>246.69186062592053</v>
      </c>
      <c r="J229" s="46">
        <v>0</v>
      </c>
      <c r="K229" s="33">
        <v>0.64700000000000002</v>
      </c>
      <c r="L229" s="89">
        <v>11</v>
      </c>
      <c r="M229" s="39">
        <v>64</v>
      </c>
      <c r="N229" s="39">
        <v>0</v>
      </c>
      <c r="O229" s="43" t="s">
        <v>93</v>
      </c>
      <c r="P229" s="97">
        <v>0.3115</v>
      </c>
      <c r="Q229" s="97">
        <v>0.29330000000000001</v>
      </c>
      <c r="S229" s="37">
        <v>1.6347435429830868</v>
      </c>
      <c r="U229" s="7"/>
      <c r="V229" s="3"/>
      <c r="W229" s="3"/>
      <c r="X229" s="3"/>
      <c r="Y229" s="3"/>
      <c r="Z229" s="3"/>
      <c r="AA229" s="3"/>
    </row>
    <row r="230" spans="2:27" s="26" customFormat="1" ht="23" x14ac:dyDescent="0.35">
      <c r="B230" s="27">
        <v>2060</v>
      </c>
      <c r="C230" s="69" t="s">
        <v>94</v>
      </c>
      <c r="D230" s="41" t="s">
        <v>49</v>
      </c>
      <c r="E230" s="41" t="s">
        <v>21</v>
      </c>
      <c r="F230" s="28" t="s">
        <v>42</v>
      </c>
      <c r="G230" s="29">
        <v>7602.0491587199986</v>
      </c>
      <c r="H230" s="44">
        <v>0.10894335864592691</v>
      </c>
      <c r="I230" s="68">
        <v>828.19276794239977</v>
      </c>
      <c r="J230" s="46">
        <v>0</v>
      </c>
      <c r="K230" s="33">
        <v>0.64700000000000002</v>
      </c>
      <c r="L230" s="89">
        <v>11</v>
      </c>
      <c r="M230" s="39">
        <v>249</v>
      </c>
      <c r="N230" s="39">
        <v>0</v>
      </c>
      <c r="O230" s="43" t="s">
        <v>95</v>
      </c>
      <c r="P230" s="97">
        <v>0.3115</v>
      </c>
      <c r="Q230" s="97">
        <v>0.29330000000000001</v>
      </c>
      <c r="S230" s="37">
        <v>1.4106097155848829</v>
      </c>
      <c r="U230" s="7"/>
      <c r="V230" s="3"/>
      <c r="W230" s="3"/>
      <c r="X230" s="3"/>
      <c r="Y230" s="3"/>
      <c r="Z230" s="3"/>
      <c r="AA230" s="3"/>
    </row>
    <row r="231" spans="2:27" s="26" customFormat="1" ht="23" x14ac:dyDescent="0.35">
      <c r="B231" s="27">
        <v>2061</v>
      </c>
      <c r="C231" s="69" t="s">
        <v>96</v>
      </c>
      <c r="D231" s="41" t="s">
        <v>49</v>
      </c>
      <c r="E231" s="41" t="s">
        <v>21</v>
      </c>
      <c r="F231" s="28" t="s">
        <v>42</v>
      </c>
      <c r="G231" s="29">
        <v>1805.3438230000011</v>
      </c>
      <c r="H231" s="44">
        <v>1.9999999999999969E-2</v>
      </c>
      <c r="I231" s="68">
        <v>36.106876459999967</v>
      </c>
      <c r="J231" s="46">
        <v>0</v>
      </c>
      <c r="K231" s="33">
        <v>0.64700000000000002</v>
      </c>
      <c r="L231" s="89">
        <v>11</v>
      </c>
      <c r="M231" s="39">
        <v>64</v>
      </c>
      <c r="N231" s="39">
        <v>0</v>
      </c>
      <c r="O231" s="43" t="s">
        <v>97</v>
      </c>
      <c r="P231" s="97">
        <v>0.57850000000000013</v>
      </c>
      <c r="Q231" s="97">
        <v>0.29330000000000001</v>
      </c>
      <c r="S231" s="37">
        <v>0.22510753608606451</v>
      </c>
      <c r="U231" s="7"/>
      <c r="V231" s="3"/>
      <c r="W231" s="3"/>
      <c r="X231" s="3"/>
      <c r="Y231" s="3"/>
      <c r="Z231" s="3"/>
      <c r="AA231" s="3"/>
    </row>
    <row r="232" spans="2:27" s="26" customFormat="1" ht="23" x14ac:dyDescent="0.35">
      <c r="B232" s="27">
        <v>2062</v>
      </c>
      <c r="C232" s="69" t="s">
        <v>98</v>
      </c>
      <c r="D232" s="41" t="s">
        <v>49</v>
      </c>
      <c r="E232" s="41" t="s">
        <v>21</v>
      </c>
      <c r="F232" s="28" t="s">
        <v>42</v>
      </c>
      <c r="G232" s="29">
        <v>1805.3438230000011</v>
      </c>
      <c r="H232" s="44">
        <v>0.13992605434028729</v>
      </c>
      <c r="I232" s="68">
        <v>252.61463788000015</v>
      </c>
      <c r="J232" s="46">
        <v>0</v>
      </c>
      <c r="K232" s="33">
        <v>0.64700000000000002</v>
      </c>
      <c r="L232" s="89">
        <v>11</v>
      </c>
      <c r="M232" s="39">
        <v>249</v>
      </c>
      <c r="N232" s="39">
        <v>0</v>
      </c>
      <c r="O232" s="43" t="s">
        <v>99</v>
      </c>
      <c r="P232" s="97">
        <v>0.57850000000000013</v>
      </c>
      <c r="Q232" s="97">
        <v>0.29330000000000001</v>
      </c>
      <c r="S232" s="37">
        <v>0.4047988347217592</v>
      </c>
      <c r="U232" s="7"/>
      <c r="V232" s="3"/>
      <c r="W232" s="3"/>
      <c r="X232" s="3"/>
      <c r="Y232" s="3"/>
      <c r="Z232" s="3"/>
      <c r="AA232" s="3"/>
    </row>
    <row r="233" spans="2:27" s="26" customFormat="1" ht="23" x14ac:dyDescent="0.35">
      <c r="B233" s="27">
        <v>2063</v>
      </c>
      <c r="C233" s="69" t="s">
        <v>100</v>
      </c>
      <c r="D233" s="41" t="s">
        <v>49</v>
      </c>
      <c r="E233" s="41" t="s">
        <v>41</v>
      </c>
      <c r="F233" s="28" t="s">
        <v>42</v>
      </c>
      <c r="G233" s="29">
        <v>1805.3438230000011</v>
      </c>
      <c r="H233" s="44">
        <v>9.8317975508966121E-2</v>
      </c>
      <c r="I233" s="68">
        <v>177.49774977497736</v>
      </c>
      <c r="J233" s="46">
        <v>0</v>
      </c>
      <c r="K233" s="33">
        <v>0.64700000000000002</v>
      </c>
      <c r="L233" s="89">
        <v>15</v>
      </c>
      <c r="M233" s="39">
        <v>533.85571428571427</v>
      </c>
      <c r="N233" s="39">
        <v>0</v>
      </c>
      <c r="O233" s="43" t="s">
        <v>101</v>
      </c>
      <c r="P233" s="97">
        <v>0.89000000000000012</v>
      </c>
      <c r="Q233" s="97">
        <v>0.05</v>
      </c>
      <c r="S233" s="37">
        <v>0.17457686325920757</v>
      </c>
      <c r="U233" s="7"/>
      <c r="V233" s="3"/>
      <c r="W233" s="3"/>
      <c r="X233" s="3"/>
      <c r="Y233" s="3"/>
      <c r="Z233" s="3"/>
      <c r="AA233" s="3"/>
    </row>
    <row r="234" spans="2:27" s="26" customFormat="1" ht="23" x14ac:dyDescent="0.35">
      <c r="B234" s="27">
        <v>2064</v>
      </c>
      <c r="C234" s="69" t="s">
        <v>52</v>
      </c>
      <c r="D234" s="41" t="s">
        <v>49</v>
      </c>
      <c r="E234" s="41" t="s">
        <v>47</v>
      </c>
      <c r="F234" s="28" t="s">
        <v>42</v>
      </c>
      <c r="G234" s="29">
        <v>1843</v>
      </c>
      <c r="H234" s="30">
        <v>2.0432000542593018E-2</v>
      </c>
      <c r="I234" s="84">
        <v>37.656176999998934</v>
      </c>
      <c r="J234" s="32">
        <v>0.12393199381761984</v>
      </c>
      <c r="K234" s="33">
        <v>0.64700000000000002</v>
      </c>
      <c r="L234" s="89">
        <v>7</v>
      </c>
      <c r="M234" s="39">
        <v>100</v>
      </c>
      <c r="N234" s="39">
        <v>0</v>
      </c>
      <c r="O234" s="43" t="s">
        <v>53</v>
      </c>
      <c r="P234" s="97">
        <v>0.39750000000000002</v>
      </c>
      <c r="Q234" s="97">
        <v>0.62000000000000011</v>
      </c>
      <c r="S234" s="37">
        <v>0.37437970339921012</v>
      </c>
      <c r="U234" s="7"/>
      <c r="V234" s="3"/>
      <c r="W234" s="3"/>
      <c r="X234" s="3"/>
      <c r="Y234" s="3"/>
      <c r="Z234" s="3"/>
      <c r="AA234" s="3"/>
    </row>
    <row r="235" spans="2:27" s="26" customFormat="1" ht="23" x14ac:dyDescent="0.35">
      <c r="B235" s="27">
        <v>2065</v>
      </c>
      <c r="C235" s="69" t="s">
        <v>54</v>
      </c>
      <c r="D235" s="41" t="s">
        <v>49</v>
      </c>
      <c r="E235" s="41" t="s">
        <v>47</v>
      </c>
      <c r="F235" s="28" t="s">
        <v>22</v>
      </c>
      <c r="G235" s="29">
        <v>1464.5698630000015</v>
      </c>
      <c r="H235" s="30">
        <v>0.10267988765790871</v>
      </c>
      <c r="I235" s="84">
        <v>150.38186899999891</v>
      </c>
      <c r="J235" s="32">
        <v>0.19173665438116747</v>
      </c>
      <c r="K235" s="33">
        <v>0.64700000000000002</v>
      </c>
      <c r="L235" s="89">
        <v>14</v>
      </c>
      <c r="M235" s="39">
        <v>1319</v>
      </c>
      <c r="N235" s="39">
        <v>0</v>
      </c>
      <c r="O235" s="43" t="s">
        <v>55</v>
      </c>
      <c r="P235" s="97">
        <v>0.39750000000000002</v>
      </c>
      <c r="Q235" s="97">
        <v>0.14000000000000001</v>
      </c>
      <c r="S235" s="37">
        <v>0.11070565151587952</v>
      </c>
      <c r="U235" s="7"/>
      <c r="V235" s="3"/>
      <c r="W235" s="3"/>
      <c r="X235" s="3"/>
      <c r="Y235" s="3"/>
      <c r="Z235" s="3"/>
      <c r="AA235" s="3"/>
    </row>
    <row r="236" spans="2:27" s="26" customFormat="1" ht="23" x14ac:dyDescent="0.35">
      <c r="B236" s="27">
        <v>2066</v>
      </c>
      <c r="C236" s="69" t="s">
        <v>56</v>
      </c>
      <c r="D236" s="41" t="s">
        <v>49</v>
      </c>
      <c r="E236" s="41" t="s">
        <v>47</v>
      </c>
      <c r="F236" s="28" t="s">
        <v>22</v>
      </c>
      <c r="G236" s="29">
        <v>1464.5698630000015</v>
      </c>
      <c r="H236" s="30">
        <v>0.14552752202849259</v>
      </c>
      <c r="I236" s="84">
        <v>213.13522299999909</v>
      </c>
      <c r="J236" s="32">
        <v>0.27174734871002254</v>
      </c>
      <c r="K236" s="33">
        <v>0.64700000000000002</v>
      </c>
      <c r="L236" s="89">
        <v>14</v>
      </c>
      <c r="M236" s="39">
        <v>2499.23</v>
      </c>
      <c r="N236" s="39">
        <v>0</v>
      </c>
      <c r="O236" s="43" t="s">
        <v>57</v>
      </c>
      <c r="P236" s="97">
        <v>0.39750000000000002</v>
      </c>
      <c r="Q236" s="97">
        <v>0.14000000000000001</v>
      </c>
      <c r="S236" s="37">
        <v>8.2807240776042443E-2</v>
      </c>
      <c r="U236" s="7"/>
      <c r="V236" s="3"/>
      <c r="W236" s="3"/>
      <c r="X236" s="3"/>
      <c r="Y236" s="3"/>
      <c r="Z236" s="3"/>
      <c r="AA236" s="3"/>
    </row>
    <row r="237" spans="2:27" s="26" customFormat="1" ht="34.5" x14ac:dyDescent="0.35">
      <c r="B237" s="27">
        <v>2067</v>
      </c>
      <c r="C237" s="69" t="s">
        <v>58</v>
      </c>
      <c r="D237" s="41" t="s">
        <v>49</v>
      </c>
      <c r="E237" s="41" t="s">
        <v>47</v>
      </c>
      <c r="F237" s="28" t="s">
        <v>22</v>
      </c>
      <c r="G237" s="29">
        <v>1464.5698630000015</v>
      </c>
      <c r="H237" s="30">
        <v>0.11298771890679035</v>
      </c>
      <c r="I237" s="84">
        <v>165.47840800000063</v>
      </c>
      <c r="J237" s="32">
        <v>0.21979617762453829</v>
      </c>
      <c r="K237" s="33">
        <v>0.64700000000000002</v>
      </c>
      <c r="L237" s="89">
        <v>14</v>
      </c>
      <c r="M237" s="39">
        <v>1230.23</v>
      </c>
      <c r="N237" s="39">
        <v>0</v>
      </c>
      <c r="O237" s="43" t="s">
        <v>59</v>
      </c>
      <c r="P237" s="97">
        <v>0.39750000000000002</v>
      </c>
      <c r="Q237" s="97">
        <v>0.14000000000000001</v>
      </c>
      <c r="S237" s="37">
        <v>0.13322443743233645</v>
      </c>
      <c r="U237" s="7"/>
      <c r="V237" s="3"/>
      <c r="W237" s="3"/>
      <c r="X237" s="3"/>
      <c r="Y237" s="3"/>
      <c r="Z237" s="3"/>
      <c r="AA237" s="3"/>
    </row>
    <row r="238" spans="2:27" s="26" customFormat="1" ht="34.5" x14ac:dyDescent="0.35">
      <c r="B238" s="27">
        <v>2068</v>
      </c>
      <c r="C238" s="69" t="s">
        <v>60</v>
      </c>
      <c r="D238" s="41" t="s">
        <v>49</v>
      </c>
      <c r="E238" s="41" t="s">
        <v>47</v>
      </c>
      <c r="F238" s="28" t="s">
        <v>22</v>
      </c>
      <c r="G238" s="29">
        <v>1464.5698630000015</v>
      </c>
      <c r="H238" s="30">
        <v>0.1551981245431383</v>
      </c>
      <c r="I238" s="84">
        <v>227.29849600000125</v>
      </c>
      <c r="J238" s="32">
        <v>0.29805220544525068</v>
      </c>
      <c r="K238" s="33">
        <v>0.64700000000000002</v>
      </c>
      <c r="L238" s="89">
        <v>14</v>
      </c>
      <c r="M238" s="39">
        <v>2410.41</v>
      </c>
      <c r="N238" s="39">
        <v>0</v>
      </c>
      <c r="O238" s="43" t="s">
        <v>61</v>
      </c>
      <c r="P238" s="97">
        <v>0.39750000000000002</v>
      </c>
      <c r="Q238" s="97">
        <v>0.14000000000000001</v>
      </c>
      <c r="S238" s="37">
        <v>9.2813207570349054E-2</v>
      </c>
      <c r="U238" s="7"/>
      <c r="V238" s="3"/>
      <c r="W238" s="3"/>
      <c r="X238" s="3"/>
      <c r="Y238" s="3"/>
      <c r="Z238" s="3"/>
      <c r="AA238" s="3"/>
    </row>
    <row r="239" spans="2:27" s="26" customFormat="1" ht="23" x14ac:dyDescent="0.35">
      <c r="B239" s="27">
        <v>2069</v>
      </c>
      <c r="C239" s="69" t="s">
        <v>62</v>
      </c>
      <c r="D239" s="41" t="s">
        <v>49</v>
      </c>
      <c r="E239" s="41" t="s">
        <v>47</v>
      </c>
      <c r="F239" s="28" t="s">
        <v>22</v>
      </c>
      <c r="G239" s="29">
        <v>5529.5884370000003</v>
      </c>
      <c r="H239" s="30">
        <v>7.3394223932546576E-2</v>
      </c>
      <c r="I239" s="84">
        <v>405.83985199999825</v>
      </c>
      <c r="J239" s="32">
        <v>0.15502166210914331</v>
      </c>
      <c r="K239" s="33">
        <v>0.64700000000000002</v>
      </c>
      <c r="L239" s="89">
        <v>7</v>
      </c>
      <c r="M239" s="39">
        <v>100</v>
      </c>
      <c r="N239" s="39">
        <v>0</v>
      </c>
      <c r="O239" s="43" t="s">
        <v>63</v>
      </c>
      <c r="P239" s="97">
        <v>0.1855</v>
      </c>
      <c r="Q239" s="97">
        <v>0.63</v>
      </c>
      <c r="S239" s="37">
        <v>1.5094718146934358</v>
      </c>
      <c r="U239" s="7"/>
      <c r="V239" s="3"/>
      <c r="W239" s="3"/>
      <c r="X239" s="3"/>
      <c r="Y239" s="3"/>
      <c r="Z239" s="3"/>
      <c r="AA239" s="3"/>
    </row>
    <row r="240" spans="2:27" s="26" customFormat="1" ht="23" x14ac:dyDescent="0.35">
      <c r="B240" s="27">
        <v>2070</v>
      </c>
      <c r="C240" s="69" t="s">
        <v>64</v>
      </c>
      <c r="D240" s="41" t="s">
        <v>49</v>
      </c>
      <c r="E240" s="41" t="s">
        <v>47</v>
      </c>
      <c r="F240" s="28" t="s">
        <v>22</v>
      </c>
      <c r="G240" s="29">
        <v>4737.0420300000033</v>
      </c>
      <c r="H240" s="30">
        <v>3.7295386631814836E-2</v>
      </c>
      <c r="I240" s="84">
        <v>176.66981400000714</v>
      </c>
      <c r="J240" s="32">
        <v>8.2025157531803491E-2</v>
      </c>
      <c r="K240" s="33">
        <v>0.64700000000000002</v>
      </c>
      <c r="L240" s="89">
        <v>12</v>
      </c>
      <c r="M240" s="39">
        <v>1004.7500958777642</v>
      </c>
      <c r="N240" s="39">
        <v>0</v>
      </c>
      <c r="O240" s="43" t="s">
        <v>65</v>
      </c>
      <c r="P240" s="97">
        <v>0.1855</v>
      </c>
      <c r="Q240" s="97">
        <v>0.14000000000000001</v>
      </c>
      <c r="S240" s="37">
        <v>0.10749905478135552</v>
      </c>
      <c r="U240" s="7"/>
      <c r="V240" s="3"/>
      <c r="W240" s="3"/>
      <c r="X240" s="3"/>
      <c r="Y240" s="3"/>
      <c r="Z240" s="3"/>
      <c r="AA240" s="3"/>
    </row>
    <row r="241" spans="2:27" s="26" customFormat="1" ht="23" x14ac:dyDescent="0.35">
      <c r="B241" s="27">
        <v>2071</v>
      </c>
      <c r="C241" s="69" t="s">
        <v>66</v>
      </c>
      <c r="D241" s="41" t="s">
        <v>49</v>
      </c>
      <c r="E241" s="41" t="s">
        <v>47</v>
      </c>
      <c r="F241" s="28" t="s">
        <v>22</v>
      </c>
      <c r="G241" s="29">
        <v>4737.0420300000033</v>
      </c>
      <c r="H241" s="30">
        <v>9.5185323909825481E-2</v>
      </c>
      <c r="I241" s="84">
        <v>450.89688000000751</v>
      </c>
      <c r="J241" s="32">
        <v>8.2025157531803491E-2</v>
      </c>
      <c r="K241" s="33">
        <v>0.64700000000000002</v>
      </c>
      <c r="L241" s="89">
        <v>12</v>
      </c>
      <c r="M241" s="39">
        <v>1269.5917939224553</v>
      </c>
      <c r="N241" s="39">
        <v>0</v>
      </c>
      <c r="O241" s="43" t="s">
        <v>67</v>
      </c>
      <c r="P241" s="97">
        <v>0.1855</v>
      </c>
      <c r="Q241" s="97">
        <v>0.14000000000000001</v>
      </c>
      <c r="S241" s="37">
        <v>0.18406125195441289</v>
      </c>
      <c r="U241" s="7"/>
      <c r="V241" s="3"/>
      <c r="W241" s="3"/>
      <c r="X241" s="3"/>
      <c r="Y241" s="3"/>
      <c r="Z241" s="3"/>
      <c r="AA241" s="3"/>
    </row>
    <row r="242" spans="2:27" s="26" customFormat="1" ht="23" x14ac:dyDescent="0.35">
      <c r="B242" s="27">
        <v>2072</v>
      </c>
      <c r="C242" s="69" t="s">
        <v>72</v>
      </c>
      <c r="D242" s="41" t="s">
        <v>49</v>
      </c>
      <c r="E242" s="41" t="s">
        <v>47</v>
      </c>
      <c r="F242" s="28" t="s">
        <v>22</v>
      </c>
      <c r="G242" s="29">
        <v>10782</v>
      </c>
      <c r="H242" s="30">
        <v>0.60247216193656128</v>
      </c>
      <c r="I242" s="84">
        <v>6495.8548500000043</v>
      </c>
      <c r="J242" s="32">
        <v>0.17903825942218585</v>
      </c>
      <c r="K242" s="33">
        <v>0.64700000000000002</v>
      </c>
      <c r="L242" s="89">
        <v>12</v>
      </c>
      <c r="M242" s="39">
        <v>2829.7378919404018</v>
      </c>
      <c r="N242" s="39">
        <v>0</v>
      </c>
      <c r="O242" s="43" t="s">
        <v>73</v>
      </c>
      <c r="P242" s="97">
        <v>2.7999999999999997E-2</v>
      </c>
      <c r="Q242" s="97">
        <v>0</v>
      </c>
      <c r="S242" s="37">
        <v>1.0728758046549713</v>
      </c>
      <c r="U242" s="7"/>
      <c r="V242" s="3"/>
      <c r="W242" s="3"/>
      <c r="X242" s="3"/>
      <c r="Y242" s="3"/>
      <c r="Z242" s="3"/>
      <c r="AA242" s="3"/>
    </row>
    <row r="243" spans="2:27" s="26" customFormat="1" ht="23" x14ac:dyDescent="0.35">
      <c r="B243" s="27">
        <v>2073</v>
      </c>
      <c r="C243" s="69" t="s">
        <v>80</v>
      </c>
      <c r="D243" s="41" t="s">
        <v>49</v>
      </c>
      <c r="E243" s="41" t="s">
        <v>47</v>
      </c>
      <c r="F243" s="28" t="s">
        <v>42</v>
      </c>
      <c r="G243" s="29">
        <v>5909.7363257704874</v>
      </c>
      <c r="H243" s="44">
        <v>9.9496317193700709E-3</v>
      </c>
      <c r="I243" s="68">
        <v>58.799699999999575</v>
      </c>
      <c r="J243" s="46">
        <v>5.4945904173106942E-2</v>
      </c>
      <c r="K243" s="33">
        <v>0.64700000000000002</v>
      </c>
      <c r="L243" s="89">
        <v>14</v>
      </c>
      <c r="M243" s="39">
        <v>1</v>
      </c>
      <c r="N243" s="39">
        <v>0</v>
      </c>
      <c r="O243" s="43" t="s">
        <v>81</v>
      </c>
      <c r="P243" s="97">
        <v>0.18000000000000002</v>
      </c>
      <c r="Q243" s="97">
        <v>0.1</v>
      </c>
      <c r="S243" s="37">
        <v>50.910499174973729</v>
      </c>
      <c r="U243" s="7"/>
      <c r="V243" s="3"/>
      <c r="W243" s="3"/>
      <c r="X243" s="3"/>
      <c r="Y243" s="3"/>
      <c r="Z243" s="3"/>
      <c r="AA243" s="3"/>
    </row>
    <row r="244" spans="2:27" s="26" customFormat="1" ht="23" x14ac:dyDescent="0.35">
      <c r="B244" s="27">
        <v>2074</v>
      </c>
      <c r="C244" s="69" t="s">
        <v>82</v>
      </c>
      <c r="D244" s="41" t="s">
        <v>49</v>
      </c>
      <c r="E244" s="41" t="s">
        <v>47</v>
      </c>
      <c r="F244" s="28" t="s">
        <v>42</v>
      </c>
      <c r="G244" s="29">
        <v>1805.3438230000011</v>
      </c>
      <c r="H244" s="30">
        <v>1.0850038508149622E-2</v>
      </c>
      <c r="I244" s="84">
        <v>19.588050000000067</v>
      </c>
      <c r="J244" s="32">
        <v>5.4945904173106942E-2</v>
      </c>
      <c r="K244" s="33">
        <v>0.64700000000000002</v>
      </c>
      <c r="L244" s="89">
        <v>14</v>
      </c>
      <c r="M244" s="39">
        <v>1</v>
      </c>
      <c r="N244" s="39">
        <v>0</v>
      </c>
      <c r="O244" s="43" t="s">
        <v>83</v>
      </c>
      <c r="P244" s="97">
        <v>0.35</v>
      </c>
      <c r="Q244" s="97">
        <v>0.1</v>
      </c>
      <c r="S244" s="37">
        <v>29.96296326572153</v>
      </c>
      <c r="U244" s="7"/>
      <c r="V244" s="3"/>
      <c r="W244" s="3"/>
      <c r="X244" s="3"/>
      <c r="Y244" s="3"/>
      <c r="Z244" s="3"/>
      <c r="AA244" s="3"/>
    </row>
    <row r="245" spans="2:27" s="26" customFormat="1" ht="46" x14ac:dyDescent="0.35">
      <c r="B245" s="27">
        <v>2075</v>
      </c>
      <c r="C245" s="69" t="s">
        <v>88</v>
      </c>
      <c r="D245" s="41" t="s">
        <v>49</v>
      </c>
      <c r="E245" s="41" t="s">
        <v>47</v>
      </c>
      <c r="F245" s="28" t="s">
        <v>22</v>
      </c>
      <c r="G245" s="29">
        <v>1729.5072029999965</v>
      </c>
      <c r="H245" s="44">
        <v>5.9922481650609861E-3</v>
      </c>
      <c r="I245" s="68">
        <v>10.363636363636488</v>
      </c>
      <c r="J245" s="46">
        <v>6.0606060606060545E-2</v>
      </c>
      <c r="K245" s="33">
        <v>0.3</v>
      </c>
      <c r="L245" s="89">
        <v>9</v>
      </c>
      <c r="M245" s="39">
        <v>40</v>
      </c>
      <c r="N245" s="39">
        <v>0</v>
      </c>
      <c r="O245" s="43" t="s">
        <v>89</v>
      </c>
      <c r="P245" s="97">
        <v>1.1466666666666667</v>
      </c>
      <c r="Q245" s="97">
        <v>0.26</v>
      </c>
      <c r="S245" s="37">
        <v>0.27259859346816823</v>
      </c>
      <c r="U245" s="7"/>
      <c r="V245" s="3"/>
      <c r="W245" s="3"/>
      <c r="X245" s="3"/>
      <c r="Y245" s="3"/>
      <c r="Z245" s="3"/>
      <c r="AA245" s="3"/>
    </row>
    <row r="246" spans="2:27" s="26" customFormat="1" ht="23" x14ac:dyDescent="0.35">
      <c r="B246" s="27">
        <v>2076</v>
      </c>
      <c r="C246" s="69" t="s">
        <v>92</v>
      </c>
      <c r="D246" s="41" t="s">
        <v>49</v>
      </c>
      <c r="E246" s="41" t="s">
        <v>47</v>
      </c>
      <c r="F246" s="28" t="s">
        <v>42</v>
      </c>
      <c r="G246" s="29">
        <v>7602.0491587199986</v>
      </c>
      <c r="H246" s="44">
        <v>3.2450705786735201E-2</v>
      </c>
      <c r="I246" s="68">
        <v>246.69186062592053</v>
      </c>
      <c r="J246" s="46">
        <v>0</v>
      </c>
      <c r="K246" s="33">
        <v>0.64700000000000002</v>
      </c>
      <c r="L246" s="89">
        <v>11</v>
      </c>
      <c r="M246" s="39">
        <v>64</v>
      </c>
      <c r="N246" s="39">
        <v>0</v>
      </c>
      <c r="O246" s="43" t="s">
        <v>93</v>
      </c>
      <c r="P246" s="97">
        <v>0.3115</v>
      </c>
      <c r="Q246" s="97">
        <v>0.29330000000000001</v>
      </c>
      <c r="S246" s="37">
        <v>1.6347435429830868</v>
      </c>
      <c r="U246" s="7"/>
      <c r="V246" s="3"/>
      <c r="W246" s="3"/>
      <c r="X246" s="3"/>
      <c r="Y246" s="3"/>
      <c r="Z246" s="3"/>
      <c r="AA246" s="3"/>
    </row>
    <row r="247" spans="2:27" s="26" customFormat="1" ht="23" x14ac:dyDescent="0.35">
      <c r="B247" s="27">
        <v>2077</v>
      </c>
      <c r="C247" s="69" t="s">
        <v>94</v>
      </c>
      <c r="D247" s="41" t="s">
        <v>49</v>
      </c>
      <c r="E247" s="41" t="s">
        <v>47</v>
      </c>
      <c r="F247" s="28" t="s">
        <v>42</v>
      </c>
      <c r="G247" s="29">
        <v>7602.0491587199986</v>
      </c>
      <c r="H247" s="44">
        <v>0.10894335864592691</v>
      </c>
      <c r="I247" s="68">
        <v>828.19276794239977</v>
      </c>
      <c r="J247" s="46">
        <v>0</v>
      </c>
      <c r="K247" s="33">
        <v>0.64700000000000002</v>
      </c>
      <c r="L247" s="89">
        <v>11</v>
      </c>
      <c r="M247" s="39">
        <v>249</v>
      </c>
      <c r="N247" s="39">
        <v>0</v>
      </c>
      <c r="O247" s="43" t="s">
        <v>95</v>
      </c>
      <c r="P247" s="97">
        <v>0.3115</v>
      </c>
      <c r="Q247" s="97">
        <v>0.29330000000000001</v>
      </c>
      <c r="S247" s="37">
        <v>1.4106097155848829</v>
      </c>
      <c r="U247" s="7"/>
      <c r="V247" s="3"/>
      <c r="W247" s="3"/>
      <c r="X247" s="3"/>
      <c r="Y247" s="3"/>
      <c r="Z247" s="3"/>
      <c r="AA247" s="3"/>
    </row>
    <row r="248" spans="2:27" s="26" customFormat="1" ht="23" x14ac:dyDescent="0.35">
      <c r="B248" s="27">
        <v>2078</v>
      </c>
      <c r="C248" s="69" t="s">
        <v>96</v>
      </c>
      <c r="D248" s="41" t="s">
        <v>49</v>
      </c>
      <c r="E248" s="41" t="s">
        <v>47</v>
      </c>
      <c r="F248" s="28" t="s">
        <v>42</v>
      </c>
      <c r="G248" s="29">
        <v>1805.3438230000011</v>
      </c>
      <c r="H248" s="44">
        <v>1.9999999999999969E-2</v>
      </c>
      <c r="I248" s="68">
        <v>36.106876459999967</v>
      </c>
      <c r="J248" s="46">
        <v>0</v>
      </c>
      <c r="K248" s="33">
        <v>0.64700000000000002</v>
      </c>
      <c r="L248" s="89">
        <v>11</v>
      </c>
      <c r="M248" s="39">
        <v>64</v>
      </c>
      <c r="N248" s="39">
        <v>0</v>
      </c>
      <c r="O248" s="43" t="s">
        <v>97</v>
      </c>
      <c r="P248" s="97">
        <v>0.57850000000000013</v>
      </c>
      <c r="Q248" s="97">
        <v>0.29330000000000001</v>
      </c>
      <c r="S248" s="37">
        <v>0.22510753608606451</v>
      </c>
      <c r="U248" s="7"/>
      <c r="V248" s="3"/>
      <c r="W248" s="3"/>
      <c r="X248" s="3"/>
      <c r="Y248" s="3"/>
      <c r="Z248" s="3"/>
      <c r="AA248" s="3"/>
    </row>
    <row r="249" spans="2:27" s="26" customFormat="1" ht="23" x14ac:dyDescent="0.35">
      <c r="B249" s="27">
        <v>2079</v>
      </c>
      <c r="C249" s="69" t="s">
        <v>98</v>
      </c>
      <c r="D249" s="41" t="s">
        <v>49</v>
      </c>
      <c r="E249" s="41" t="s">
        <v>47</v>
      </c>
      <c r="F249" s="28" t="s">
        <v>42</v>
      </c>
      <c r="G249" s="29">
        <v>1805.3438230000011</v>
      </c>
      <c r="H249" s="44">
        <v>0.13992605434028729</v>
      </c>
      <c r="I249" s="68">
        <v>252.61463788000015</v>
      </c>
      <c r="J249" s="46">
        <v>0</v>
      </c>
      <c r="K249" s="33">
        <v>0.64700000000000002</v>
      </c>
      <c r="L249" s="89">
        <v>11</v>
      </c>
      <c r="M249" s="39">
        <v>249</v>
      </c>
      <c r="N249" s="39">
        <v>0</v>
      </c>
      <c r="O249" s="43" t="s">
        <v>99</v>
      </c>
      <c r="P249" s="97">
        <v>0.57850000000000013</v>
      </c>
      <c r="Q249" s="97">
        <v>0.29330000000000001</v>
      </c>
      <c r="S249" s="37">
        <v>0.4047988347217592</v>
      </c>
      <c r="U249" s="7"/>
      <c r="V249" s="3"/>
      <c r="W249" s="3"/>
      <c r="X249" s="3"/>
      <c r="Y249" s="3"/>
      <c r="Z249" s="3"/>
      <c r="AA249" s="3"/>
    </row>
    <row r="250" spans="2:27" s="26" customFormat="1" ht="23" x14ac:dyDescent="0.35">
      <c r="B250" s="27">
        <v>2080</v>
      </c>
      <c r="C250" s="69" t="s">
        <v>52</v>
      </c>
      <c r="D250" s="41" t="s">
        <v>50</v>
      </c>
      <c r="E250" s="41" t="s">
        <v>21</v>
      </c>
      <c r="F250" s="28" t="s">
        <v>42</v>
      </c>
      <c r="G250" s="29">
        <v>1813.1453800000008</v>
      </c>
      <c r="H250" s="30">
        <v>3.9321652188752769E-2</v>
      </c>
      <c r="I250" s="84">
        <v>71.29587200000401</v>
      </c>
      <c r="J250" s="32">
        <v>0.10396769111877308</v>
      </c>
      <c r="K250" s="33">
        <v>0.64700000000000002</v>
      </c>
      <c r="L250" s="89">
        <v>7</v>
      </c>
      <c r="M250" s="39">
        <v>100</v>
      </c>
      <c r="N250" s="39">
        <v>0</v>
      </c>
      <c r="O250" s="43" t="s">
        <v>53</v>
      </c>
      <c r="P250" s="97">
        <v>0.39750000000000002</v>
      </c>
      <c r="Q250" s="97">
        <v>0.62000000000000011</v>
      </c>
      <c r="S250" s="37">
        <v>0.42092921277361617</v>
      </c>
      <c r="U250" s="7"/>
      <c r="V250" s="3"/>
      <c r="W250" s="3"/>
      <c r="X250" s="3"/>
      <c r="Y250" s="3"/>
      <c r="Z250" s="3"/>
      <c r="AA250" s="3"/>
    </row>
    <row r="251" spans="2:27" s="26" customFormat="1" ht="23" x14ac:dyDescent="0.35">
      <c r="B251" s="27">
        <v>2081</v>
      </c>
      <c r="C251" s="69" t="s">
        <v>54</v>
      </c>
      <c r="D251" s="41" t="s">
        <v>50</v>
      </c>
      <c r="E251" s="41" t="s">
        <v>21</v>
      </c>
      <c r="F251" s="28" t="s">
        <v>22</v>
      </c>
      <c r="G251" s="29">
        <v>1367.866567999999</v>
      </c>
      <c r="H251" s="30">
        <v>0.12217189739810791</v>
      </c>
      <c r="I251" s="84">
        <v>167.11485399999788</v>
      </c>
      <c r="J251" s="32">
        <v>0.13164416835096795</v>
      </c>
      <c r="K251" s="33">
        <v>0.64700000000000002</v>
      </c>
      <c r="L251" s="89">
        <v>14</v>
      </c>
      <c r="M251" s="39">
        <v>1141.46</v>
      </c>
      <c r="N251" s="39">
        <v>0</v>
      </c>
      <c r="O251" s="43" t="s">
        <v>55</v>
      </c>
      <c r="P251" s="97">
        <v>0.39750000000000002</v>
      </c>
      <c r="Q251" s="97">
        <v>0.14000000000000001</v>
      </c>
      <c r="S251" s="37">
        <v>0.11611280489444964</v>
      </c>
      <c r="U251" s="7"/>
      <c r="V251" s="3"/>
      <c r="W251" s="3"/>
      <c r="X251" s="3"/>
      <c r="Y251" s="3"/>
      <c r="Z251" s="3"/>
      <c r="AA251" s="3"/>
    </row>
    <row r="252" spans="2:27" s="26" customFormat="1" ht="23" x14ac:dyDescent="0.35">
      <c r="B252" s="27">
        <v>2082</v>
      </c>
      <c r="C252" s="69" t="s">
        <v>56</v>
      </c>
      <c r="D252" s="41" t="s">
        <v>50</v>
      </c>
      <c r="E252" s="41" t="s">
        <v>21</v>
      </c>
      <c r="F252" s="28" t="s">
        <v>22</v>
      </c>
      <c r="G252" s="29">
        <v>1367.866567999999</v>
      </c>
      <c r="H252" s="30">
        <v>0.1731534000032669</v>
      </c>
      <c r="I252" s="84">
        <v>236.85074699999973</v>
      </c>
      <c r="J252" s="32">
        <v>0.18657842111520626</v>
      </c>
      <c r="K252" s="33">
        <v>0.64700000000000002</v>
      </c>
      <c r="L252" s="89">
        <v>14</v>
      </c>
      <c r="M252" s="39">
        <v>2321.59</v>
      </c>
      <c r="N252" s="39">
        <v>0</v>
      </c>
      <c r="O252" s="43" t="s">
        <v>57</v>
      </c>
      <c r="P252" s="97">
        <v>0.39750000000000002</v>
      </c>
      <c r="Q252" s="97">
        <v>0.14000000000000001</v>
      </c>
      <c r="S252" s="37">
        <v>8.0912388997379736E-2</v>
      </c>
      <c r="U252" s="7"/>
      <c r="V252" s="3"/>
      <c r="W252" s="3"/>
      <c r="X252" s="3"/>
      <c r="Y252" s="3"/>
      <c r="Z252" s="3"/>
      <c r="AA252" s="3"/>
    </row>
    <row r="253" spans="2:27" s="26" customFormat="1" ht="34.5" x14ac:dyDescent="0.35">
      <c r="B253" s="27">
        <v>2083</v>
      </c>
      <c r="C253" s="69" t="s">
        <v>58</v>
      </c>
      <c r="D253" s="41" t="s">
        <v>50</v>
      </c>
      <c r="E253" s="41" t="s">
        <v>21</v>
      </c>
      <c r="F253" s="28" t="s">
        <v>22</v>
      </c>
      <c r="G253" s="29">
        <v>1367.866567999999</v>
      </c>
      <c r="H253" s="30">
        <v>0.11913162351665814</v>
      </c>
      <c r="I253" s="84">
        <v>162.95616499999915</v>
      </c>
      <c r="J253" s="32">
        <v>0.12424452502675026</v>
      </c>
      <c r="K253" s="33">
        <v>0.64700000000000002</v>
      </c>
      <c r="L253" s="89">
        <v>14</v>
      </c>
      <c r="M253" s="39">
        <v>856.09500000000003</v>
      </c>
      <c r="N253" s="39">
        <v>0</v>
      </c>
      <c r="O253" s="43" t="s">
        <v>59</v>
      </c>
      <c r="P253" s="97">
        <v>0.39750000000000002</v>
      </c>
      <c r="Q253" s="97">
        <v>0.14000000000000001</v>
      </c>
      <c r="S253" s="37">
        <v>0.14920571850529202</v>
      </c>
      <c r="U253" s="7"/>
      <c r="V253" s="3"/>
      <c r="W253" s="3"/>
      <c r="X253" s="3"/>
      <c r="Y253" s="3"/>
      <c r="Z253" s="3"/>
      <c r="AA253" s="3"/>
    </row>
    <row r="254" spans="2:27" s="26" customFormat="1" ht="34.5" x14ac:dyDescent="0.35">
      <c r="B254" s="27">
        <v>2084</v>
      </c>
      <c r="C254" s="69" t="s">
        <v>60</v>
      </c>
      <c r="D254" s="41" t="s">
        <v>50</v>
      </c>
      <c r="E254" s="41" t="s">
        <v>21</v>
      </c>
      <c r="F254" s="28" t="s">
        <v>22</v>
      </c>
      <c r="G254" s="29">
        <v>1367.866567999999</v>
      </c>
      <c r="H254" s="30">
        <v>0.17028160746743082</v>
      </c>
      <c r="I254" s="84">
        <v>232.92251799999758</v>
      </c>
      <c r="J254" s="32">
        <v>0.17963959695636655</v>
      </c>
      <c r="K254" s="33">
        <v>0.64700000000000002</v>
      </c>
      <c r="L254" s="89">
        <v>14</v>
      </c>
      <c r="M254" s="39">
        <v>1741.1925000000001</v>
      </c>
      <c r="N254" s="39">
        <v>0</v>
      </c>
      <c r="O254" s="43" t="s">
        <v>61</v>
      </c>
      <c r="P254" s="97">
        <v>0.39750000000000002</v>
      </c>
      <c r="Q254" s="97">
        <v>0.14000000000000001</v>
      </c>
      <c r="S254" s="37">
        <v>0.10528777567764644</v>
      </c>
      <c r="U254" s="7"/>
      <c r="V254" s="3"/>
      <c r="W254" s="3"/>
      <c r="X254" s="3"/>
      <c r="Y254" s="3"/>
      <c r="Z254" s="3"/>
      <c r="AA254" s="3"/>
    </row>
    <row r="255" spans="2:27" s="26" customFormat="1" ht="23" x14ac:dyDescent="0.35">
      <c r="B255" s="27">
        <v>2085</v>
      </c>
      <c r="C255" s="69" t="s">
        <v>62</v>
      </c>
      <c r="D255" s="41" t="s">
        <v>50</v>
      </c>
      <c r="E255" s="41" t="s">
        <v>21</v>
      </c>
      <c r="F255" s="28" t="s">
        <v>42</v>
      </c>
      <c r="G255" s="29">
        <v>2498.7876449999858</v>
      </c>
      <c r="H255" s="30">
        <v>0.10610420798683066</v>
      </c>
      <c r="I255" s="84">
        <v>265.13188400000126</v>
      </c>
      <c r="J255" s="32">
        <v>0.1105030436333371</v>
      </c>
      <c r="K255" s="33">
        <v>0.64700000000000002</v>
      </c>
      <c r="L255" s="89">
        <v>7</v>
      </c>
      <c r="M255" s="39">
        <v>100</v>
      </c>
      <c r="N255" s="39">
        <v>0</v>
      </c>
      <c r="O255" s="43" t="s">
        <v>63</v>
      </c>
      <c r="P255" s="97">
        <v>0.1855</v>
      </c>
      <c r="Q255" s="97">
        <v>0.63</v>
      </c>
      <c r="S255" s="37">
        <v>1.0064575145526815</v>
      </c>
      <c r="U255" s="7"/>
      <c r="V255" s="3"/>
      <c r="W255" s="3"/>
      <c r="X255" s="3"/>
      <c r="Y255" s="3"/>
      <c r="Z255" s="3"/>
      <c r="AA255" s="3"/>
    </row>
    <row r="256" spans="2:27" s="26" customFormat="1" ht="23" x14ac:dyDescent="0.35">
      <c r="B256" s="27">
        <v>2086</v>
      </c>
      <c r="C256" s="69" t="s">
        <v>64</v>
      </c>
      <c r="D256" s="41" t="s">
        <v>50</v>
      </c>
      <c r="E256" s="41" t="s">
        <v>21</v>
      </c>
      <c r="F256" s="28" t="s">
        <v>22</v>
      </c>
      <c r="G256" s="29">
        <v>2087.3114809999847</v>
      </c>
      <c r="H256" s="30">
        <v>3.4640044218680034E-2</v>
      </c>
      <c r="I256" s="84">
        <v>72.304561999997986</v>
      </c>
      <c r="J256" s="32">
        <v>3.1276810129592179E-2</v>
      </c>
      <c r="K256" s="33">
        <v>0.64700000000000002</v>
      </c>
      <c r="L256" s="89">
        <v>12</v>
      </c>
      <c r="M256" s="39">
        <v>781.39128908105647</v>
      </c>
      <c r="N256" s="39">
        <v>0</v>
      </c>
      <c r="O256" s="43" t="s">
        <v>65</v>
      </c>
      <c r="P256" s="97">
        <v>0.1855</v>
      </c>
      <c r="Q256" s="97">
        <v>0.14000000000000001</v>
      </c>
      <c r="S256" s="37">
        <v>5.5603856642289749E-2</v>
      </c>
      <c r="U256" s="7"/>
      <c r="V256" s="3"/>
      <c r="W256" s="3"/>
      <c r="X256" s="3"/>
      <c r="Y256" s="3"/>
      <c r="Z256" s="3"/>
      <c r="AA256" s="3"/>
    </row>
    <row r="257" spans="2:27" s="26" customFormat="1" ht="23" x14ac:dyDescent="0.35">
      <c r="B257" s="27">
        <v>2087</v>
      </c>
      <c r="C257" s="69" t="s">
        <v>66</v>
      </c>
      <c r="D257" s="41" t="s">
        <v>50</v>
      </c>
      <c r="E257" s="41" t="s">
        <v>21</v>
      </c>
      <c r="F257" s="28" t="s">
        <v>22</v>
      </c>
      <c r="G257" s="29">
        <v>2087.3114809999847</v>
      </c>
      <c r="H257" s="30">
        <v>7.7065709389447484E-2</v>
      </c>
      <c r="I257" s="84">
        <v>160.86014000000205</v>
      </c>
      <c r="J257" s="32">
        <v>5.457919391273422E-2</v>
      </c>
      <c r="K257" s="33">
        <v>0.64700000000000002</v>
      </c>
      <c r="L257" s="89">
        <v>12</v>
      </c>
      <c r="M257" s="39">
        <v>1046.2329871257466</v>
      </c>
      <c r="N257" s="39">
        <v>0</v>
      </c>
      <c r="O257" s="43" t="s">
        <v>67</v>
      </c>
      <c r="P257" s="97">
        <v>0.1855</v>
      </c>
      <c r="Q257" s="97">
        <v>0.14000000000000001</v>
      </c>
      <c r="S257" s="37">
        <v>8.7662059899367262E-2</v>
      </c>
      <c r="U257" s="7"/>
      <c r="V257" s="3"/>
      <c r="W257" s="3"/>
      <c r="X257" s="3"/>
      <c r="Y257" s="3"/>
      <c r="Z257" s="3"/>
      <c r="AA257" s="3"/>
    </row>
    <row r="258" spans="2:27" s="26" customFormat="1" ht="23" x14ac:dyDescent="0.35">
      <c r="B258" s="27">
        <v>2088</v>
      </c>
      <c r="C258" s="69" t="s">
        <v>72</v>
      </c>
      <c r="D258" s="41" t="s">
        <v>50</v>
      </c>
      <c r="E258" s="41" t="s">
        <v>21</v>
      </c>
      <c r="F258" s="28" t="s">
        <v>22</v>
      </c>
      <c r="G258" s="29">
        <v>3258.2405160000048</v>
      </c>
      <c r="H258" s="30">
        <v>0.40874489420289933</v>
      </c>
      <c r="I258" s="84">
        <v>1331.7891750000222</v>
      </c>
      <c r="J258" s="32">
        <v>0.1138036321483781</v>
      </c>
      <c r="K258" s="33">
        <v>0.64700000000000002</v>
      </c>
      <c r="L258" s="89">
        <v>12</v>
      </c>
      <c r="M258" s="39">
        <v>2172.2594661270487</v>
      </c>
      <c r="N258" s="39">
        <v>0</v>
      </c>
      <c r="O258" s="43" t="s">
        <v>73</v>
      </c>
      <c r="P258" s="97">
        <v>2.7999999999999997E-2</v>
      </c>
      <c r="Q258" s="97">
        <v>0</v>
      </c>
      <c r="S258" s="37">
        <v>0.29824088172293423</v>
      </c>
      <c r="U258" s="7"/>
      <c r="V258" s="3"/>
      <c r="W258" s="3"/>
      <c r="X258" s="3"/>
      <c r="Y258" s="3"/>
      <c r="Z258" s="3"/>
      <c r="AA258" s="3"/>
    </row>
    <row r="259" spans="2:27" s="26" customFormat="1" ht="23" x14ac:dyDescent="0.35">
      <c r="B259" s="27">
        <v>2089</v>
      </c>
      <c r="C259" s="69" t="s">
        <v>76</v>
      </c>
      <c r="D259" s="41" t="s">
        <v>50</v>
      </c>
      <c r="E259" s="41" t="s">
        <v>41</v>
      </c>
      <c r="F259" s="28" t="s">
        <v>42</v>
      </c>
      <c r="G259" s="29">
        <v>3258.2405160000048</v>
      </c>
      <c r="H259" s="44">
        <v>0.13688369468425066</v>
      </c>
      <c r="I259" s="68">
        <v>446</v>
      </c>
      <c r="J259" s="46">
        <v>0.17619783616692442</v>
      </c>
      <c r="K259" s="33">
        <v>0.64700000000000002</v>
      </c>
      <c r="L259" s="89">
        <v>18</v>
      </c>
      <c r="M259" s="39">
        <v>360</v>
      </c>
      <c r="N259" s="39">
        <v>0</v>
      </c>
      <c r="O259" s="43" t="s">
        <v>77</v>
      </c>
      <c r="P259" s="97">
        <v>0.18000000000000002</v>
      </c>
      <c r="Q259" s="97">
        <v>0.34</v>
      </c>
      <c r="S259" s="37">
        <v>0.87665356098767144</v>
      </c>
      <c r="U259" s="7"/>
      <c r="V259" s="3"/>
      <c r="W259" s="3"/>
      <c r="X259" s="3"/>
      <c r="Y259" s="3"/>
      <c r="Z259" s="3"/>
      <c r="AA259" s="3"/>
    </row>
    <row r="260" spans="2:27" s="26" customFormat="1" ht="23" x14ac:dyDescent="0.35">
      <c r="B260" s="27">
        <v>2090</v>
      </c>
      <c r="C260" s="69" t="s">
        <v>78</v>
      </c>
      <c r="D260" s="41" t="s">
        <v>50</v>
      </c>
      <c r="E260" s="41" t="s">
        <v>41</v>
      </c>
      <c r="F260" s="28" t="s">
        <v>42</v>
      </c>
      <c r="G260" s="29">
        <v>1741.8495079999968</v>
      </c>
      <c r="H260" s="44">
        <v>0.25604967475755136</v>
      </c>
      <c r="I260" s="68">
        <v>446</v>
      </c>
      <c r="J260" s="46">
        <v>0.17619783616692442</v>
      </c>
      <c r="K260" s="33">
        <v>0.64700000000000002</v>
      </c>
      <c r="L260" s="89">
        <v>18</v>
      </c>
      <c r="M260" s="39">
        <v>360</v>
      </c>
      <c r="N260" s="39">
        <v>0</v>
      </c>
      <c r="O260" s="43" t="s">
        <v>79</v>
      </c>
      <c r="P260" s="97">
        <v>0.35</v>
      </c>
      <c r="Q260" s="97">
        <v>0.34</v>
      </c>
      <c r="S260" s="37">
        <v>0.87665356098767144</v>
      </c>
      <c r="U260" s="7"/>
      <c r="V260" s="3"/>
      <c r="W260" s="3"/>
      <c r="X260" s="3"/>
      <c r="Y260" s="3"/>
      <c r="Z260" s="3"/>
      <c r="AA260" s="3"/>
    </row>
    <row r="261" spans="2:27" s="26" customFormat="1" ht="23" x14ac:dyDescent="0.35">
      <c r="B261" s="27">
        <v>2091</v>
      </c>
      <c r="C261" s="69" t="s">
        <v>80</v>
      </c>
      <c r="D261" s="41" t="s">
        <v>50</v>
      </c>
      <c r="E261" s="41" t="s">
        <v>21</v>
      </c>
      <c r="F261" s="28" t="s">
        <v>42</v>
      </c>
      <c r="G261" s="29">
        <v>2412.1422344918037</v>
      </c>
      <c r="H261" s="44">
        <v>2.4376547601218924E-2</v>
      </c>
      <c r="I261" s="68">
        <v>58.79970000000003</v>
      </c>
      <c r="J261" s="46">
        <v>5.4945904173106602E-2</v>
      </c>
      <c r="K261" s="33">
        <v>0.64700000000000002</v>
      </c>
      <c r="L261" s="89">
        <v>14</v>
      </c>
      <c r="M261" s="39">
        <v>1</v>
      </c>
      <c r="N261" s="39">
        <v>0</v>
      </c>
      <c r="O261" s="43" t="s">
        <v>81</v>
      </c>
      <c r="P261" s="97">
        <v>0.18000000000000002</v>
      </c>
      <c r="Q261" s="97">
        <v>0.1</v>
      </c>
      <c r="S261" s="37">
        <v>50.910499174973843</v>
      </c>
      <c r="U261" s="7"/>
      <c r="V261" s="3"/>
      <c r="W261" s="3"/>
      <c r="X261" s="3"/>
      <c r="Y261" s="3"/>
      <c r="Z261" s="3"/>
      <c r="AA261" s="3"/>
    </row>
    <row r="262" spans="2:27" s="26" customFormat="1" ht="23" x14ac:dyDescent="0.35">
      <c r="B262" s="27">
        <v>2092</v>
      </c>
      <c r="C262" s="69" t="s">
        <v>82</v>
      </c>
      <c r="D262" s="41" t="s">
        <v>50</v>
      </c>
      <c r="E262" s="41" t="s">
        <v>21</v>
      </c>
      <c r="F262" s="28" t="s">
        <v>42</v>
      </c>
      <c r="G262" s="29">
        <v>1741.8495079999968</v>
      </c>
      <c r="H262" s="30">
        <v>1.1245546707701054E-2</v>
      </c>
      <c r="I262" s="84">
        <v>19.588050000000067</v>
      </c>
      <c r="J262" s="32">
        <v>5.4945904173106602E-2</v>
      </c>
      <c r="K262" s="33">
        <v>0.64700000000000002</v>
      </c>
      <c r="L262" s="89">
        <v>14</v>
      </c>
      <c r="M262" s="39">
        <v>1</v>
      </c>
      <c r="N262" s="39">
        <v>0</v>
      </c>
      <c r="O262" s="43" t="s">
        <v>83</v>
      </c>
      <c r="P262" s="97">
        <v>0.35</v>
      </c>
      <c r="Q262" s="97">
        <v>0.1</v>
      </c>
      <c r="S262" s="37">
        <v>29.962963265721395</v>
      </c>
      <c r="U262" s="7"/>
      <c r="V262" s="3"/>
      <c r="W262" s="3"/>
      <c r="X262" s="3"/>
      <c r="Y262" s="3"/>
      <c r="Z262" s="3"/>
      <c r="AA262" s="3"/>
    </row>
    <row r="263" spans="2:27" s="26" customFormat="1" ht="34.5" x14ac:dyDescent="0.35">
      <c r="B263" s="27">
        <v>2093</v>
      </c>
      <c r="C263" s="69" t="s">
        <v>84</v>
      </c>
      <c r="D263" s="41" t="s">
        <v>50</v>
      </c>
      <c r="E263" s="41" t="s">
        <v>41</v>
      </c>
      <c r="F263" s="28" t="s">
        <v>22</v>
      </c>
      <c r="G263" s="29">
        <v>3098.6145090000023</v>
      </c>
      <c r="H263" s="30">
        <v>0.60341520236520596</v>
      </c>
      <c r="I263" s="84">
        <v>1869.7511009999996</v>
      </c>
      <c r="J263" s="32">
        <v>1.0218029230769221</v>
      </c>
      <c r="K263" s="33">
        <v>0.3</v>
      </c>
      <c r="L263" s="89">
        <v>15</v>
      </c>
      <c r="M263" s="39">
        <v>1428.3198486518097</v>
      </c>
      <c r="N263" s="39">
        <v>0</v>
      </c>
      <c r="O263" s="43" t="s">
        <v>85</v>
      </c>
      <c r="P263" s="97">
        <v>0.52457142857142858</v>
      </c>
      <c r="Q263" s="97">
        <v>0</v>
      </c>
      <c r="S263" s="37">
        <v>0.85559491399964882</v>
      </c>
      <c r="U263" s="7"/>
      <c r="V263" s="3"/>
      <c r="W263" s="3"/>
      <c r="X263" s="3"/>
      <c r="Y263" s="3"/>
      <c r="Z263" s="3"/>
      <c r="AA263" s="3"/>
    </row>
    <row r="264" spans="2:27" s="26" customFormat="1" ht="46" x14ac:dyDescent="0.35">
      <c r="B264" s="27">
        <v>2094</v>
      </c>
      <c r="C264" s="69" t="s">
        <v>86</v>
      </c>
      <c r="D264" s="41" t="s">
        <v>50</v>
      </c>
      <c r="E264" s="41" t="s">
        <v>41</v>
      </c>
      <c r="F264" s="28" t="s">
        <v>22</v>
      </c>
      <c r="G264" s="29">
        <v>1518.2707620000006</v>
      </c>
      <c r="H264" s="30">
        <v>0.47678652722418657</v>
      </c>
      <c r="I264" s="84">
        <v>723.89104399999974</v>
      </c>
      <c r="J264" s="32">
        <v>1.0570756025641035</v>
      </c>
      <c r="K264" s="33">
        <v>0.3</v>
      </c>
      <c r="L264" s="89">
        <v>15</v>
      </c>
      <c r="M264" s="39">
        <v>1428.3198486518097</v>
      </c>
      <c r="N264" s="39">
        <v>0</v>
      </c>
      <c r="O264" s="43" t="s">
        <v>87</v>
      </c>
      <c r="P264" s="97">
        <v>0.52457142857142858</v>
      </c>
      <c r="Q264" s="97">
        <v>0.26</v>
      </c>
      <c r="S264" s="37">
        <v>0.40445887434618749</v>
      </c>
      <c r="U264" s="7"/>
      <c r="V264" s="3"/>
      <c r="W264" s="3"/>
      <c r="X264" s="3"/>
      <c r="Y264" s="3"/>
      <c r="Z264" s="3"/>
      <c r="AA264" s="3"/>
    </row>
    <row r="265" spans="2:27" s="26" customFormat="1" ht="46" x14ac:dyDescent="0.35">
      <c r="B265" s="27">
        <v>2095</v>
      </c>
      <c r="C265" s="69" t="s">
        <v>88</v>
      </c>
      <c r="D265" s="41" t="s">
        <v>50</v>
      </c>
      <c r="E265" s="41" t="s">
        <v>21</v>
      </c>
      <c r="F265" s="28" t="s">
        <v>22</v>
      </c>
      <c r="G265" s="29">
        <v>1518.2707620000006</v>
      </c>
      <c r="H265" s="44">
        <v>6.8259474021515037E-3</v>
      </c>
      <c r="I265" s="68">
        <v>10.363636363636488</v>
      </c>
      <c r="J265" s="46">
        <v>6.0606060606060545E-2</v>
      </c>
      <c r="K265" s="33">
        <v>0.3</v>
      </c>
      <c r="L265" s="89">
        <v>9</v>
      </c>
      <c r="M265" s="39">
        <v>40</v>
      </c>
      <c r="N265" s="39">
        <v>0</v>
      </c>
      <c r="O265" s="43" t="s">
        <v>89</v>
      </c>
      <c r="P265" s="97">
        <v>0.97333333333333338</v>
      </c>
      <c r="Q265" s="97">
        <v>0.26</v>
      </c>
      <c r="S265" s="37">
        <v>0.27259859346816823</v>
      </c>
      <c r="U265" s="7"/>
      <c r="V265" s="3"/>
      <c r="W265" s="3"/>
      <c r="X265" s="3"/>
      <c r="Y265" s="3"/>
      <c r="Z265" s="3"/>
      <c r="AA265" s="3"/>
    </row>
    <row r="266" spans="2:27" s="26" customFormat="1" ht="23" x14ac:dyDescent="0.35">
      <c r="B266" s="27">
        <v>2096</v>
      </c>
      <c r="C266" s="69" t="s">
        <v>90</v>
      </c>
      <c r="D266" s="41" t="s">
        <v>50</v>
      </c>
      <c r="E266" s="41" t="s">
        <v>41</v>
      </c>
      <c r="F266" s="28" t="s">
        <v>42</v>
      </c>
      <c r="G266" s="29">
        <v>1837.1623734589557</v>
      </c>
      <c r="H266" s="44">
        <v>0.1023317278407129</v>
      </c>
      <c r="I266" s="68">
        <v>188</v>
      </c>
      <c r="J266" s="46">
        <v>0.63949999999999996</v>
      </c>
      <c r="K266" s="33">
        <v>0.3</v>
      </c>
      <c r="L266" s="89">
        <v>4</v>
      </c>
      <c r="M266" s="39">
        <v>60</v>
      </c>
      <c r="N266" s="39">
        <v>0</v>
      </c>
      <c r="O266" s="43" t="s">
        <v>91</v>
      </c>
      <c r="P266" s="97">
        <v>0.54</v>
      </c>
      <c r="Q266" s="97">
        <v>0</v>
      </c>
      <c r="S266" s="37">
        <v>1.2140707677252718</v>
      </c>
      <c r="U266" s="7"/>
      <c r="V266" s="3"/>
      <c r="W266" s="3"/>
      <c r="X266" s="3"/>
      <c r="Y266" s="3"/>
      <c r="Z266" s="3"/>
      <c r="AA266" s="3"/>
    </row>
    <row r="267" spans="2:27" s="26" customFormat="1" ht="23" x14ac:dyDescent="0.35">
      <c r="B267" s="27">
        <v>2097</v>
      </c>
      <c r="C267" s="69" t="s">
        <v>92</v>
      </c>
      <c r="D267" s="41" t="s">
        <v>50</v>
      </c>
      <c r="E267" s="41" t="s">
        <v>21</v>
      </c>
      <c r="F267" s="28" t="s">
        <v>42</v>
      </c>
      <c r="G267" s="29">
        <v>2679.6267630400002</v>
      </c>
      <c r="H267" s="44">
        <v>2.7531217044983052E-2</v>
      </c>
      <c r="I267" s="68">
        <v>73.773386012799619</v>
      </c>
      <c r="J267" s="46">
        <v>0</v>
      </c>
      <c r="K267" s="33">
        <v>0.64700000000000002</v>
      </c>
      <c r="L267" s="89">
        <v>11</v>
      </c>
      <c r="M267" s="39">
        <v>64</v>
      </c>
      <c r="N267" s="39">
        <v>0</v>
      </c>
      <c r="O267" s="43" t="s">
        <v>93</v>
      </c>
      <c r="P267" s="97">
        <v>0.3115</v>
      </c>
      <c r="Q267" s="97">
        <v>0.23230000000000001</v>
      </c>
      <c r="S267" s="37">
        <v>0.48887128307528421</v>
      </c>
      <c r="U267" s="7"/>
      <c r="V267" s="3"/>
      <c r="W267" s="3"/>
      <c r="X267" s="3"/>
      <c r="Y267" s="3"/>
      <c r="Z267" s="3"/>
      <c r="AA267" s="3"/>
    </row>
    <row r="268" spans="2:27" s="26" customFormat="1" ht="23" x14ac:dyDescent="0.35">
      <c r="B268" s="27">
        <v>2098</v>
      </c>
      <c r="C268" s="69" t="s">
        <v>94</v>
      </c>
      <c r="D268" s="41" t="s">
        <v>50</v>
      </c>
      <c r="E268" s="41" t="s">
        <v>21</v>
      </c>
      <c r="F268" s="28" t="s">
        <v>42</v>
      </c>
      <c r="G268" s="29">
        <v>2679.6267630400002</v>
      </c>
      <c r="H268" s="44">
        <v>0.12538564328340537</v>
      </c>
      <c r="I268" s="68">
        <v>335.9867254431997</v>
      </c>
      <c r="J268" s="46">
        <v>0</v>
      </c>
      <c r="K268" s="33">
        <v>0.64700000000000002</v>
      </c>
      <c r="L268" s="89">
        <v>11</v>
      </c>
      <c r="M268" s="39">
        <v>249</v>
      </c>
      <c r="N268" s="39">
        <v>0</v>
      </c>
      <c r="O268" s="43" t="s">
        <v>95</v>
      </c>
      <c r="P268" s="97">
        <v>0.3115</v>
      </c>
      <c r="Q268" s="97">
        <v>0.23230000000000001</v>
      </c>
      <c r="S268" s="37">
        <v>0.57226548886103135</v>
      </c>
      <c r="U268" s="7"/>
      <c r="V268" s="3"/>
      <c r="W268" s="3"/>
      <c r="X268" s="3"/>
      <c r="Y268" s="3"/>
      <c r="Z268" s="3"/>
      <c r="AA268" s="3"/>
    </row>
    <row r="269" spans="2:27" s="26" customFormat="1" ht="23" x14ac:dyDescent="0.35">
      <c r="B269" s="27">
        <v>2099</v>
      </c>
      <c r="C269" s="69" t="s">
        <v>96</v>
      </c>
      <c r="D269" s="41" t="s">
        <v>50</v>
      </c>
      <c r="E269" s="41" t="s">
        <v>21</v>
      </c>
      <c r="F269" s="28" t="s">
        <v>42</v>
      </c>
      <c r="G269" s="29">
        <v>1741.8495079999968</v>
      </c>
      <c r="H269" s="44">
        <v>2.0000000000000118E-2</v>
      </c>
      <c r="I269" s="68">
        <v>34.836990160000141</v>
      </c>
      <c r="J269" s="46">
        <v>0</v>
      </c>
      <c r="K269" s="33">
        <v>0.64700000000000002</v>
      </c>
      <c r="L269" s="89">
        <v>11</v>
      </c>
      <c r="M269" s="39">
        <v>64</v>
      </c>
      <c r="N269" s="39">
        <v>0</v>
      </c>
      <c r="O269" s="43" t="s">
        <v>97</v>
      </c>
      <c r="P269" s="97">
        <v>0.57850000000000013</v>
      </c>
      <c r="Q269" s="97">
        <v>0.23230000000000001</v>
      </c>
      <c r="S269" s="37">
        <v>0.21719045756449559</v>
      </c>
      <c r="U269" s="7"/>
      <c r="V269" s="3"/>
      <c r="W269" s="3"/>
      <c r="X269" s="3"/>
      <c r="Y269" s="3"/>
      <c r="Z269" s="3"/>
      <c r="AA269" s="3"/>
    </row>
    <row r="270" spans="2:27" s="26" customFormat="1" ht="23" x14ac:dyDescent="0.35">
      <c r="B270" s="27">
        <v>2100</v>
      </c>
      <c r="C270" s="69" t="s">
        <v>98</v>
      </c>
      <c r="D270" s="41" t="s">
        <v>50</v>
      </c>
      <c r="E270" s="41" t="s">
        <v>21</v>
      </c>
      <c r="F270" s="28" t="s">
        <v>42</v>
      </c>
      <c r="G270" s="29">
        <v>1741.8495079999968</v>
      </c>
      <c r="H270" s="44">
        <v>0.1458095549779263</v>
      </c>
      <c r="I270" s="68">
        <v>253.97830159999944</v>
      </c>
      <c r="J270" s="46">
        <v>0</v>
      </c>
      <c r="K270" s="33">
        <v>0.64700000000000002</v>
      </c>
      <c r="L270" s="89">
        <v>11</v>
      </c>
      <c r="M270" s="39">
        <v>249</v>
      </c>
      <c r="N270" s="39">
        <v>0</v>
      </c>
      <c r="O270" s="43" t="s">
        <v>99</v>
      </c>
      <c r="P270" s="97">
        <v>0.57850000000000013</v>
      </c>
      <c r="Q270" s="97">
        <v>0.23230000000000001</v>
      </c>
      <c r="S270" s="37">
        <v>0.40698401880072083</v>
      </c>
      <c r="U270" s="7"/>
      <c r="V270" s="3"/>
      <c r="W270" s="3"/>
      <c r="X270" s="3"/>
      <c r="Y270" s="3"/>
      <c r="Z270" s="3"/>
      <c r="AA270" s="3"/>
    </row>
    <row r="271" spans="2:27" s="26" customFormat="1" ht="23" x14ac:dyDescent="0.35">
      <c r="B271" s="27">
        <v>2101</v>
      </c>
      <c r="C271" s="69" t="s">
        <v>100</v>
      </c>
      <c r="D271" s="41" t="s">
        <v>50</v>
      </c>
      <c r="E271" s="41" t="s">
        <v>41</v>
      </c>
      <c r="F271" s="28" t="s">
        <v>42</v>
      </c>
      <c r="G271" s="29">
        <v>1741.8495079999968</v>
      </c>
      <c r="H271" s="44">
        <v>5.2449500082524698E-2</v>
      </c>
      <c r="I271" s="68">
        <v>91.359135913591444</v>
      </c>
      <c r="J271" s="46">
        <v>0</v>
      </c>
      <c r="K271" s="33">
        <v>0.64700000000000002</v>
      </c>
      <c r="L271" s="89">
        <v>15</v>
      </c>
      <c r="M271" s="39">
        <v>533.85571428571427</v>
      </c>
      <c r="N271" s="39">
        <v>0</v>
      </c>
      <c r="O271" s="43" t="s">
        <v>101</v>
      </c>
      <c r="P271" s="97">
        <v>0.89000000000000012</v>
      </c>
      <c r="Q271" s="97">
        <v>0.05</v>
      </c>
      <c r="S271" s="37">
        <v>9.2388917176180377E-2</v>
      </c>
      <c r="U271" s="7"/>
      <c r="V271" s="3"/>
      <c r="W271" s="3"/>
      <c r="X271" s="3"/>
      <c r="Y271" s="3"/>
      <c r="Z271" s="3"/>
      <c r="AA271" s="3"/>
    </row>
    <row r="272" spans="2:27" s="26" customFormat="1" ht="23" x14ac:dyDescent="0.35">
      <c r="B272" s="27">
        <v>2102</v>
      </c>
      <c r="C272" s="69" t="s">
        <v>52</v>
      </c>
      <c r="D272" s="41" t="s">
        <v>50</v>
      </c>
      <c r="E272" s="41" t="s">
        <v>47</v>
      </c>
      <c r="F272" s="28" t="s">
        <v>42</v>
      </c>
      <c r="G272" s="29">
        <v>1813.1453800000008</v>
      </c>
      <c r="H272" s="30">
        <v>3.9321652188752769E-2</v>
      </c>
      <c r="I272" s="84">
        <v>71.29587200000401</v>
      </c>
      <c r="J272" s="32">
        <v>0.10396769111877308</v>
      </c>
      <c r="K272" s="33">
        <v>0.64700000000000002</v>
      </c>
      <c r="L272" s="89">
        <v>7</v>
      </c>
      <c r="M272" s="39">
        <v>100</v>
      </c>
      <c r="N272" s="39">
        <v>0</v>
      </c>
      <c r="O272" s="43" t="s">
        <v>53</v>
      </c>
      <c r="P272" s="97">
        <v>0.39750000000000002</v>
      </c>
      <c r="Q272" s="97">
        <v>0.62000000000000011</v>
      </c>
      <c r="S272" s="37">
        <v>0.42092921277361617</v>
      </c>
      <c r="U272" s="7"/>
      <c r="V272" s="3"/>
      <c r="W272" s="3"/>
      <c r="X272" s="3"/>
      <c r="Y272" s="3"/>
      <c r="Z272" s="3"/>
      <c r="AA272" s="3"/>
    </row>
    <row r="273" spans="2:27" s="26" customFormat="1" ht="23" x14ac:dyDescent="0.35">
      <c r="B273" s="27">
        <v>2103</v>
      </c>
      <c r="C273" s="69" t="s">
        <v>54</v>
      </c>
      <c r="D273" s="41" t="s">
        <v>50</v>
      </c>
      <c r="E273" s="41" t="s">
        <v>47</v>
      </c>
      <c r="F273" s="28" t="s">
        <v>22</v>
      </c>
      <c r="G273" s="29">
        <v>1367.866567999999</v>
      </c>
      <c r="H273" s="30">
        <v>0.12217189739810791</v>
      </c>
      <c r="I273" s="84">
        <v>167.11485399999788</v>
      </c>
      <c r="J273" s="32">
        <v>0.13164416835096795</v>
      </c>
      <c r="K273" s="33">
        <v>0.64700000000000002</v>
      </c>
      <c r="L273" s="89">
        <v>14</v>
      </c>
      <c r="M273" s="39">
        <v>1141.46</v>
      </c>
      <c r="N273" s="39">
        <v>0</v>
      </c>
      <c r="O273" s="43" t="s">
        <v>55</v>
      </c>
      <c r="P273" s="97">
        <v>0.39750000000000002</v>
      </c>
      <c r="Q273" s="97">
        <v>0.14000000000000001</v>
      </c>
      <c r="S273" s="37">
        <v>0.11611280489444964</v>
      </c>
      <c r="U273" s="7"/>
      <c r="V273" s="3"/>
      <c r="W273" s="3"/>
      <c r="X273" s="3"/>
      <c r="Y273" s="3"/>
      <c r="Z273" s="3"/>
      <c r="AA273" s="3"/>
    </row>
    <row r="274" spans="2:27" s="26" customFormat="1" ht="23" x14ac:dyDescent="0.35">
      <c r="B274" s="27">
        <v>2104</v>
      </c>
      <c r="C274" s="69" t="s">
        <v>56</v>
      </c>
      <c r="D274" s="41" t="s">
        <v>50</v>
      </c>
      <c r="E274" s="41" t="s">
        <v>47</v>
      </c>
      <c r="F274" s="28" t="s">
        <v>22</v>
      </c>
      <c r="G274" s="29">
        <v>1367.866567999999</v>
      </c>
      <c r="H274" s="30">
        <v>0.1731534000032669</v>
      </c>
      <c r="I274" s="84">
        <v>236.85074699999973</v>
      </c>
      <c r="J274" s="32">
        <v>0.18657842111520626</v>
      </c>
      <c r="K274" s="33">
        <v>0.64700000000000002</v>
      </c>
      <c r="L274" s="89">
        <v>14</v>
      </c>
      <c r="M274" s="39">
        <v>2321.59</v>
      </c>
      <c r="N274" s="39">
        <v>0</v>
      </c>
      <c r="O274" s="43" t="s">
        <v>57</v>
      </c>
      <c r="P274" s="97">
        <v>0.39750000000000002</v>
      </c>
      <c r="Q274" s="97">
        <v>0.14000000000000001</v>
      </c>
      <c r="S274" s="37">
        <v>8.0912388997379736E-2</v>
      </c>
      <c r="U274" s="7"/>
      <c r="V274" s="3"/>
      <c r="W274" s="3"/>
      <c r="X274" s="3"/>
      <c r="Y274" s="3"/>
      <c r="Z274" s="3"/>
      <c r="AA274" s="3"/>
    </row>
    <row r="275" spans="2:27" s="26" customFormat="1" ht="34.5" x14ac:dyDescent="0.35">
      <c r="B275" s="27">
        <v>2105</v>
      </c>
      <c r="C275" s="69" t="s">
        <v>58</v>
      </c>
      <c r="D275" s="41" t="s">
        <v>50</v>
      </c>
      <c r="E275" s="41" t="s">
        <v>47</v>
      </c>
      <c r="F275" s="28" t="s">
        <v>22</v>
      </c>
      <c r="G275" s="29">
        <v>1367.866567999999</v>
      </c>
      <c r="H275" s="30">
        <v>0.11913162351665814</v>
      </c>
      <c r="I275" s="84">
        <v>162.95616499999915</v>
      </c>
      <c r="J275" s="32">
        <v>0.12424452502675026</v>
      </c>
      <c r="K275" s="33">
        <v>0.64700000000000002</v>
      </c>
      <c r="L275" s="89">
        <v>14</v>
      </c>
      <c r="M275" s="39">
        <v>856.09500000000003</v>
      </c>
      <c r="N275" s="39">
        <v>0</v>
      </c>
      <c r="O275" s="43" t="s">
        <v>59</v>
      </c>
      <c r="P275" s="97">
        <v>0.39750000000000002</v>
      </c>
      <c r="Q275" s="97">
        <v>0.14000000000000001</v>
      </c>
      <c r="S275" s="37">
        <v>0.14920571850529202</v>
      </c>
      <c r="U275" s="7"/>
      <c r="V275" s="3"/>
      <c r="W275" s="3"/>
      <c r="X275" s="3"/>
      <c r="Y275" s="3"/>
      <c r="Z275" s="3"/>
      <c r="AA275" s="3"/>
    </row>
    <row r="276" spans="2:27" s="26" customFormat="1" ht="34.5" x14ac:dyDescent="0.35">
      <c r="B276" s="27">
        <v>2106</v>
      </c>
      <c r="C276" s="69" t="s">
        <v>60</v>
      </c>
      <c r="D276" s="41" t="s">
        <v>50</v>
      </c>
      <c r="E276" s="41" t="s">
        <v>47</v>
      </c>
      <c r="F276" s="28" t="s">
        <v>22</v>
      </c>
      <c r="G276" s="29">
        <v>1367.866567999999</v>
      </c>
      <c r="H276" s="30">
        <v>0.17028160746743082</v>
      </c>
      <c r="I276" s="84">
        <v>232.92251799999758</v>
      </c>
      <c r="J276" s="32">
        <v>0.17963959695636655</v>
      </c>
      <c r="K276" s="33">
        <v>0.64700000000000002</v>
      </c>
      <c r="L276" s="89">
        <v>14</v>
      </c>
      <c r="M276" s="39">
        <v>1741.1925000000001</v>
      </c>
      <c r="N276" s="39">
        <v>0</v>
      </c>
      <c r="O276" s="43" t="s">
        <v>61</v>
      </c>
      <c r="P276" s="97">
        <v>0.39750000000000002</v>
      </c>
      <c r="Q276" s="97">
        <v>0.14000000000000001</v>
      </c>
      <c r="S276" s="37">
        <v>0.10528777567764644</v>
      </c>
      <c r="U276" s="7"/>
      <c r="V276" s="3"/>
      <c r="W276" s="3"/>
      <c r="X276" s="3"/>
      <c r="Y276" s="3"/>
      <c r="Z276" s="3"/>
      <c r="AA276" s="3"/>
    </row>
    <row r="277" spans="2:27" s="26" customFormat="1" ht="23" x14ac:dyDescent="0.35">
      <c r="B277" s="27">
        <v>2107</v>
      </c>
      <c r="C277" s="69" t="s">
        <v>62</v>
      </c>
      <c r="D277" s="41" t="s">
        <v>50</v>
      </c>
      <c r="E277" s="41" t="s">
        <v>47</v>
      </c>
      <c r="F277" s="28" t="s">
        <v>22</v>
      </c>
      <c r="G277" s="29">
        <v>2498.7876449999858</v>
      </c>
      <c r="H277" s="30">
        <v>0.10610420798683066</v>
      </c>
      <c r="I277" s="84">
        <v>265.13188400000126</v>
      </c>
      <c r="J277" s="32">
        <v>0.1105030436333371</v>
      </c>
      <c r="K277" s="33">
        <v>0.64700000000000002</v>
      </c>
      <c r="L277" s="89">
        <v>7</v>
      </c>
      <c r="M277" s="39">
        <v>100</v>
      </c>
      <c r="N277" s="39">
        <v>0</v>
      </c>
      <c r="O277" s="43" t="s">
        <v>63</v>
      </c>
      <c r="P277" s="97">
        <v>0.1855</v>
      </c>
      <c r="Q277" s="97">
        <v>0.63</v>
      </c>
      <c r="S277" s="37">
        <v>1.0064575145526815</v>
      </c>
      <c r="U277" s="7"/>
      <c r="V277" s="3"/>
      <c r="W277" s="3"/>
      <c r="X277" s="3"/>
      <c r="Y277" s="3"/>
      <c r="Z277" s="3"/>
      <c r="AA277" s="3"/>
    </row>
    <row r="278" spans="2:27" s="26" customFormat="1" ht="23" x14ac:dyDescent="0.35">
      <c r="B278" s="27">
        <v>2108</v>
      </c>
      <c r="C278" s="69" t="s">
        <v>64</v>
      </c>
      <c r="D278" s="41" t="s">
        <v>50</v>
      </c>
      <c r="E278" s="41" t="s">
        <v>47</v>
      </c>
      <c r="F278" s="28" t="s">
        <v>22</v>
      </c>
      <c r="G278" s="29">
        <v>2087.3114809999847</v>
      </c>
      <c r="H278" s="30">
        <v>3.4640044218680034E-2</v>
      </c>
      <c r="I278" s="84">
        <v>72.304561999997986</v>
      </c>
      <c r="J278" s="32">
        <v>3.1276810129592179E-2</v>
      </c>
      <c r="K278" s="33">
        <v>0.64700000000000002</v>
      </c>
      <c r="L278" s="89">
        <v>12</v>
      </c>
      <c r="M278" s="39">
        <v>781.39128908105647</v>
      </c>
      <c r="N278" s="39">
        <v>0</v>
      </c>
      <c r="O278" s="43" t="s">
        <v>65</v>
      </c>
      <c r="P278" s="97">
        <v>0.1855</v>
      </c>
      <c r="Q278" s="97">
        <v>0.14000000000000001</v>
      </c>
      <c r="S278" s="37">
        <v>5.5603856642289749E-2</v>
      </c>
      <c r="U278" s="7"/>
      <c r="V278" s="3"/>
      <c r="W278" s="3"/>
      <c r="X278" s="3"/>
      <c r="Y278" s="3"/>
      <c r="Z278" s="3"/>
      <c r="AA278" s="3"/>
    </row>
    <row r="279" spans="2:27" s="26" customFormat="1" ht="23" x14ac:dyDescent="0.35">
      <c r="B279" s="27">
        <v>2109</v>
      </c>
      <c r="C279" s="69" t="s">
        <v>66</v>
      </c>
      <c r="D279" s="41" t="s">
        <v>50</v>
      </c>
      <c r="E279" s="41" t="s">
        <v>47</v>
      </c>
      <c r="F279" s="28" t="s">
        <v>22</v>
      </c>
      <c r="G279" s="29">
        <v>2087.3114809999847</v>
      </c>
      <c r="H279" s="30">
        <v>7.7065709389447484E-2</v>
      </c>
      <c r="I279" s="84">
        <v>160.86014000000205</v>
      </c>
      <c r="J279" s="32">
        <v>5.457919391273422E-2</v>
      </c>
      <c r="K279" s="33">
        <v>0.64700000000000002</v>
      </c>
      <c r="L279" s="89">
        <v>12</v>
      </c>
      <c r="M279" s="39">
        <v>1046.2329871257466</v>
      </c>
      <c r="N279" s="39">
        <v>0</v>
      </c>
      <c r="O279" s="43" t="s">
        <v>67</v>
      </c>
      <c r="P279" s="97">
        <v>0.1855</v>
      </c>
      <c r="Q279" s="97">
        <v>0.14000000000000001</v>
      </c>
      <c r="S279" s="37">
        <v>8.7662059899367262E-2</v>
      </c>
      <c r="U279" s="7"/>
      <c r="V279" s="3"/>
      <c r="W279" s="3"/>
      <c r="X279" s="3"/>
      <c r="Y279" s="3"/>
      <c r="Z279" s="3"/>
      <c r="AA279" s="3"/>
    </row>
    <row r="280" spans="2:27" s="26" customFormat="1" ht="23" x14ac:dyDescent="0.35">
      <c r="B280" s="27">
        <v>2110</v>
      </c>
      <c r="C280" s="69" t="s">
        <v>72</v>
      </c>
      <c r="D280" s="41" t="s">
        <v>50</v>
      </c>
      <c r="E280" s="41" t="s">
        <v>47</v>
      </c>
      <c r="F280" s="28" t="s">
        <v>22</v>
      </c>
      <c r="G280" s="29">
        <v>3258.2405160000048</v>
      </c>
      <c r="H280" s="30">
        <v>0.40874489420289933</v>
      </c>
      <c r="I280" s="84">
        <v>1331.7891750000222</v>
      </c>
      <c r="J280" s="32">
        <v>0.1138036321483781</v>
      </c>
      <c r="K280" s="33">
        <v>0.64700000000000002</v>
      </c>
      <c r="L280" s="89">
        <v>12</v>
      </c>
      <c r="M280" s="39">
        <v>2172.2594661270487</v>
      </c>
      <c r="N280" s="39">
        <v>0</v>
      </c>
      <c r="O280" s="43" t="s">
        <v>73</v>
      </c>
      <c r="P280" s="97">
        <v>2.7999999999999997E-2</v>
      </c>
      <c r="Q280" s="97">
        <v>0</v>
      </c>
      <c r="S280" s="37">
        <v>0.29824088172293423</v>
      </c>
      <c r="U280" s="7"/>
      <c r="V280" s="3"/>
      <c r="W280" s="3"/>
      <c r="X280" s="3"/>
      <c r="Y280" s="3"/>
      <c r="Z280" s="3"/>
      <c r="AA280" s="3"/>
    </row>
    <row r="281" spans="2:27" s="26" customFormat="1" ht="23" x14ac:dyDescent="0.35">
      <c r="B281" s="27">
        <v>2111</v>
      </c>
      <c r="C281" s="69" t="s">
        <v>80</v>
      </c>
      <c r="D281" s="41" t="s">
        <v>50</v>
      </c>
      <c r="E281" s="41" t="s">
        <v>47</v>
      </c>
      <c r="F281" s="28" t="s">
        <v>42</v>
      </c>
      <c r="G281" s="29">
        <v>2412.1422344918037</v>
      </c>
      <c r="H281" s="44">
        <v>2.4376547601218924E-2</v>
      </c>
      <c r="I281" s="68">
        <v>58.79970000000003</v>
      </c>
      <c r="J281" s="46">
        <v>5.4945904173106602E-2</v>
      </c>
      <c r="K281" s="33">
        <v>0.64700000000000002</v>
      </c>
      <c r="L281" s="89">
        <v>14</v>
      </c>
      <c r="M281" s="39">
        <v>1</v>
      </c>
      <c r="N281" s="39">
        <v>0</v>
      </c>
      <c r="O281" s="43" t="s">
        <v>81</v>
      </c>
      <c r="P281" s="97">
        <v>0.18000000000000002</v>
      </c>
      <c r="Q281" s="97">
        <v>0.1</v>
      </c>
      <c r="S281" s="37">
        <v>50.910499174973843</v>
      </c>
      <c r="U281" s="7"/>
      <c r="V281" s="3"/>
      <c r="W281" s="3"/>
      <c r="X281" s="3"/>
      <c r="Y281" s="3"/>
      <c r="Z281" s="3"/>
      <c r="AA281" s="3"/>
    </row>
    <row r="282" spans="2:27" s="26" customFormat="1" ht="23" x14ac:dyDescent="0.35">
      <c r="B282" s="27">
        <v>2112</v>
      </c>
      <c r="C282" s="69" t="s">
        <v>82</v>
      </c>
      <c r="D282" s="41" t="s">
        <v>50</v>
      </c>
      <c r="E282" s="41" t="s">
        <v>47</v>
      </c>
      <c r="F282" s="28" t="s">
        <v>42</v>
      </c>
      <c r="G282" s="29">
        <v>1741.8495079999968</v>
      </c>
      <c r="H282" s="30">
        <v>1.1245546707701054E-2</v>
      </c>
      <c r="I282" s="84">
        <v>19.588050000000067</v>
      </c>
      <c r="J282" s="32">
        <v>5.4945904173106602E-2</v>
      </c>
      <c r="K282" s="33">
        <v>0.64700000000000002</v>
      </c>
      <c r="L282" s="89">
        <v>14</v>
      </c>
      <c r="M282" s="39">
        <v>1</v>
      </c>
      <c r="N282" s="39">
        <v>0</v>
      </c>
      <c r="O282" s="43" t="s">
        <v>83</v>
      </c>
      <c r="P282" s="97">
        <v>0.35</v>
      </c>
      <c r="Q282" s="97">
        <v>0.1</v>
      </c>
      <c r="S282" s="37">
        <v>29.962963265721395</v>
      </c>
      <c r="U282" s="7"/>
      <c r="V282" s="3"/>
      <c r="W282" s="3"/>
      <c r="X282" s="3"/>
      <c r="Y282" s="3"/>
      <c r="Z282" s="3"/>
      <c r="AA282" s="3"/>
    </row>
    <row r="283" spans="2:27" s="26" customFormat="1" ht="46" x14ac:dyDescent="0.35">
      <c r="B283" s="27">
        <v>2113</v>
      </c>
      <c r="C283" s="69" t="s">
        <v>88</v>
      </c>
      <c r="D283" s="41" t="s">
        <v>50</v>
      </c>
      <c r="E283" s="41" t="s">
        <v>47</v>
      </c>
      <c r="F283" s="28" t="s">
        <v>22</v>
      </c>
      <c r="G283" s="29">
        <v>1518.2707620000006</v>
      </c>
      <c r="H283" s="44">
        <v>6.8259474021515037E-3</v>
      </c>
      <c r="I283" s="68">
        <v>10.363636363636488</v>
      </c>
      <c r="J283" s="46">
        <v>6.0606060606060545E-2</v>
      </c>
      <c r="K283" s="33">
        <v>0.3</v>
      </c>
      <c r="L283" s="89">
        <v>9</v>
      </c>
      <c r="M283" s="39">
        <v>40</v>
      </c>
      <c r="N283" s="39">
        <v>0</v>
      </c>
      <c r="O283" s="43" t="s">
        <v>89</v>
      </c>
      <c r="P283" s="97">
        <v>0.97333333333333338</v>
      </c>
      <c r="Q283" s="97">
        <v>0.26</v>
      </c>
      <c r="S283" s="37">
        <v>0.27259859346816823</v>
      </c>
      <c r="U283" s="7"/>
      <c r="V283" s="3"/>
      <c r="W283" s="3"/>
      <c r="X283" s="3"/>
      <c r="Y283" s="3"/>
      <c r="Z283" s="3"/>
      <c r="AA283" s="3"/>
    </row>
    <row r="284" spans="2:27" s="26" customFormat="1" ht="23" x14ac:dyDescent="0.35">
      <c r="B284" s="27">
        <v>2114</v>
      </c>
      <c r="C284" s="69" t="s">
        <v>92</v>
      </c>
      <c r="D284" s="41" t="s">
        <v>50</v>
      </c>
      <c r="E284" s="41" t="s">
        <v>47</v>
      </c>
      <c r="F284" s="28" t="s">
        <v>42</v>
      </c>
      <c r="G284" s="29">
        <v>2679.6267630400002</v>
      </c>
      <c r="H284" s="44">
        <v>2.7531217044983052E-2</v>
      </c>
      <c r="I284" s="68">
        <v>73.773386012799619</v>
      </c>
      <c r="J284" s="46">
        <v>0</v>
      </c>
      <c r="K284" s="33">
        <v>0.64700000000000002</v>
      </c>
      <c r="L284" s="89">
        <v>11</v>
      </c>
      <c r="M284" s="39">
        <v>64</v>
      </c>
      <c r="N284" s="39">
        <v>0</v>
      </c>
      <c r="O284" s="43" t="s">
        <v>93</v>
      </c>
      <c r="P284" s="97">
        <v>0.3115</v>
      </c>
      <c r="Q284" s="97">
        <v>0.23230000000000001</v>
      </c>
      <c r="S284" s="37">
        <v>0.48887128307528421</v>
      </c>
      <c r="U284" s="7"/>
      <c r="V284" s="3"/>
      <c r="W284" s="3"/>
      <c r="X284" s="3"/>
      <c r="Y284" s="3"/>
      <c r="Z284" s="3"/>
      <c r="AA284" s="3"/>
    </row>
    <row r="285" spans="2:27" s="26" customFormat="1" ht="23" x14ac:dyDescent="0.35">
      <c r="B285" s="27">
        <v>2115</v>
      </c>
      <c r="C285" s="69" t="s">
        <v>94</v>
      </c>
      <c r="D285" s="41" t="s">
        <v>50</v>
      </c>
      <c r="E285" s="41" t="s">
        <v>47</v>
      </c>
      <c r="F285" s="28" t="s">
        <v>42</v>
      </c>
      <c r="G285" s="29">
        <v>2679.6267630400002</v>
      </c>
      <c r="H285" s="44">
        <v>0.12538564328340537</v>
      </c>
      <c r="I285" s="68">
        <v>335.9867254431997</v>
      </c>
      <c r="J285" s="46">
        <v>0</v>
      </c>
      <c r="K285" s="33">
        <v>0.64700000000000002</v>
      </c>
      <c r="L285" s="89">
        <v>11</v>
      </c>
      <c r="M285" s="39">
        <v>249</v>
      </c>
      <c r="N285" s="39">
        <v>0</v>
      </c>
      <c r="O285" s="43" t="s">
        <v>95</v>
      </c>
      <c r="P285" s="97">
        <v>0.3115</v>
      </c>
      <c r="Q285" s="97">
        <v>0.23230000000000001</v>
      </c>
      <c r="S285" s="37">
        <v>0.57226548886103135</v>
      </c>
      <c r="U285" s="7"/>
      <c r="V285" s="3"/>
      <c r="W285" s="3"/>
      <c r="X285" s="3"/>
      <c r="Y285" s="3"/>
      <c r="Z285" s="3"/>
      <c r="AA285" s="3"/>
    </row>
    <row r="286" spans="2:27" s="26" customFormat="1" ht="23" x14ac:dyDescent="0.35">
      <c r="B286" s="27">
        <v>2116</v>
      </c>
      <c r="C286" s="69" t="s">
        <v>96</v>
      </c>
      <c r="D286" s="41" t="s">
        <v>50</v>
      </c>
      <c r="E286" s="41" t="s">
        <v>47</v>
      </c>
      <c r="F286" s="28" t="s">
        <v>42</v>
      </c>
      <c r="G286" s="29">
        <v>1741.8495079999968</v>
      </c>
      <c r="H286" s="44">
        <v>2.0000000000000118E-2</v>
      </c>
      <c r="I286" s="68">
        <v>34.836990160000141</v>
      </c>
      <c r="J286" s="46">
        <v>0</v>
      </c>
      <c r="K286" s="33">
        <v>0.64700000000000002</v>
      </c>
      <c r="L286" s="89">
        <v>11</v>
      </c>
      <c r="M286" s="39">
        <v>64</v>
      </c>
      <c r="N286" s="39">
        <v>0</v>
      </c>
      <c r="O286" s="43" t="s">
        <v>97</v>
      </c>
      <c r="P286" s="97">
        <v>0.57850000000000013</v>
      </c>
      <c r="Q286" s="97">
        <v>0.23230000000000001</v>
      </c>
      <c r="S286" s="37">
        <v>0.21719045756449559</v>
      </c>
      <c r="U286" s="7"/>
      <c r="V286" s="3"/>
      <c r="W286" s="3"/>
      <c r="X286" s="3"/>
      <c r="Y286" s="3"/>
      <c r="Z286" s="3"/>
      <c r="AA286" s="3"/>
    </row>
    <row r="287" spans="2:27" s="26" customFormat="1" ht="23" x14ac:dyDescent="0.35">
      <c r="B287" s="27">
        <v>2117</v>
      </c>
      <c r="C287" s="69" t="s">
        <v>98</v>
      </c>
      <c r="D287" s="41" t="s">
        <v>50</v>
      </c>
      <c r="E287" s="41" t="s">
        <v>47</v>
      </c>
      <c r="F287" s="28" t="s">
        <v>42</v>
      </c>
      <c r="G287" s="29">
        <v>1741.8495079999968</v>
      </c>
      <c r="H287" s="44">
        <v>0.1458095549779263</v>
      </c>
      <c r="I287" s="68">
        <v>253.97830159999944</v>
      </c>
      <c r="J287" s="46">
        <v>0</v>
      </c>
      <c r="K287" s="33">
        <v>0.64700000000000002</v>
      </c>
      <c r="L287" s="89">
        <v>11</v>
      </c>
      <c r="M287" s="39">
        <v>249</v>
      </c>
      <c r="N287" s="39">
        <v>0</v>
      </c>
      <c r="O287" s="43" t="s">
        <v>99</v>
      </c>
      <c r="P287" s="97">
        <v>0.57850000000000013</v>
      </c>
      <c r="Q287" s="97">
        <v>0.23230000000000001</v>
      </c>
      <c r="S287" s="37">
        <v>0.40698401880072083</v>
      </c>
      <c r="U287" s="7"/>
      <c r="V287" s="3"/>
      <c r="W287" s="3"/>
      <c r="X287" s="3"/>
      <c r="Y287" s="3"/>
      <c r="Z287" s="3"/>
      <c r="AA287" s="3"/>
    </row>
    <row r="288" spans="2:27" s="26" customFormat="1" x14ac:dyDescent="0.35">
      <c r="B288" s="103">
        <v>3000</v>
      </c>
      <c r="C288" s="104" t="s">
        <v>102</v>
      </c>
      <c r="D288" s="105"/>
      <c r="E288" s="105"/>
      <c r="F288" s="106"/>
      <c r="G288" s="106"/>
      <c r="H288" s="106"/>
      <c r="I288" s="107"/>
      <c r="J288" s="107"/>
      <c r="K288" s="107"/>
      <c r="L288" s="106"/>
      <c r="M288" s="108"/>
      <c r="N288" s="108"/>
      <c r="O288" s="109"/>
      <c r="P288" s="110"/>
      <c r="Q288" s="111"/>
      <c r="S288" s="25"/>
      <c r="U288" s="7"/>
      <c r="V288" s="3"/>
      <c r="W288" s="3"/>
      <c r="X288" s="3"/>
      <c r="Y288" s="3"/>
      <c r="Z288" s="3"/>
      <c r="AA288" s="3"/>
    </row>
    <row r="289" spans="2:27" s="26" customFormat="1" x14ac:dyDescent="0.35">
      <c r="B289" s="27">
        <v>3001</v>
      </c>
      <c r="C289" s="93" t="s">
        <v>103</v>
      </c>
      <c r="D289" s="47" t="s">
        <v>20</v>
      </c>
      <c r="E289" s="47" t="s">
        <v>21</v>
      </c>
      <c r="F289" s="47" t="s">
        <v>42</v>
      </c>
      <c r="G289" s="29">
        <v>1966.9049753880672</v>
      </c>
      <c r="H289" s="48">
        <v>7.6923076923076941E-2</v>
      </c>
      <c r="I289" s="86">
        <v>151.30038272215904</v>
      </c>
      <c r="J289" s="50">
        <v>1.2175141797652137E-2</v>
      </c>
      <c r="K289" s="51">
        <v>1</v>
      </c>
      <c r="L289" s="90">
        <v>4</v>
      </c>
      <c r="M289" s="53">
        <v>5</v>
      </c>
      <c r="N289" s="53">
        <v>0</v>
      </c>
      <c r="O289" s="54" t="s">
        <v>104</v>
      </c>
      <c r="P289" s="97">
        <v>0.52</v>
      </c>
      <c r="Q289" s="97">
        <v>0.81640000000000001</v>
      </c>
      <c r="S289" s="37">
        <v>5.4205069209149146</v>
      </c>
      <c r="U289" s="7"/>
      <c r="V289" s="3"/>
      <c r="W289" s="3"/>
      <c r="X289" s="3"/>
      <c r="Y289" s="3"/>
      <c r="Z289" s="3"/>
      <c r="AA289" s="3"/>
    </row>
    <row r="290" spans="2:27" s="26" customFormat="1" ht="23" x14ac:dyDescent="0.35">
      <c r="B290" s="27">
        <v>3002</v>
      </c>
      <c r="C290" s="93" t="s">
        <v>105</v>
      </c>
      <c r="D290" s="47" t="s">
        <v>20</v>
      </c>
      <c r="E290" s="47" t="s">
        <v>21</v>
      </c>
      <c r="F290" s="47" t="s">
        <v>42</v>
      </c>
      <c r="G290" s="29">
        <v>3338</v>
      </c>
      <c r="H290" s="48">
        <v>2.9958058717795086E-2</v>
      </c>
      <c r="I290" s="86">
        <v>100</v>
      </c>
      <c r="J290" s="50">
        <v>8.0469999999999986E-3</v>
      </c>
      <c r="K290" s="51">
        <v>1</v>
      </c>
      <c r="L290" s="90">
        <v>13</v>
      </c>
      <c r="M290" s="53">
        <v>30</v>
      </c>
      <c r="N290" s="53">
        <v>0</v>
      </c>
      <c r="O290" s="54" t="s">
        <v>106</v>
      </c>
      <c r="P290" s="97">
        <v>0.52</v>
      </c>
      <c r="Q290" s="97">
        <v>0.21</v>
      </c>
      <c r="S290" s="37">
        <v>1.6835617904792122</v>
      </c>
      <c r="U290" s="7"/>
      <c r="V290" s="3"/>
      <c r="W290" s="3"/>
      <c r="X290" s="3"/>
      <c r="Y290" s="3"/>
      <c r="Z290" s="3"/>
      <c r="AA290" s="3"/>
    </row>
    <row r="291" spans="2:27" s="26" customFormat="1" ht="23" x14ac:dyDescent="0.35">
      <c r="B291" s="27">
        <v>3003</v>
      </c>
      <c r="C291" s="93" t="s">
        <v>107</v>
      </c>
      <c r="D291" s="47" t="s">
        <v>20</v>
      </c>
      <c r="E291" s="47" t="s">
        <v>21</v>
      </c>
      <c r="F291" s="47" t="s">
        <v>42</v>
      </c>
      <c r="G291" s="29">
        <v>71.161557789245208</v>
      </c>
      <c r="H291" s="48">
        <v>0.31933187294633086</v>
      </c>
      <c r="I291" s="86">
        <v>22.724153530618231</v>
      </c>
      <c r="J291" s="50">
        <v>3.0450365731028431E-3</v>
      </c>
      <c r="K291" s="51">
        <v>1</v>
      </c>
      <c r="L291" s="90">
        <v>12</v>
      </c>
      <c r="M291" s="53">
        <v>1.61</v>
      </c>
      <c r="N291" s="53">
        <v>0</v>
      </c>
      <c r="O291" s="54" t="s">
        <v>108</v>
      </c>
      <c r="P291" s="97">
        <v>1.4411428571428568</v>
      </c>
      <c r="Q291" s="97">
        <v>0.16</v>
      </c>
      <c r="S291" s="37">
        <v>7.0250645686885562</v>
      </c>
      <c r="U291" s="7"/>
      <c r="V291" s="3"/>
      <c r="W291" s="3"/>
      <c r="X291" s="3"/>
      <c r="Y291" s="3"/>
      <c r="Z291" s="3"/>
      <c r="AA291" s="3"/>
    </row>
    <row r="292" spans="2:27" s="26" customFormat="1" ht="23" x14ac:dyDescent="0.35">
      <c r="B292" s="27">
        <v>3004</v>
      </c>
      <c r="C292" s="93" t="s">
        <v>109</v>
      </c>
      <c r="D292" s="47" t="s">
        <v>20</v>
      </c>
      <c r="E292" s="47" t="s">
        <v>21</v>
      </c>
      <c r="F292" s="47" t="s">
        <v>42</v>
      </c>
      <c r="G292" s="29">
        <v>613.33802328432125</v>
      </c>
      <c r="H292" s="48">
        <v>0.3193318729463307</v>
      </c>
      <c r="I292" s="86">
        <v>195.85837972458251</v>
      </c>
      <c r="J292" s="50">
        <v>2.6245022883094056E-2</v>
      </c>
      <c r="K292" s="51">
        <v>1</v>
      </c>
      <c r="L292" s="90">
        <v>12</v>
      </c>
      <c r="M292" s="53">
        <v>1.61</v>
      </c>
      <c r="N292" s="53">
        <v>0</v>
      </c>
      <c r="O292" s="54" t="s">
        <v>110</v>
      </c>
      <c r="P292" s="97">
        <v>0.52</v>
      </c>
      <c r="Q292" s="97">
        <v>0.16</v>
      </c>
      <c r="S292" s="37">
        <v>60.548691595047529</v>
      </c>
      <c r="U292" s="7"/>
      <c r="V292" s="3"/>
      <c r="W292" s="3"/>
      <c r="X292" s="3"/>
      <c r="Y292" s="3"/>
      <c r="Z292" s="3"/>
      <c r="AA292" s="3"/>
    </row>
    <row r="293" spans="2:27" s="26" customFormat="1" ht="23" x14ac:dyDescent="0.35">
      <c r="B293" s="27">
        <v>3005</v>
      </c>
      <c r="C293" s="93" t="s">
        <v>111</v>
      </c>
      <c r="D293" s="47" t="s">
        <v>20</v>
      </c>
      <c r="E293" s="47" t="s">
        <v>21</v>
      </c>
      <c r="F293" s="47" t="s">
        <v>42</v>
      </c>
      <c r="G293" s="29">
        <v>903.20656314093162</v>
      </c>
      <c r="H293" s="48">
        <v>0.39999999999999997</v>
      </c>
      <c r="I293" s="86">
        <v>361.28262525637263</v>
      </c>
      <c r="J293" s="50">
        <v>2.8949576761793137E-2</v>
      </c>
      <c r="K293" s="51">
        <v>1</v>
      </c>
      <c r="L293" s="90">
        <v>9</v>
      </c>
      <c r="M293" s="53">
        <v>6</v>
      </c>
      <c r="N293" s="53">
        <v>0</v>
      </c>
      <c r="O293" s="54" t="s">
        <v>112</v>
      </c>
      <c r="P293" s="97">
        <v>0.90133333333333354</v>
      </c>
      <c r="Q293" s="97">
        <v>0.21</v>
      </c>
      <c r="S293" s="37">
        <v>21.773260472411479</v>
      </c>
      <c r="U293" s="7"/>
      <c r="V293" s="3"/>
      <c r="W293" s="3"/>
      <c r="X293" s="3"/>
      <c r="Y293" s="3"/>
      <c r="Z293" s="3"/>
      <c r="AA293" s="3"/>
    </row>
    <row r="294" spans="2:27" s="26" customFormat="1" ht="34.5" x14ac:dyDescent="0.35">
      <c r="B294" s="27">
        <v>3006</v>
      </c>
      <c r="C294" s="93" t="s">
        <v>113</v>
      </c>
      <c r="D294" s="47" t="s">
        <v>20</v>
      </c>
      <c r="E294" s="47" t="s">
        <v>41</v>
      </c>
      <c r="F294" s="47" t="s">
        <v>42</v>
      </c>
      <c r="G294" s="29">
        <v>106.14607045459665</v>
      </c>
      <c r="H294" s="48">
        <v>1</v>
      </c>
      <c r="I294" s="86">
        <v>106.14607045459665</v>
      </c>
      <c r="J294" s="50">
        <v>8.5054846255268289E-3</v>
      </c>
      <c r="K294" s="51">
        <v>1</v>
      </c>
      <c r="L294" s="90">
        <v>10</v>
      </c>
      <c r="M294" s="53">
        <v>30</v>
      </c>
      <c r="N294" s="53">
        <v>0</v>
      </c>
      <c r="O294" s="54" t="s">
        <v>114</v>
      </c>
      <c r="P294" s="97">
        <v>0.90133333333333354</v>
      </c>
      <c r="Q294" s="97">
        <v>0.01</v>
      </c>
      <c r="S294" s="37">
        <v>1.4092935349702747</v>
      </c>
      <c r="U294" s="7"/>
      <c r="V294" s="3"/>
      <c r="W294" s="3"/>
      <c r="X294" s="3"/>
      <c r="Y294" s="3"/>
      <c r="Z294" s="3"/>
      <c r="AA294" s="3"/>
    </row>
    <row r="295" spans="2:27" s="26" customFormat="1" ht="23" x14ac:dyDescent="0.35">
      <c r="B295" s="27">
        <v>3007</v>
      </c>
      <c r="C295" s="93" t="s">
        <v>115</v>
      </c>
      <c r="D295" s="47" t="s">
        <v>20</v>
      </c>
      <c r="E295" s="47" t="s">
        <v>21</v>
      </c>
      <c r="F295" s="47" t="s">
        <v>42</v>
      </c>
      <c r="G295" s="29">
        <v>556.53707960873396</v>
      </c>
      <c r="H295" s="48">
        <v>0.45400000000000001</v>
      </c>
      <c r="I295" s="86">
        <v>252.66783414236522</v>
      </c>
      <c r="J295" s="50">
        <v>4.0720037734466592E-2</v>
      </c>
      <c r="K295" s="51">
        <v>0.7</v>
      </c>
      <c r="L295" s="90">
        <v>20</v>
      </c>
      <c r="M295" s="53">
        <v>1022</v>
      </c>
      <c r="N295" s="53">
        <v>0</v>
      </c>
      <c r="O295" s="54" t="s">
        <v>116</v>
      </c>
      <c r="P295" s="97">
        <v>0.52</v>
      </c>
      <c r="Q295" s="97">
        <v>0.01</v>
      </c>
      <c r="S295" s="37">
        <v>0.1462490199005137</v>
      </c>
      <c r="U295" s="7"/>
      <c r="V295" s="3"/>
      <c r="W295" s="3"/>
      <c r="X295" s="3"/>
      <c r="Y295" s="3"/>
      <c r="Z295" s="3"/>
      <c r="AA295" s="3"/>
    </row>
    <row r="296" spans="2:27" s="26" customFormat="1" ht="23" x14ac:dyDescent="0.35">
      <c r="B296" s="27">
        <v>3008</v>
      </c>
      <c r="C296" s="93" t="s">
        <v>117</v>
      </c>
      <c r="D296" s="47" t="s">
        <v>20</v>
      </c>
      <c r="E296" s="47" t="s">
        <v>21</v>
      </c>
      <c r="F296" s="47" t="s">
        <v>42</v>
      </c>
      <c r="G296" s="29">
        <v>389.08159195562047</v>
      </c>
      <c r="H296" s="48">
        <v>0.54899999999999993</v>
      </c>
      <c r="I296" s="86">
        <v>213.60579398363561</v>
      </c>
      <c r="J296" s="50">
        <v>2.438422305749265E-2</v>
      </c>
      <c r="K296" s="51">
        <v>1</v>
      </c>
      <c r="L296" s="90">
        <v>7</v>
      </c>
      <c r="M296" s="53">
        <v>50</v>
      </c>
      <c r="N296" s="53">
        <v>0</v>
      </c>
      <c r="O296" s="54" t="s">
        <v>118</v>
      </c>
      <c r="P296" s="97">
        <v>0.52</v>
      </c>
      <c r="Q296" s="97">
        <v>0.08</v>
      </c>
      <c r="S296" s="37">
        <v>1.3112686778533986</v>
      </c>
      <c r="U296" s="7"/>
      <c r="V296" s="3"/>
      <c r="W296" s="3"/>
      <c r="X296" s="3"/>
      <c r="Y296" s="3"/>
      <c r="Z296" s="3"/>
      <c r="AA296" s="3"/>
    </row>
    <row r="297" spans="2:27" s="26" customFormat="1" ht="23" x14ac:dyDescent="0.35">
      <c r="B297" s="27">
        <v>3009</v>
      </c>
      <c r="C297" s="93" t="s">
        <v>119</v>
      </c>
      <c r="D297" s="47" t="s">
        <v>20</v>
      </c>
      <c r="E297" s="47" t="s">
        <v>21</v>
      </c>
      <c r="F297" s="47" t="s">
        <v>22</v>
      </c>
      <c r="G297" s="29">
        <v>3005.7498794680168</v>
      </c>
      <c r="H297" s="48">
        <v>0.45689655172413796</v>
      </c>
      <c r="I297" s="86">
        <v>1373.3167552741802</v>
      </c>
      <c r="J297" s="50">
        <v>0.11051079929691326</v>
      </c>
      <c r="K297" s="51">
        <v>1</v>
      </c>
      <c r="L297" s="90">
        <v>14</v>
      </c>
      <c r="M297" s="53">
        <v>945</v>
      </c>
      <c r="N297" s="53">
        <v>-26</v>
      </c>
      <c r="O297" s="54" t="s">
        <v>120</v>
      </c>
      <c r="P297" s="97">
        <v>0.44246800000000003</v>
      </c>
      <c r="Q297" s="97">
        <v>0</v>
      </c>
      <c r="S297" s="37">
        <v>0.54016488967101217</v>
      </c>
      <c r="U297" s="7"/>
      <c r="V297" s="3"/>
      <c r="W297" s="3"/>
      <c r="X297" s="3"/>
      <c r="Y297" s="3"/>
      <c r="Z297" s="3"/>
      <c r="AA297" s="3"/>
    </row>
    <row r="298" spans="2:27" s="26" customFormat="1" ht="23" x14ac:dyDescent="0.35">
      <c r="B298" s="27">
        <v>3010</v>
      </c>
      <c r="C298" s="93" t="s">
        <v>121</v>
      </c>
      <c r="D298" s="47" t="s">
        <v>20</v>
      </c>
      <c r="E298" s="47" t="s">
        <v>21</v>
      </c>
      <c r="F298" s="47" t="s">
        <v>22</v>
      </c>
      <c r="G298" s="29">
        <v>3005.7498794680168</v>
      </c>
      <c r="H298" s="48">
        <v>0.48641304347826098</v>
      </c>
      <c r="I298" s="86">
        <v>1462.0359468064541</v>
      </c>
      <c r="J298" s="50">
        <v>0.11765003263951536</v>
      </c>
      <c r="K298" s="51">
        <v>1</v>
      </c>
      <c r="L298" s="90">
        <v>15</v>
      </c>
      <c r="M298" s="53">
        <v>5384</v>
      </c>
      <c r="N298" s="53">
        <v>0</v>
      </c>
      <c r="O298" s="54" t="s">
        <v>122</v>
      </c>
      <c r="P298" s="97">
        <v>0.44246800000000003</v>
      </c>
      <c r="Q298" s="97">
        <v>0</v>
      </c>
      <c r="S298" s="37">
        <v>0.15546171009313092</v>
      </c>
      <c r="U298" s="7"/>
      <c r="V298" s="3"/>
      <c r="W298" s="3"/>
      <c r="X298" s="3"/>
      <c r="Y298" s="3"/>
      <c r="Z298" s="3"/>
      <c r="AA298" s="3"/>
    </row>
    <row r="299" spans="2:27" s="26" customFormat="1" ht="23" x14ac:dyDescent="0.35">
      <c r="B299" s="27">
        <v>3011</v>
      </c>
      <c r="C299" s="93" t="s">
        <v>123</v>
      </c>
      <c r="D299" s="47" t="s">
        <v>20</v>
      </c>
      <c r="E299" s="47" t="s">
        <v>21</v>
      </c>
      <c r="F299" s="47" t="s">
        <v>22</v>
      </c>
      <c r="G299" s="29">
        <v>1449.5706231677852</v>
      </c>
      <c r="H299" s="48">
        <v>2.0739630184907553E-2</v>
      </c>
      <c r="I299" s="86">
        <v>30.063558651405852</v>
      </c>
      <c r="J299" s="50">
        <v>2.4192145646786288E-3</v>
      </c>
      <c r="K299" s="51">
        <v>1</v>
      </c>
      <c r="L299" s="90">
        <v>14</v>
      </c>
      <c r="M299" s="53">
        <v>1369</v>
      </c>
      <c r="N299" s="53">
        <v>0</v>
      </c>
      <c r="O299" s="54" t="s">
        <v>124</v>
      </c>
      <c r="P299" s="97">
        <v>7.7532000000000004E-2</v>
      </c>
      <c r="Q299" s="97">
        <v>0</v>
      </c>
      <c r="S299" s="37">
        <v>1.1839175855937486E-2</v>
      </c>
      <c r="U299" s="7"/>
      <c r="V299" s="3"/>
      <c r="W299" s="3"/>
      <c r="X299" s="3"/>
      <c r="Y299" s="3"/>
      <c r="Z299" s="3"/>
      <c r="AA299" s="3"/>
    </row>
    <row r="300" spans="2:27" s="26" customFormat="1" x14ac:dyDescent="0.35">
      <c r="B300" s="27">
        <v>3012</v>
      </c>
      <c r="C300" s="93" t="s">
        <v>103</v>
      </c>
      <c r="D300" s="47" t="s">
        <v>20</v>
      </c>
      <c r="E300" s="47" t="s">
        <v>47</v>
      </c>
      <c r="F300" s="47" t="s">
        <v>42</v>
      </c>
      <c r="G300" s="29">
        <v>1966.9049753880672</v>
      </c>
      <c r="H300" s="48">
        <v>7.6923076923076941E-2</v>
      </c>
      <c r="I300" s="86">
        <v>151.30038272215904</v>
      </c>
      <c r="J300" s="50">
        <v>1.2175141797652137E-2</v>
      </c>
      <c r="K300" s="51">
        <v>1</v>
      </c>
      <c r="L300" s="90">
        <v>4</v>
      </c>
      <c r="M300" s="53">
        <v>5</v>
      </c>
      <c r="N300" s="53">
        <v>0</v>
      </c>
      <c r="O300" s="54" t="s">
        <v>104</v>
      </c>
      <c r="P300" s="97">
        <v>0.52</v>
      </c>
      <c r="Q300" s="97">
        <v>0.81640000000000001</v>
      </c>
      <c r="S300" s="37">
        <v>5.4205069209149146</v>
      </c>
      <c r="U300" s="7"/>
      <c r="V300" s="3"/>
      <c r="W300" s="3"/>
      <c r="X300" s="3"/>
      <c r="Y300" s="3"/>
      <c r="Z300" s="3"/>
      <c r="AA300" s="3"/>
    </row>
    <row r="301" spans="2:27" s="26" customFormat="1" ht="23" x14ac:dyDescent="0.35">
      <c r="B301" s="27">
        <v>3013</v>
      </c>
      <c r="C301" s="93" t="s">
        <v>105</v>
      </c>
      <c r="D301" s="47" t="s">
        <v>20</v>
      </c>
      <c r="E301" s="47" t="s">
        <v>47</v>
      </c>
      <c r="F301" s="47" t="s">
        <v>42</v>
      </c>
      <c r="G301" s="29">
        <v>3338</v>
      </c>
      <c r="H301" s="48">
        <v>2.9958058717795086E-2</v>
      </c>
      <c r="I301" s="86">
        <v>100</v>
      </c>
      <c r="J301" s="50">
        <v>8.0469999999999986E-3</v>
      </c>
      <c r="K301" s="51">
        <v>1</v>
      </c>
      <c r="L301" s="90">
        <v>13</v>
      </c>
      <c r="M301" s="53">
        <v>30</v>
      </c>
      <c r="N301" s="53">
        <v>0</v>
      </c>
      <c r="O301" s="54" t="s">
        <v>106</v>
      </c>
      <c r="P301" s="97">
        <v>0.52</v>
      </c>
      <c r="Q301" s="97">
        <v>0.21</v>
      </c>
      <c r="S301" s="37">
        <v>1.6835617904792122</v>
      </c>
      <c r="U301" s="7"/>
      <c r="V301" s="3"/>
      <c r="W301" s="3"/>
      <c r="X301" s="3"/>
      <c r="Y301" s="3"/>
      <c r="Z301" s="3"/>
      <c r="AA301" s="3"/>
    </row>
    <row r="302" spans="2:27" s="26" customFormat="1" ht="23" x14ac:dyDescent="0.35">
      <c r="B302" s="27">
        <v>3014</v>
      </c>
      <c r="C302" s="93" t="s">
        <v>107</v>
      </c>
      <c r="D302" s="47" t="s">
        <v>20</v>
      </c>
      <c r="E302" s="47" t="s">
        <v>47</v>
      </c>
      <c r="F302" s="47" t="s">
        <v>42</v>
      </c>
      <c r="G302" s="29">
        <v>71.161557789245208</v>
      </c>
      <c r="H302" s="48">
        <v>0.31933187294633086</v>
      </c>
      <c r="I302" s="86">
        <v>22.724153530618231</v>
      </c>
      <c r="J302" s="50">
        <v>3.0450365731028431E-3</v>
      </c>
      <c r="K302" s="51">
        <v>1</v>
      </c>
      <c r="L302" s="90">
        <v>12</v>
      </c>
      <c r="M302" s="53">
        <v>1.61</v>
      </c>
      <c r="N302" s="53">
        <v>0</v>
      </c>
      <c r="O302" s="54" t="s">
        <v>108</v>
      </c>
      <c r="P302" s="97">
        <v>1.4411428571428568</v>
      </c>
      <c r="Q302" s="97">
        <v>0.16</v>
      </c>
      <c r="S302" s="37">
        <v>7.0250645686885562</v>
      </c>
      <c r="U302" s="7"/>
      <c r="V302" s="3"/>
      <c r="W302" s="3"/>
      <c r="X302" s="3"/>
      <c r="Y302" s="3"/>
      <c r="Z302" s="3"/>
      <c r="AA302" s="3"/>
    </row>
    <row r="303" spans="2:27" s="26" customFormat="1" ht="23" x14ac:dyDescent="0.35">
      <c r="B303" s="27">
        <v>3015</v>
      </c>
      <c r="C303" s="93" t="s">
        <v>109</v>
      </c>
      <c r="D303" s="47" t="s">
        <v>20</v>
      </c>
      <c r="E303" s="47" t="s">
        <v>47</v>
      </c>
      <c r="F303" s="47" t="s">
        <v>42</v>
      </c>
      <c r="G303" s="29">
        <v>613.33802328432125</v>
      </c>
      <c r="H303" s="48">
        <v>0.3193318729463307</v>
      </c>
      <c r="I303" s="86">
        <v>195.85837972458251</v>
      </c>
      <c r="J303" s="50">
        <v>2.6245022883094056E-2</v>
      </c>
      <c r="K303" s="51">
        <v>1</v>
      </c>
      <c r="L303" s="90">
        <v>12</v>
      </c>
      <c r="M303" s="53">
        <v>1.61</v>
      </c>
      <c r="N303" s="53">
        <v>0</v>
      </c>
      <c r="O303" s="54" t="s">
        <v>110</v>
      </c>
      <c r="P303" s="97">
        <v>0.52</v>
      </c>
      <c r="Q303" s="97">
        <v>0.16</v>
      </c>
      <c r="S303" s="37">
        <v>60.548691595047529</v>
      </c>
      <c r="U303" s="7"/>
      <c r="V303" s="3"/>
      <c r="W303" s="3"/>
      <c r="X303" s="3"/>
      <c r="Y303" s="3"/>
      <c r="Z303" s="3"/>
      <c r="AA303" s="3"/>
    </row>
    <row r="304" spans="2:27" s="26" customFormat="1" ht="23" x14ac:dyDescent="0.35">
      <c r="B304" s="27">
        <v>3016</v>
      </c>
      <c r="C304" s="93" t="s">
        <v>111</v>
      </c>
      <c r="D304" s="47" t="s">
        <v>20</v>
      </c>
      <c r="E304" s="47" t="s">
        <v>47</v>
      </c>
      <c r="F304" s="47" t="s">
        <v>42</v>
      </c>
      <c r="G304" s="29">
        <v>903.20656314093162</v>
      </c>
      <c r="H304" s="48">
        <v>0.39999999999999997</v>
      </c>
      <c r="I304" s="86">
        <v>361.28262525637263</v>
      </c>
      <c r="J304" s="50">
        <v>2.8949576761793137E-2</v>
      </c>
      <c r="K304" s="51">
        <v>1</v>
      </c>
      <c r="L304" s="90">
        <v>9</v>
      </c>
      <c r="M304" s="53">
        <v>6</v>
      </c>
      <c r="N304" s="53">
        <v>0</v>
      </c>
      <c r="O304" s="54" t="s">
        <v>112</v>
      </c>
      <c r="P304" s="97">
        <v>0.90133333333333354</v>
      </c>
      <c r="Q304" s="97">
        <v>0.21</v>
      </c>
      <c r="S304" s="37">
        <v>21.773260472411479</v>
      </c>
      <c r="U304" s="7"/>
      <c r="V304" s="3"/>
      <c r="W304" s="3"/>
      <c r="X304" s="3"/>
      <c r="Y304" s="3"/>
      <c r="Z304" s="3"/>
      <c r="AA304" s="3"/>
    </row>
    <row r="305" spans="2:27" s="26" customFormat="1" ht="23" x14ac:dyDescent="0.35">
      <c r="B305" s="27">
        <v>3017</v>
      </c>
      <c r="C305" s="93" t="s">
        <v>115</v>
      </c>
      <c r="D305" s="47" t="s">
        <v>20</v>
      </c>
      <c r="E305" s="47" t="s">
        <v>47</v>
      </c>
      <c r="F305" s="47" t="s">
        <v>42</v>
      </c>
      <c r="G305" s="29">
        <v>556.53707960873396</v>
      </c>
      <c r="H305" s="48">
        <v>0.45400000000000001</v>
      </c>
      <c r="I305" s="86">
        <v>252.66783414236522</v>
      </c>
      <c r="J305" s="50">
        <v>4.0720037734466592E-2</v>
      </c>
      <c r="K305" s="51">
        <v>0.7</v>
      </c>
      <c r="L305" s="90">
        <v>20</v>
      </c>
      <c r="M305" s="53">
        <v>1022</v>
      </c>
      <c r="N305" s="53">
        <v>0</v>
      </c>
      <c r="O305" s="54" t="s">
        <v>116</v>
      </c>
      <c r="P305" s="97">
        <v>0.52</v>
      </c>
      <c r="Q305" s="97">
        <v>0.01</v>
      </c>
      <c r="S305" s="37">
        <v>0.1462490199005137</v>
      </c>
      <c r="U305" s="7"/>
      <c r="V305" s="3"/>
      <c r="W305" s="3"/>
      <c r="X305" s="3"/>
      <c r="Y305" s="3"/>
      <c r="Z305" s="3"/>
      <c r="AA305" s="3"/>
    </row>
    <row r="306" spans="2:27" s="26" customFormat="1" ht="23" x14ac:dyDescent="0.35">
      <c r="B306" s="27">
        <v>3018</v>
      </c>
      <c r="C306" s="93" t="s">
        <v>117</v>
      </c>
      <c r="D306" s="47" t="s">
        <v>20</v>
      </c>
      <c r="E306" s="47" t="s">
        <v>47</v>
      </c>
      <c r="F306" s="47" t="s">
        <v>42</v>
      </c>
      <c r="G306" s="29">
        <v>389.08159195562047</v>
      </c>
      <c r="H306" s="48">
        <v>0.54899999999999993</v>
      </c>
      <c r="I306" s="86">
        <v>213.60579398363561</v>
      </c>
      <c r="J306" s="50">
        <v>2.438422305749265E-2</v>
      </c>
      <c r="K306" s="51">
        <v>1</v>
      </c>
      <c r="L306" s="90">
        <v>7</v>
      </c>
      <c r="M306" s="53">
        <v>50</v>
      </c>
      <c r="N306" s="53">
        <v>0</v>
      </c>
      <c r="O306" s="54" t="s">
        <v>118</v>
      </c>
      <c r="P306" s="97">
        <v>0.52</v>
      </c>
      <c r="Q306" s="97">
        <v>0.08</v>
      </c>
      <c r="S306" s="37">
        <v>1.3112686778533986</v>
      </c>
      <c r="U306" s="7"/>
      <c r="V306" s="3"/>
      <c r="W306" s="3"/>
      <c r="X306" s="3"/>
      <c r="Y306" s="3"/>
      <c r="Z306" s="3"/>
      <c r="AA306" s="3"/>
    </row>
    <row r="307" spans="2:27" s="26" customFormat="1" ht="23" x14ac:dyDescent="0.35">
      <c r="B307" s="27">
        <v>3019</v>
      </c>
      <c r="C307" s="93" t="s">
        <v>119</v>
      </c>
      <c r="D307" s="47" t="s">
        <v>20</v>
      </c>
      <c r="E307" s="47" t="s">
        <v>47</v>
      </c>
      <c r="F307" s="47" t="s">
        <v>22</v>
      </c>
      <c r="G307" s="29">
        <v>3005.7498794680168</v>
      </c>
      <c r="H307" s="48">
        <v>0.45689655172413796</v>
      </c>
      <c r="I307" s="86">
        <v>1373.3167552741802</v>
      </c>
      <c r="J307" s="50">
        <v>0.11051079929691326</v>
      </c>
      <c r="K307" s="51">
        <v>1</v>
      </c>
      <c r="L307" s="90">
        <v>14</v>
      </c>
      <c r="M307" s="53">
        <v>945</v>
      </c>
      <c r="N307" s="53">
        <v>-26</v>
      </c>
      <c r="O307" s="54" t="s">
        <v>120</v>
      </c>
      <c r="P307" s="97">
        <v>0.44246800000000003</v>
      </c>
      <c r="Q307" s="97">
        <v>0</v>
      </c>
      <c r="S307" s="37">
        <v>0.54016488967101217</v>
      </c>
      <c r="U307" s="7"/>
      <c r="V307" s="3"/>
      <c r="W307" s="3"/>
      <c r="X307" s="3"/>
      <c r="Y307" s="3"/>
      <c r="Z307" s="3"/>
      <c r="AA307" s="3"/>
    </row>
    <row r="308" spans="2:27" s="26" customFormat="1" ht="23" x14ac:dyDescent="0.35">
      <c r="B308" s="27">
        <v>3020</v>
      </c>
      <c r="C308" s="93" t="s">
        <v>121</v>
      </c>
      <c r="D308" s="47" t="s">
        <v>20</v>
      </c>
      <c r="E308" s="47" t="s">
        <v>47</v>
      </c>
      <c r="F308" s="47" t="s">
        <v>22</v>
      </c>
      <c r="G308" s="29">
        <v>3005.7498794680168</v>
      </c>
      <c r="H308" s="48">
        <v>0.48641304347826098</v>
      </c>
      <c r="I308" s="86">
        <v>1462.0359468064541</v>
      </c>
      <c r="J308" s="50">
        <v>0.11765003263951536</v>
      </c>
      <c r="K308" s="51">
        <v>1</v>
      </c>
      <c r="L308" s="90">
        <v>15</v>
      </c>
      <c r="M308" s="53">
        <v>5384</v>
      </c>
      <c r="N308" s="53">
        <v>0</v>
      </c>
      <c r="O308" s="54" t="s">
        <v>122</v>
      </c>
      <c r="P308" s="97">
        <v>0.44246800000000003</v>
      </c>
      <c r="Q308" s="97">
        <v>0</v>
      </c>
      <c r="S308" s="37">
        <v>0.15546171009313092</v>
      </c>
      <c r="U308" s="7"/>
      <c r="V308" s="3"/>
      <c r="W308" s="3"/>
      <c r="X308" s="3"/>
      <c r="Y308" s="3"/>
      <c r="Z308" s="3"/>
      <c r="AA308" s="3"/>
    </row>
    <row r="309" spans="2:27" s="26" customFormat="1" ht="23" x14ac:dyDescent="0.35">
      <c r="B309" s="27">
        <v>3021</v>
      </c>
      <c r="C309" s="93" t="s">
        <v>123</v>
      </c>
      <c r="D309" s="47" t="s">
        <v>20</v>
      </c>
      <c r="E309" s="47" t="s">
        <v>47</v>
      </c>
      <c r="F309" s="47" t="s">
        <v>22</v>
      </c>
      <c r="G309" s="29">
        <v>1449.5706231677852</v>
      </c>
      <c r="H309" s="48">
        <v>2.0739630184907553E-2</v>
      </c>
      <c r="I309" s="86">
        <v>30.063558651405852</v>
      </c>
      <c r="J309" s="50">
        <v>2.4192145646786288E-3</v>
      </c>
      <c r="K309" s="51">
        <v>1</v>
      </c>
      <c r="L309" s="90">
        <v>14</v>
      </c>
      <c r="M309" s="53">
        <v>1369</v>
      </c>
      <c r="N309" s="53">
        <v>0</v>
      </c>
      <c r="O309" s="54" t="s">
        <v>124</v>
      </c>
      <c r="P309" s="97">
        <v>7.7532000000000004E-2</v>
      </c>
      <c r="Q309" s="97">
        <v>0</v>
      </c>
      <c r="S309" s="37">
        <v>1.1839175855937486E-2</v>
      </c>
      <c r="U309" s="7"/>
      <c r="V309" s="3"/>
      <c r="W309" s="3"/>
      <c r="X309" s="3"/>
      <c r="Y309" s="3"/>
      <c r="Z309" s="3"/>
      <c r="AA309" s="3"/>
    </row>
    <row r="310" spans="2:27" s="26" customFormat="1" x14ac:dyDescent="0.35">
      <c r="B310" s="27">
        <v>3022</v>
      </c>
      <c r="C310" s="93" t="s">
        <v>103</v>
      </c>
      <c r="D310" s="47" t="s">
        <v>20</v>
      </c>
      <c r="E310" s="47" t="s">
        <v>41</v>
      </c>
      <c r="F310" s="47" t="s">
        <v>48</v>
      </c>
      <c r="G310" s="29">
        <v>1966.9049753880672</v>
      </c>
      <c r="H310" s="48">
        <v>7.6923076923076941E-2</v>
      </c>
      <c r="I310" s="86">
        <v>151.30038272215904</v>
      </c>
      <c r="J310" s="50">
        <v>1.2175141797652137E-2</v>
      </c>
      <c r="K310" s="51">
        <v>1</v>
      </c>
      <c r="L310" s="90">
        <v>4</v>
      </c>
      <c r="M310" s="53">
        <v>5</v>
      </c>
      <c r="N310" s="53">
        <v>0</v>
      </c>
      <c r="O310" s="54" t="s">
        <v>104</v>
      </c>
      <c r="P310" s="97">
        <v>0.56999999999999995</v>
      </c>
      <c r="Q310" s="97">
        <v>0</v>
      </c>
      <c r="S310" s="37">
        <v>5.4205069209149146</v>
      </c>
      <c r="U310" s="7"/>
      <c r="V310" s="3"/>
      <c r="W310" s="3"/>
      <c r="X310" s="3"/>
      <c r="Y310" s="3"/>
      <c r="Z310" s="3"/>
      <c r="AA310" s="3"/>
    </row>
    <row r="311" spans="2:27" s="26" customFormat="1" ht="23" x14ac:dyDescent="0.35">
      <c r="B311" s="27">
        <v>3023</v>
      </c>
      <c r="C311" s="93" t="s">
        <v>105</v>
      </c>
      <c r="D311" s="47" t="s">
        <v>20</v>
      </c>
      <c r="E311" s="47" t="s">
        <v>41</v>
      </c>
      <c r="F311" s="47" t="s">
        <v>48</v>
      </c>
      <c r="G311" s="29">
        <v>3338</v>
      </c>
      <c r="H311" s="48">
        <v>2.9958058717795086E-2</v>
      </c>
      <c r="I311" s="86">
        <v>100</v>
      </c>
      <c r="J311" s="50">
        <v>8.0469999999999986E-3</v>
      </c>
      <c r="K311" s="51">
        <v>1</v>
      </c>
      <c r="L311" s="90">
        <v>13</v>
      </c>
      <c r="M311" s="53">
        <v>30</v>
      </c>
      <c r="N311" s="53">
        <v>0</v>
      </c>
      <c r="O311" s="54" t="s">
        <v>106</v>
      </c>
      <c r="P311" s="97">
        <v>0.56999999999999995</v>
      </c>
      <c r="Q311" s="97">
        <v>0</v>
      </c>
      <c r="S311" s="37">
        <v>1.6835617904792122</v>
      </c>
      <c r="U311" s="7"/>
      <c r="V311" s="3"/>
      <c r="W311" s="3"/>
      <c r="X311" s="3"/>
      <c r="Y311" s="3"/>
      <c r="Z311" s="3"/>
      <c r="AA311" s="3"/>
    </row>
    <row r="312" spans="2:27" s="26" customFormat="1" ht="23" x14ac:dyDescent="0.35">
      <c r="B312" s="27">
        <v>3024</v>
      </c>
      <c r="C312" s="93" t="s">
        <v>107</v>
      </c>
      <c r="D312" s="47" t="s">
        <v>20</v>
      </c>
      <c r="E312" s="47" t="s">
        <v>41</v>
      </c>
      <c r="F312" s="47" t="s">
        <v>48</v>
      </c>
      <c r="G312" s="29">
        <v>71.161557789245208</v>
      </c>
      <c r="H312" s="48">
        <v>0.31933187294633086</v>
      </c>
      <c r="I312" s="86">
        <v>22.724153530618231</v>
      </c>
      <c r="J312" s="50">
        <v>3.0450365731028431E-3</v>
      </c>
      <c r="K312" s="51">
        <v>1</v>
      </c>
      <c r="L312" s="90">
        <v>12</v>
      </c>
      <c r="M312" s="53">
        <v>1.61</v>
      </c>
      <c r="N312" s="53">
        <v>0</v>
      </c>
      <c r="O312" s="54" t="s">
        <v>108</v>
      </c>
      <c r="P312" s="97">
        <v>1.5797142857142852</v>
      </c>
      <c r="Q312" s="97">
        <v>0</v>
      </c>
      <c r="S312" s="37">
        <v>7.0250645686885562</v>
      </c>
      <c r="U312" s="7"/>
      <c r="V312" s="3"/>
      <c r="W312" s="3"/>
      <c r="X312" s="3"/>
      <c r="Y312" s="3"/>
      <c r="Z312" s="3"/>
      <c r="AA312" s="3"/>
    </row>
    <row r="313" spans="2:27" s="26" customFormat="1" ht="23" x14ac:dyDescent="0.35">
      <c r="B313" s="27">
        <v>3025</v>
      </c>
      <c r="C313" s="93" t="s">
        <v>109</v>
      </c>
      <c r="D313" s="47" t="s">
        <v>20</v>
      </c>
      <c r="E313" s="47" t="s">
        <v>41</v>
      </c>
      <c r="F313" s="47" t="s">
        <v>48</v>
      </c>
      <c r="G313" s="29">
        <v>613.33802328432125</v>
      </c>
      <c r="H313" s="48">
        <v>0.3193318729463307</v>
      </c>
      <c r="I313" s="86">
        <v>195.85837972458251</v>
      </c>
      <c r="J313" s="50">
        <v>2.6245022883094056E-2</v>
      </c>
      <c r="K313" s="51">
        <v>1</v>
      </c>
      <c r="L313" s="90">
        <v>12</v>
      </c>
      <c r="M313" s="53">
        <v>1.61</v>
      </c>
      <c r="N313" s="53">
        <v>0</v>
      </c>
      <c r="O313" s="54" t="s">
        <v>110</v>
      </c>
      <c r="P313" s="97">
        <v>0.56999999999999995</v>
      </c>
      <c r="Q313" s="97">
        <v>0</v>
      </c>
      <c r="S313" s="37">
        <v>60.548691595047529</v>
      </c>
      <c r="U313" s="7"/>
      <c r="V313" s="3"/>
      <c r="W313" s="3"/>
      <c r="X313" s="3"/>
      <c r="Y313" s="3"/>
      <c r="Z313" s="3"/>
      <c r="AA313" s="3"/>
    </row>
    <row r="314" spans="2:27" s="26" customFormat="1" ht="23" x14ac:dyDescent="0.35">
      <c r="B314" s="27">
        <v>3026</v>
      </c>
      <c r="C314" s="93" t="s">
        <v>111</v>
      </c>
      <c r="D314" s="47" t="s">
        <v>20</v>
      </c>
      <c r="E314" s="47" t="s">
        <v>41</v>
      </c>
      <c r="F314" s="47" t="s">
        <v>48</v>
      </c>
      <c r="G314" s="29">
        <v>903.20656314093162</v>
      </c>
      <c r="H314" s="48">
        <v>0.39999999999999997</v>
      </c>
      <c r="I314" s="86">
        <v>361.28262525637263</v>
      </c>
      <c r="J314" s="50">
        <v>2.8949576761793137E-2</v>
      </c>
      <c r="K314" s="51">
        <v>1</v>
      </c>
      <c r="L314" s="90">
        <v>9</v>
      </c>
      <c r="M314" s="53">
        <v>6</v>
      </c>
      <c r="N314" s="53">
        <v>0</v>
      </c>
      <c r="O314" s="54" t="s">
        <v>112</v>
      </c>
      <c r="P314" s="97">
        <v>0.9880000000000001</v>
      </c>
      <c r="Q314" s="97">
        <v>0</v>
      </c>
      <c r="S314" s="37">
        <v>21.773260472411479</v>
      </c>
      <c r="U314" s="7"/>
      <c r="V314" s="3"/>
      <c r="W314" s="3"/>
      <c r="X314" s="3"/>
      <c r="Y314" s="3"/>
      <c r="Z314" s="3"/>
      <c r="AA314" s="3"/>
    </row>
    <row r="315" spans="2:27" s="26" customFormat="1" ht="34.5" x14ac:dyDescent="0.35">
      <c r="B315" s="27">
        <v>3027</v>
      </c>
      <c r="C315" s="93" t="s">
        <v>113</v>
      </c>
      <c r="D315" s="47" t="s">
        <v>20</v>
      </c>
      <c r="E315" s="47" t="s">
        <v>41</v>
      </c>
      <c r="F315" s="47" t="s">
        <v>48</v>
      </c>
      <c r="G315" s="29">
        <v>106.14607045459665</v>
      </c>
      <c r="H315" s="48">
        <v>1</v>
      </c>
      <c r="I315" s="86">
        <v>106.14607045459665</v>
      </c>
      <c r="J315" s="50">
        <v>8.5054846255268289E-3</v>
      </c>
      <c r="K315" s="51">
        <v>1</v>
      </c>
      <c r="L315" s="90">
        <v>10</v>
      </c>
      <c r="M315" s="53">
        <v>30</v>
      </c>
      <c r="N315" s="53">
        <v>0</v>
      </c>
      <c r="O315" s="54" t="s">
        <v>114</v>
      </c>
      <c r="P315" s="97">
        <v>0.9880000000000001</v>
      </c>
      <c r="Q315" s="97">
        <v>0</v>
      </c>
      <c r="S315" s="37">
        <v>1.4092935349702747</v>
      </c>
      <c r="U315" s="7"/>
      <c r="V315" s="3"/>
      <c r="W315" s="3"/>
      <c r="X315" s="3"/>
      <c r="Y315" s="3"/>
      <c r="Z315" s="3"/>
      <c r="AA315" s="3"/>
    </row>
    <row r="316" spans="2:27" s="26" customFormat="1" ht="23" x14ac:dyDescent="0.35">
      <c r="B316" s="27">
        <v>3028</v>
      </c>
      <c r="C316" s="93" t="s">
        <v>115</v>
      </c>
      <c r="D316" s="47" t="s">
        <v>20</v>
      </c>
      <c r="E316" s="47" t="s">
        <v>41</v>
      </c>
      <c r="F316" s="47" t="s">
        <v>48</v>
      </c>
      <c r="G316" s="29">
        <v>556.53707960873396</v>
      </c>
      <c r="H316" s="48">
        <v>0.45400000000000001</v>
      </c>
      <c r="I316" s="86">
        <v>252.66783414236522</v>
      </c>
      <c r="J316" s="50">
        <v>4.0720037734466592E-2</v>
      </c>
      <c r="K316" s="51">
        <v>0.7</v>
      </c>
      <c r="L316" s="90">
        <v>20</v>
      </c>
      <c r="M316" s="53">
        <v>1022</v>
      </c>
      <c r="N316" s="53">
        <v>0</v>
      </c>
      <c r="O316" s="54" t="s">
        <v>116</v>
      </c>
      <c r="P316" s="97">
        <v>0.56999999999999995</v>
      </c>
      <c r="Q316" s="97">
        <v>0</v>
      </c>
      <c r="S316" s="37">
        <v>0.1462490199005137</v>
      </c>
      <c r="U316" s="7"/>
      <c r="V316" s="3"/>
      <c r="W316" s="3"/>
      <c r="X316" s="3"/>
      <c r="Y316" s="3"/>
      <c r="Z316" s="3"/>
      <c r="AA316" s="3"/>
    </row>
    <row r="317" spans="2:27" s="26" customFormat="1" ht="23" x14ac:dyDescent="0.35">
      <c r="B317" s="27">
        <v>3029</v>
      </c>
      <c r="C317" s="93" t="s">
        <v>117</v>
      </c>
      <c r="D317" s="47" t="s">
        <v>20</v>
      </c>
      <c r="E317" s="47" t="s">
        <v>41</v>
      </c>
      <c r="F317" s="47" t="s">
        <v>48</v>
      </c>
      <c r="G317" s="29">
        <v>389.08159195562047</v>
      </c>
      <c r="H317" s="48">
        <v>0.54899999999999993</v>
      </c>
      <c r="I317" s="86">
        <v>213.60579398363561</v>
      </c>
      <c r="J317" s="50">
        <v>2.438422305749265E-2</v>
      </c>
      <c r="K317" s="51">
        <v>1</v>
      </c>
      <c r="L317" s="90">
        <v>7</v>
      </c>
      <c r="M317" s="53">
        <v>50</v>
      </c>
      <c r="N317" s="53">
        <v>0</v>
      </c>
      <c r="O317" s="54" t="s">
        <v>118</v>
      </c>
      <c r="P317" s="97">
        <v>0.56999999999999995</v>
      </c>
      <c r="Q317" s="97">
        <v>0</v>
      </c>
      <c r="S317" s="37">
        <v>1.3112686778533986</v>
      </c>
      <c r="U317" s="7"/>
      <c r="V317" s="3"/>
      <c r="W317" s="3"/>
      <c r="X317" s="3"/>
      <c r="Y317" s="3"/>
      <c r="Z317" s="3"/>
      <c r="AA317" s="3"/>
    </row>
    <row r="318" spans="2:27" s="26" customFormat="1" ht="23" x14ac:dyDescent="0.35">
      <c r="B318" s="27">
        <v>3030</v>
      </c>
      <c r="C318" s="93" t="s">
        <v>119</v>
      </c>
      <c r="D318" s="47" t="s">
        <v>20</v>
      </c>
      <c r="E318" s="47" t="s">
        <v>41</v>
      </c>
      <c r="F318" s="47" t="s">
        <v>48</v>
      </c>
      <c r="G318" s="29">
        <v>3005.7498794680168</v>
      </c>
      <c r="H318" s="48">
        <v>0.45689655172413796</v>
      </c>
      <c r="I318" s="86">
        <v>1373.3167552741802</v>
      </c>
      <c r="J318" s="50">
        <v>0.11051079929691326</v>
      </c>
      <c r="K318" s="51">
        <v>1</v>
      </c>
      <c r="L318" s="90">
        <v>14</v>
      </c>
      <c r="M318" s="53">
        <v>945</v>
      </c>
      <c r="N318" s="53">
        <v>-26</v>
      </c>
      <c r="O318" s="54" t="s">
        <v>120</v>
      </c>
      <c r="P318" s="97">
        <v>0.48501299999999997</v>
      </c>
      <c r="Q318" s="97">
        <v>0</v>
      </c>
      <c r="S318" s="37">
        <v>0.54016488967101217</v>
      </c>
      <c r="U318" s="7"/>
      <c r="V318" s="3"/>
      <c r="W318" s="3"/>
      <c r="X318" s="3"/>
      <c r="Y318" s="3"/>
      <c r="Z318" s="3"/>
      <c r="AA318" s="3"/>
    </row>
    <row r="319" spans="2:27" s="26" customFormat="1" ht="23" x14ac:dyDescent="0.35">
      <c r="B319" s="27">
        <v>3031</v>
      </c>
      <c r="C319" s="93" t="s">
        <v>121</v>
      </c>
      <c r="D319" s="47" t="s">
        <v>20</v>
      </c>
      <c r="E319" s="47" t="s">
        <v>41</v>
      </c>
      <c r="F319" s="47" t="s">
        <v>48</v>
      </c>
      <c r="G319" s="29">
        <v>3005.7498794680168</v>
      </c>
      <c r="H319" s="48">
        <v>0.48641304347826098</v>
      </c>
      <c r="I319" s="86">
        <v>1462.0359468064541</v>
      </c>
      <c r="J319" s="50">
        <v>0.11765003263951536</v>
      </c>
      <c r="K319" s="51">
        <v>1</v>
      </c>
      <c r="L319" s="90">
        <v>15</v>
      </c>
      <c r="M319" s="53">
        <v>5384</v>
      </c>
      <c r="N319" s="53">
        <v>0</v>
      </c>
      <c r="O319" s="54" t="s">
        <v>122</v>
      </c>
      <c r="P319" s="97">
        <v>0.48501299999999997</v>
      </c>
      <c r="Q319" s="97">
        <v>0</v>
      </c>
      <c r="S319" s="37">
        <v>0.15546171009313092</v>
      </c>
      <c r="U319" s="7"/>
      <c r="V319" s="3"/>
      <c r="W319" s="3"/>
      <c r="X319" s="3"/>
      <c r="Y319" s="3"/>
      <c r="Z319" s="3"/>
      <c r="AA319" s="3"/>
    </row>
    <row r="320" spans="2:27" s="26" customFormat="1" ht="23" x14ac:dyDescent="0.35">
      <c r="B320" s="27">
        <v>3032</v>
      </c>
      <c r="C320" s="93" t="s">
        <v>123</v>
      </c>
      <c r="D320" s="47" t="s">
        <v>20</v>
      </c>
      <c r="E320" s="47" t="s">
        <v>41</v>
      </c>
      <c r="F320" s="47" t="s">
        <v>48</v>
      </c>
      <c r="G320" s="29">
        <v>1449.5706231677852</v>
      </c>
      <c r="H320" s="48">
        <v>2.0739630184907553E-2</v>
      </c>
      <c r="I320" s="86">
        <v>30.063558651405852</v>
      </c>
      <c r="J320" s="50">
        <v>2.4192145646786288E-3</v>
      </c>
      <c r="K320" s="51">
        <v>1</v>
      </c>
      <c r="L320" s="90">
        <v>14</v>
      </c>
      <c r="M320" s="53">
        <v>1369</v>
      </c>
      <c r="N320" s="53">
        <v>0</v>
      </c>
      <c r="O320" s="54" t="s">
        <v>124</v>
      </c>
      <c r="P320" s="97">
        <v>8.4986999999999993E-2</v>
      </c>
      <c r="Q320" s="97">
        <v>0</v>
      </c>
      <c r="S320" s="37">
        <v>1.1839175855937486E-2</v>
      </c>
      <c r="U320" s="7"/>
      <c r="V320" s="3"/>
      <c r="W320" s="3"/>
      <c r="X320" s="3"/>
      <c r="Y320" s="3"/>
      <c r="Z320" s="3"/>
      <c r="AA320" s="3"/>
    </row>
    <row r="321" spans="2:27" s="26" customFormat="1" x14ac:dyDescent="0.35">
      <c r="B321" s="27">
        <v>3033</v>
      </c>
      <c r="C321" s="93" t="s">
        <v>103</v>
      </c>
      <c r="D321" s="47" t="s">
        <v>49</v>
      </c>
      <c r="E321" s="47" t="s">
        <v>21</v>
      </c>
      <c r="F321" s="47" t="s">
        <v>42</v>
      </c>
      <c r="G321" s="29">
        <v>1966.9049753880672</v>
      </c>
      <c r="H321" s="48">
        <v>7.6923076923076941E-2</v>
      </c>
      <c r="I321" s="86">
        <v>151.30038272215904</v>
      </c>
      <c r="J321" s="50">
        <v>1.2175141797652137E-2</v>
      </c>
      <c r="K321" s="51">
        <v>1</v>
      </c>
      <c r="L321" s="90">
        <v>4</v>
      </c>
      <c r="M321" s="53">
        <v>5</v>
      </c>
      <c r="N321" s="53">
        <v>0</v>
      </c>
      <c r="O321" s="54" t="s">
        <v>104</v>
      </c>
      <c r="P321" s="97">
        <v>0.52</v>
      </c>
      <c r="Q321" s="97">
        <v>0.81640000000000001</v>
      </c>
      <c r="S321" s="37">
        <v>5.4205069209149146</v>
      </c>
      <c r="U321" s="7"/>
      <c r="V321" s="3"/>
      <c r="W321" s="3"/>
      <c r="X321" s="3"/>
      <c r="Y321" s="3"/>
      <c r="Z321" s="3"/>
      <c r="AA321" s="3"/>
    </row>
    <row r="322" spans="2:27" s="26" customFormat="1" ht="23" x14ac:dyDescent="0.35">
      <c r="B322" s="27">
        <v>3034</v>
      </c>
      <c r="C322" s="93" t="s">
        <v>105</v>
      </c>
      <c r="D322" s="47" t="s">
        <v>49</v>
      </c>
      <c r="E322" s="47" t="s">
        <v>21</v>
      </c>
      <c r="F322" s="47" t="s">
        <v>42</v>
      </c>
      <c r="G322" s="29">
        <v>3338</v>
      </c>
      <c r="H322" s="48">
        <v>2.9958058717795086E-2</v>
      </c>
      <c r="I322" s="86">
        <v>100</v>
      </c>
      <c r="J322" s="50">
        <v>8.0469999999999986E-3</v>
      </c>
      <c r="K322" s="51">
        <v>1</v>
      </c>
      <c r="L322" s="90">
        <v>13</v>
      </c>
      <c r="M322" s="53">
        <v>30</v>
      </c>
      <c r="N322" s="53">
        <v>0</v>
      </c>
      <c r="O322" s="54" t="s">
        <v>106</v>
      </c>
      <c r="P322" s="97">
        <v>0.52</v>
      </c>
      <c r="Q322" s="97">
        <v>0.21</v>
      </c>
      <c r="S322" s="37">
        <v>1.6835617904792122</v>
      </c>
      <c r="U322" s="7"/>
      <c r="V322" s="3"/>
      <c r="W322" s="3"/>
      <c r="X322" s="3"/>
      <c r="Y322" s="3"/>
      <c r="Z322" s="3"/>
      <c r="AA322" s="3"/>
    </row>
    <row r="323" spans="2:27" s="26" customFormat="1" ht="23" x14ac:dyDescent="0.35">
      <c r="B323" s="27">
        <v>3035</v>
      </c>
      <c r="C323" s="93" t="s">
        <v>107</v>
      </c>
      <c r="D323" s="47" t="s">
        <v>49</v>
      </c>
      <c r="E323" s="47" t="s">
        <v>21</v>
      </c>
      <c r="F323" s="47" t="s">
        <v>42</v>
      </c>
      <c r="G323" s="29">
        <v>71.161557789245208</v>
      </c>
      <c r="H323" s="48">
        <v>0.31933187294633086</v>
      </c>
      <c r="I323" s="86">
        <v>22.724153530618231</v>
      </c>
      <c r="J323" s="50">
        <v>3.0450365731028431E-3</v>
      </c>
      <c r="K323" s="51">
        <v>1</v>
      </c>
      <c r="L323" s="90">
        <v>12</v>
      </c>
      <c r="M323" s="53">
        <v>1.61</v>
      </c>
      <c r="N323" s="53">
        <v>0</v>
      </c>
      <c r="O323" s="54" t="s">
        <v>108</v>
      </c>
      <c r="P323" s="97">
        <v>1.0979428571428571</v>
      </c>
      <c r="Q323" s="97">
        <v>0.16</v>
      </c>
      <c r="S323" s="37">
        <v>7.0250645686885562</v>
      </c>
      <c r="U323" s="7"/>
      <c r="V323" s="3"/>
      <c r="W323" s="3"/>
      <c r="X323" s="3"/>
      <c r="Y323" s="3"/>
      <c r="Z323" s="3"/>
      <c r="AA323" s="3"/>
    </row>
    <row r="324" spans="2:27" s="26" customFormat="1" ht="23" x14ac:dyDescent="0.35">
      <c r="B324" s="27">
        <v>3036</v>
      </c>
      <c r="C324" s="93" t="s">
        <v>109</v>
      </c>
      <c r="D324" s="47" t="s">
        <v>49</v>
      </c>
      <c r="E324" s="47" t="s">
        <v>21</v>
      </c>
      <c r="F324" s="47" t="s">
        <v>42</v>
      </c>
      <c r="G324" s="29">
        <v>613.33802328432125</v>
      </c>
      <c r="H324" s="48">
        <v>0.3193318729463307</v>
      </c>
      <c r="I324" s="86">
        <v>195.85837972458251</v>
      </c>
      <c r="J324" s="50">
        <v>2.6245022883094056E-2</v>
      </c>
      <c r="K324" s="51">
        <v>1</v>
      </c>
      <c r="L324" s="90">
        <v>12</v>
      </c>
      <c r="M324" s="53">
        <v>1.61</v>
      </c>
      <c r="N324" s="53">
        <v>0</v>
      </c>
      <c r="O324" s="54" t="s">
        <v>110</v>
      </c>
      <c r="P324" s="97">
        <v>0.52</v>
      </c>
      <c r="Q324" s="97">
        <v>0.16</v>
      </c>
      <c r="S324" s="37">
        <v>60.548691595047529</v>
      </c>
      <c r="U324" s="7"/>
      <c r="V324" s="3"/>
      <c r="W324" s="3"/>
      <c r="X324" s="3"/>
      <c r="Y324" s="3"/>
      <c r="Z324" s="3"/>
      <c r="AA324" s="3"/>
    </row>
    <row r="325" spans="2:27" s="26" customFormat="1" ht="23" x14ac:dyDescent="0.35">
      <c r="B325" s="27">
        <v>3037</v>
      </c>
      <c r="C325" s="93" t="s">
        <v>111</v>
      </c>
      <c r="D325" s="47" t="s">
        <v>49</v>
      </c>
      <c r="E325" s="47" t="s">
        <v>21</v>
      </c>
      <c r="F325" s="47" t="s">
        <v>42</v>
      </c>
      <c r="G325" s="29">
        <v>903.20656314093162</v>
      </c>
      <c r="H325" s="48">
        <v>0.39999999999999997</v>
      </c>
      <c r="I325" s="86">
        <v>361.28262525637263</v>
      </c>
      <c r="J325" s="50">
        <v>2.8949576761793137E-2</v>
      </c>
      <c r="K325" s="51">
        <v>1</v>
      </c>
      <c r="L325" s="90">
        <v>9</v>
      </c>
      <c r="M325" s="53">
        <v>6</v>
      </c>
      <c r="N325" s="53">
        <v>0</v>
      </c>
      <c r="O325" s="54" t="s">
        <v>112</v>
      </c>
      <c r="P325" s="97">
        <v>0.83200000000000007</v>
      </c>
      <c r="Q325" s="97">
        <v>0.21</v>
      </c>
      <c r="S325" s="37">
        <v>21.773260472411479</v>
      </c>
      <c r="U325" s="7"/>
      <c r="V325" s="3"/>
      <c r="W325" s="3"/>
      <c r="X325" s="3"/>
      <c r="Y325" s="3"/>
      <c r="Z325" s="3"/>
      <c r="AA325" s="3"/>
    </row>
    <row r="326" spans="2:27" s="26" customFormat="1" ht="34.5" x14ac:dyDescent="0.35">
      <c r="B326" s="27">
        <v>3038</v>
      </c>
      <c r="C326" s="93" t="s">
        <v>113</v>
      </c>
      <c r="D326" s="47" t="s">
        <v>49</v>
      </c>
      <c r="E326" s="47" t="s">
        <v>41</v>
      </c>
      <c r="F326" s="47" t="s">
        <v>42</v>
      </c>
      <c r="G326" s="29">
        <v>106.14607045459665</v>
      </c>
      <c r="H326" s="48">
        <v>1</v>
      </c>
      <c r="I326" s="86">
        <v>106.14607045459665</v>
      </c>
      <c r="J326" s="50">
        <v>8.5054846255268289E-3</v>
      </c>
      <c r="K326" s="51">
        <v>1</v>
      </c>
      <c r="L326" s="90">
        <v>10</v>
      </c>
      <c r="M326" s="53">
        <v>30</v>
      </c>
      <c r="N326" s="53">
        <v>0</v>
      </c>
      <c r="O326" s="54" t="s">
        <v>114</v>
      </c>
      <c r="P326" s="97">
        <v>0.83200000000000007</v>
      </c>
      <c r="Q326" s="97">
        <v>0.01</v>
      </c>
      <c r="S326" s="37">
        <v>1.4092935349702747</v>
      </c>
      <c r="U326" s="7"/>
      <c r="V326" s="3"/>
      <c r="W326" s="3"/>
      <c r="X326" s="3"/>
      <c r="Y326" s="3"/>
      <c r="Z326" s="3"/>
      <c r="AA326" s="3"/>
    </row>
    <row r="327" spans="2:27" s="26" customFormat="1" ht="23" x14ac:dyDescent="0.35">
      <c r="B327" s="27">
        <v>3039</v>
      </c>
      <c r="C327" s="93" t="s">
        <v>115</v>
      </c>
      <c r="D327" s="47" t="s">
        <v>49</v>
      </c>
      <c r="E327" s="47" t="s">
        <v>21</v>
      </c>
      <c r="F327" s="47" t="s">
        <v>42</v>
      </c>
      <c r="G327" s="29">
        <v>556.53707960873396</v>
      </c>
      <c r="H327" s="48">
        <v>0.45400000000000001</v>
      </c>
      <c r="I327" s="86">
        <v>252.66783414236522</v>
      </c>
      <c r="J327" s="50">
        <v>4.0720037734466592E-2</v>
      </c>
      <c r="K327" s="51">
        <v>0.7</v>
      </c>
      <c r="L327" s="90">
        <v>20</v>
      </c>
      <c r="M327" s="53">
        <v>1022</v>
      </c>
      <c r="N327" s="53">
        <v>0</v>
      </c>
      <c r="O327" s="54" t="s">
        <v>116</v>
      </c>
      <c r="P327" s="97">
        <v>0.52</v>
      </c>
      <c r="Q327" s="97">
        <v>0.01</v>
      </c>
      <c r="S327" s="37">
        <v>0.1462490199005137</v>
      </c>
      <c r="U327" s="7"/>
      <c r="V327" s="3"/>
      <c r="W327" s="3"/>
      <c r="X327" s="3"/>
      <c r="Y327" s="3"/>
      <c r="Z327" s="3"/>
      <c r="AA327" s="3"/>
    </row>
    <row r="328" spans="2:27" s="26" customFormat="1" ht="23" x14ac:dyDescent="0.35">
      <c r="B328" s="27">
        <v>3040</v>
      </c>
      <c r="C328" s="93" t="s">
        <v>117</v>
      </c>
      <c r="D328" s="47" t="s">
        <v>49</v>
      </c>
      <c r="E328" s="47" t="s">
        <v>21</v>
      </c>
      <c r="F328" s="47" t="s">
        <v>42</v>
      </c>
      <c r="G328" s="29">
        <v>389.08159195562047</v>
      </c>
      <c r="H328" s="48">
        <v>0.54899999999999993</v>
      </c>
      <c r="I328" s="86">
        <v>213.60579398363561</v>
      </c>
      <c r="J328" s="50">
        <v>2.438422305749265E-2</v>
      </c>
      <c r="K328" s="51">
        <v>1</v>
      </c>
      <c r="L328" s="90">
        <v>7</v>
      </c>
      <c r="M328" s="53">
        <v>50</v>
      </c>
      <c r="N328" s="53">
        <v>0</v>
      </c>
      <c r="O328" s="54" t="s">
        <v>118</v>
      </c>
      <c r="P328" s="97">
        <v>0.52</v>
      </c>
      <c r="Q328" s="97">
        <v>0.08</v>
      </c>
      <c r="S328" s="37">
        <v>1.3112686778533986</v>
      </c>
      <c r="U328" s="7"/>
      <c r="V328" s="3"/>
      <c r="W328" s="3"/>
      <c r="X328" s="3"/>
      <c r="Y328" s="3"/>
      <c r="Z328" s="3"/>
      <c r="AA328" s="3"/>
    </row>
    <row r="329" spans="2:27" s="26" customFormat="1" ht="23" x14ac:dyDescent="0.35">
      <c r="B329" s="27">
        <v>3041</v>
      </c>
      <c r="C329" s="93" t="s">
        <v>119</v>
      </c>
      <c r="D329" s="47" t="s">
        <v>49</v>
      </c>
      <c r="E329" s="47" t="s">
        <v>21</v>
      </c>
      <c r="F329" s="47" t="s">
        <v>22</v>
      </c>
      <c r="G329" s="29">
        <v>3005.7498794680168</v>
      </c>
      <c r="H329" s="48">
        <v>0.45689655172413796</v>
      </c>
      <c r="I329" s="86">
        <v>1373.3167552741802</v>
      </c>
      <c r="J329" s="50">
        <v>0.11051079929691326</v>
      </c>
      <c r="K329" s="51">
        <v>1</v>
      </c>
      <c r="L329" s="90">
        <v>14</v>
      </c>
      <c r="M329" s="53">
        <v>945</v>
      </c>
      <c r="N329" s="53">
        <v>-26</v>
      </c>
      <c r="O329" s="54" t="s">
        <v>120</v>
      </c>
      <c r="P329" s="97">
        <v>0.44246800000000003</v>
      </c>
      <c r="Q329" s="97">
        <v>0</v>
      </c>
      <c r="S329" s="37">
        <v>0.54016488967101217</v>
      </c>
      <c r="U329" s="7"/>
      <c r="V329" s="3"/>
      <c r="W329" s="3"/>
      <c r="X329" s="3"/>
      <c r="Y329" s="3"/>
      <c r="Z329" s="3"/>
      <c r="AA329" s="3"/>
    </row>
    <row r="330" spans="2:27" s="26" customFormat="1" ht="23" x14ac:dyDescent="0.35">
      <c r="B330" s="27">
        <v>3042</v>
      </c>
      <c r="C330" s="93" t="s">
        <v>121</v>
      </c>
      <c r="D330" s="47" t="s">
        <v>49</v>
      </c>
      <c r="E330" s="47" t="s">
        <v>21</v>
      </c>
      <c r="F330" s="47" t="s">
        <v>22</v>
      </c>
      <c r="G330" s="29">
        <v>3005.7498794680168</v>
      </c>
      <c r="H330" s="48">
        <v>0.48641304347826098</v>
      </c>
      <c r="I330" s="86">
        <v>1462.0359468064541</v>
      </c>
      <c r="J330" s="50">
        <v>0.11765003263951536</v>
      </c>
      <c r="K330" s="51">
        <v>1</v>
      </c>
      <c r="L330" s="90">
        <v>15</v>
      </c>
      <c r="M330" s="53">
        <v>5384</v>
      </c>
      <c r="N330" s="53">
        <v>0</v>
      </c>
      <c r="O330" s="54" t="s">
        <v>122</v>
      </c>
      <c r="P330" s="97">
        <v>0.44246800000000003</v>
      </c>
      <c r="Q330" s="97">
        <v>0</v>
      </c>
      <c r="S330" s="37">
        <v>0.15546171009313092</v>
      </c>
      <c r="U330" s="7"/>
      <c r="V330" s="3"/>
      <c r="W330" s="3"/>
      <c r="X330" s="3"/>
      <c r="Y330" s="3"/>
      <c r="Z330" s="3"/>
      <c r="AA330" s="3"/>
    </row>
    <row r="331" spans="2:27" s="26" customFormat="1" ht="23" x14ac:dyDescent="0.35">
      <c r="B331" s="27">
        <v>3043</v>
      </c>
      <c r="C331" s="93" t="s">
        <v>123</v>
      </c>
      <c r="D331" s="47" t="s">
        <v>49</v>
      </c>
      <c r="E331" s="47" t="s">
        <v>21</v>
      </c>
      <c r="F331" s="47" t="s">
        <v>22</v>
      </c>
      <c r="G331" s="29">
        <v>1449.5706231677852</v>
      </c>
      <c r="H331" s="48">
        <v>2.0739630184907553E-2</v>
      </c>
      <c r="I331" s="86">
        <v>30.063558651405852</v>
      </c>
      <c r="J331" s="50">
        <v>2.4192145646786288E-3</v>
      </c>
      <c r="K331" s="51">
        <v>1</v>
      </c>
      <c r="L331" s="90">
        <v>14</v>
      </c>
      <c r="M331" s="53">
        <v>1369</v>
      </c>
      <c r="N331" s="53">
        <v>0</v>
      </c>
      <c r="O331" s="54" t="s">
        <v>124</v>
      </c>
      <c r="P331" s="97">
        <v>7.7532000000000004E-2</v>
      </c>
      <c r="Q331" s="97">
        <v>0</v>
      </c>
      <c r="S331" s="37">
        <v>1.1839175855937486E-2</v>
      </c>
      <c r="U331" s="7"/>
      <c r="V331" s="3"/>
      <c r="W331" s="3"/>
      <c r="X331" s="3"/>
      <c r="Y331" s="3"/>
      <c r="Z331" s="3"/>
      <c r="AA331" s="3"/>
    </row>
    <row r="332" spans="2:27" s="26" customFormat="1" x14ac:dyDescent="0.35">
      <c r="B332" s="27">
        <v>3044</v>
      </c>
      <c r="C332" s="93" t="s">
        <v>103</v>
      </c>
      <c r="D332" s="47" t="s">
        <v>49</v>
      </c>
      <c r="E332" s="47" t="s">
        <v>47</v>
      </c>
      <c r="F332" s="47" t="s">
        <v>42</v>
      </c>
      <c r="G332" s="29">
        <v>1966.9049753880672</v>
      </c>
      <c r="H332" s="48">
        <v>7.6923076923076941E-2</v>
      </c>
      <c r="I332" s="86">
        <v>151.30038272215904</v>
      </c>
      <c r="J332" s="50">
        <v>1.2175141797652137E-2</v>
      </c>
      <c r="K332" s="51">
        <v>1</v>
      </c>
      <c r="L332" s="90">
        <v>4</v>
      </c>
      <c r="M332" s="53">
        <v>5</v>
      </c>
      <c r="N332" s="53">
        <v>0</v>
      </c>
      <c r="O332" s="54" t="s">
        <v>104</v>
      </c>
      <c r="P332" s="97">
        <v>0.52</v>
      </c>
      <c r="Q332" s="97">
        <v>0.81640000000000001</v>
      </c>
      <c r="S332" s="37">
        <v>5.4205069209149146</v>
      </c>
      <c r="U332" s="7"/>
      <c r="V332" s="3"/>
      <c r="W332" s="3"/>
      <c r="X332" s="3"/>
      <c r="Y332" s="3"/>
      <c r="Z332" s="3"/>
      <c r="AA332" s="3"/>
    </row>
    <row r="333" spans="2:27" s="26" customFormat="1" ht="23" x14ac:dyDescent="0.35">
      <c r="B333" s="27">
        <v>3045</v>
      </c>
      <c r="C333" s="93" t="s">
        <v>105</v>
      </c>
      <c r="D333" s="47" t="s">
        <v>49</v>
      </c>
      <c r="E333" s="47" t="s">
        <v>47</v>
      </c>
      <c r="F333" s="47" t="s">
        <v>42</v>
      </c>
      <c r="G333" s="29">
        <v>3338</v>
      </c>
      <c r="H333" s="48">
        <v>2.9958058717795086E-2</v>
      </c>
      <c r="I333" s="86">
        <v>100</v>
      </c>
      <c r="J333" s="50">
        <v>8.0469999999999986E-3</v>
      </c>
      <c r="K333" s="51">
        <v>1</v>
      </c>
      <c r="L333" s="90">
        <v>13</v>
      </c>
      <c r="M333" s="53">
        <v>30</v>
      </c>
      <c r="N333" s="53">
        <v>0</v>
      </c>
      <c r="O333" s="54" t="s">
        <v>106</v>
      </c>
      <c r="P333" s="97">
        <v>0.52</v>
      </c>
      <c r="Q333" s="97">
        <v>0.21</v>
      </c>
      <c r="S333" s="37">
        <v>1.6835617904792122</v>
      </c>
      <c r="U333" s="7"/>
      <c r="V333" s="3"/>
      <c r="W333" s="3"/>
      <c r="X333" s="3"/>
      <c r="Y333" s="3"/>
      <c r="Z333" s="3"/>
      <c r="AA333" s="3"/>
    </row>
    <row r="334" spans="2:27" s="26" customFormat="1" ht="23" x14ac:dyDescent="0.35">
      <c r="B334" s="27">
        <v>3046</v>
      </c>
      <c r="C334" s="93" t="s">
        <v>107</v>
      </c>
      <c r="D334" s="47" t="s">
        <v>49</v>
      </c>
      <c r="E334" s="47" t="s">
        <v>47</v>
      </c>
      <c r="F334" s="47" t="s">
        <v>42</v>
      </c>
      <c r="G334" s="29">
        <v>71.161557789245208</v>
      </c>
      <c r="H334" s="48">
        <v>0.31933187294633086</v>
      </c>
      <c r="I334" s="86">
        <v>22.724153530618231</v>
      </c>
      <c r="J334" s="50">
        <v>3.0450365731028431E-3</v>
      </c>
      <c r="K334" s="51">
        <v>1</v>
      </c>
      <c r="L334" s="90">
        <v>12</v>
      </c>
      <c r="M334" s="53">
        <v>1.61</v>
      </c>
      <c r="N334" s="53">
        <v>0</v>
      </c>
      <c r="O334" s="54" t="s">
        <v>108</v>
      </c>
      <c r="P334" s="97">
        <v>1.0979428571428571</v>
      </c>
      <c r="Q334" s="97">
        <v>0.16</v>
      </c>
      <c r="S334" s="37">
        <v>7.0250645686885562</v>
      </c>
      <c r="U334" s="7"/>
      <c r="V334" s="3"/>
      <c r="W334" s="3"/>
      <c r="X334" s="3"/>
      <c r="Y334" s="3"/>
      <c r="Z334" s="3"/>
      <c r="AA334" s="3"/>
    </row>
    <row r="335" spans="2:27" s="26" customFormat="1" ht="23" x14ac:dyDescent="0.35">
      <c r="B335" s="27">
        <v>3047</v>
      </c>
      <c r="C335" s="93" t="s">
        <v>109</v>
      </c>
      <c r="D335" s="47" t="s">
        <v>49</v>
      </c>
      <c r="E335" s="47" t="s">
        <v>47</v>
      </c>
      <c r="F335" s="47" t="s">
        <v>42</v>
      </c>
      <c r="G335" s="29">
        <v>613.33802328432125</v>
      </c>
      <c r="H335" s="48">
        <v>0.3193318729463307</v>
      </c>
      <c r="I335" s="86">
        <v>195.85837972458251</v>
      </c>
      <c r="J335" s="50">
        <v>2.6245022883094056E-2</v>
      </c>
      <c r="K335" s="51">
        <v>1</v>
      </c>
      <c r="L335" s="90">
        <v>12</v>
      </c>
      <c r="M335" s="53">
        <v>1.61</v>
      </c>
      <c r="N335" s="53">
        <v>0</v>
      </c>
      <c r="O335" s="54" t="s">
        <v>110</v>
      </c>
      <c r="P335" s="97">
        <v>0.52</v>
      </c>
      <c r="Q335" s="97">
        <v>0.16</v>
      </c>
      <c r="S335" s="37">
        <v>60.548691595047529</v>
      </c>
      <c r="U335" s="7"/>
      <c r="V335" s="3"/>
      <c r="W335" s="3"/>
      <c r="X335" s="3"/>
      <c r="Y335" s="3"/>
      <c r="Z335" s="3"/>
      <c r="AA335" s="3"/>
    </row>
    <row r="336" spans="2:27" s="26" customFormat="1" ht="23" x14ac:dyDescent="0.35">
      <c r="B336" s="27">
        <v>3048</v>
      </c>
      <c r="C336" s="93" t="s">
        <v>111</v>
      </c>
      <c r="D336" s="47" t="s">
        <v>49</v>
      </c>
      <c r="E336" s="47" t="s">
        <v>47</v>
      </c>
      <c r="F336" s="47" t="s">
        <v>42</v>
      </c>
      <c r="G336" s="29">
        <v>903.20656314093162</v>
      </c>
      <c r="H336" s="48">
        <v>0.39999999999999997</v>
      </c>
      <c r="I336" s="86">
        <v>361.28262525637263</v>
      </c>
      <c r="J336" s="50">
        <v>2.8949576761793137E-2</v>
      </c>
      <c r="K336" s="51">
        <v>1</v>
      </c>
      <c r="L336" s="90">
        <v>9</v>
      </c>
      <c r="M336" s="53">
        <v>6</v>
      </c>
      <c r="N336" s="53">
        <v>0</v>
      </c>
      <c r="O336" s="54" t="s">
        <v>112</v>
      </c>
      <c r="P336" s="97">
        <v>0.83200000000000007</v>
      </c>
      <c r="Q336" s="97">
        <v>0.21</v>
      </c>
      <c r="S336" s="37">
        <v>21.773260472411479</v>
      </c>
      <c r="U336" s="7"/>
      <c r="V336" s="3"/>
      <c r="W336" s="3"/>
      <c r="X336" s="3"/>
      <c r="Y336" s="3"/>
      <c r="Z336" s="3"/>
      <c r="AA336" s="3"/>
    </row>
    <row r="337" spans="2:27" s="26" customFormat="1" ht="23" x14ac:dyDescent="0.35">
      <c r="B337" s="27">
        <v>3049</v>
      </c>
      <c r="C337" s="93" t="s">
        <v>115</v>
      </c>
      <c r="D337" s="47" t="s">
        <v>49</v>
      </c>
      <c r="E337" s="47" t="s">
        <v>47</v>
      </c>
      <c r="F337" s="47" t="s">
        <v>42</v>
      </c>
      <c r="G337" s="29">
        <v>556.53707960873396</v>
      </c>
      <c r="H337" s="48">
        <v>0.45400000000000001</v>
      </c>
      <c r="I337" s="86">
        <v>252.66783414236522</v>
      </c>
      <c r="J337" s="50">
        <v>4.0720037734466592E-2</v>
      </c>
      <c r="K337" s="51">
        <v>0.7</v>
      </c>
      <c r="L337" s="90">
        <v>20</v>
      </c>
      <c r="M337" s="53">
        <v>1022</v>
      </c>
      <c r="N337" s="53">
        <v>0</v>
      </c>
      <c r="O337" s="54" t="s">
        <v>116</v>
      </c>
      <c r="P337" s="97">
        <v>0.52</v>
      </c>
      <c r="Q337" s="97">
        <v>0.01</v>
      </c>
      <c r="S337" s="37">
        <v>0.1462490199005137</v>
      </c>
      <c r="U337" s="7"/>
      <c r="V337" s="3"/>
      <c r="W337" s="3"/>
      <c r="X337" s="3"/>
      <c r="Y337" s="3"/>
      <c r="Z337" s="3"/>
      <c r="AA337" s="3"/>
    </row>
    <row r="338" spans="2:27" s="26" customFormat="1" ht="23" x14ac:dyDescent="0.35">
      <c r="B338" s="27">
        <v>3050</v>
      </c>
      <c r="C338" s="93" t="s">
        <v>117</v>
      </c>
      <c r="D338" s="47" t="s">
        <v>49</v>
      </c>
      <c r="E338" s="47" t="s">
        <v>47</v>
      </c>
      <c r="F338" s="47" t="s">
        <v>42</v>
      </c>
      <c r="G338" s="29">
        <v>389.08159195562047</v>
      </c>
      <c r="H338" s="48">
        <v>0.54899999999999993</v>
      </c>
      <c r="I338" s="86">
        <v>213.60579398363561</v>
      </c>
      <c r="J338" s="50">
        <v>2.438422305749265E-2</v>
      </c>
      <c r="K338" s="51">
        <v>1</v>
      </c>
      <c r="L338" s="90">
        <v>7</v>
      </c>
      <c r="M338" s="53">
        <v>50</v>
      </c>
      <c r="N338" s="53">
        <v>0</v>
      </c>
      <c r="O338" s="54" t="s">
        <v>118</v>
      </c>
      <c r="P338" s="97">
        <v>0.52</v>
      </c>
      <c r="Q338" s="97">
        <v>0.08</v>
      </c>
      <c r="S338" s="37">
        <v>1.3112686778533986</v>
      </c>
      <c r="U338" s="7"/>
      <c r="V338" s="3"/>
      <c r="W338" s="3"/>
      <c r="X338" s="3"/>
      <c r="Y338" s="3"/>
      <c r="Z338" s="3"/>
      <c r="AA338" s="3"/>
    </row>
    <row r="339" spans="2:27" s="26" customFormat="1" ht="23" x14ac:dyDescent="0.35">
      <c r="B339" s="27">
        <v>3051</v>
      </c>
      <c r="C339" s="93" t="s">
        <v>119</v>
      </c>
      <c r="D339" s="47" t="s">
        <v>49</v>
      </c>
      <c r="E339" s="47" t="s">
        <v>47</v>
      </c>
      <c r="F339" s="47" t="s">
        <v>22</v>
      </c>
      <c r="G339" s="29">
        <v>3005.7498794680168</v>
      </c>
      <c r="H339" s="48">
        <v>0.45689655172413796</v>
      </c>
      <c r="I339" s="86">
        <v>1373.3167552741802</v>
      </c>
      <c r="J339" s="50">
        <v>0.11051079929691326</v>
      </c>
      <c r="K339" s="51">
        <v>1</v>
      </c>
      <c r="L339" s="90">
        <v>14</v>
      </c>
      <c r="M339" s="53">
        <v>945</v>
      </c>
      <c r="N339" s="53">
        <v>-26</v>
      </c>
      <c r="O339" s="54" t="s">
        <v>120</v>
      </c>
      <c r="P339" s="97">
        <v>0.44246800000000003</v>
      </c>
      <c r="Q339" s="97">
        <v>0</v>
      </c>
      <c r="S339" s="37">
        <v>0.54016488967101217</v>
      </c>
      <c r="U339" s="7"/>
      <c r="V339" s="3"/>
      <c r="W339" s="3"/>
      <c r="X339" s="3"/>
      <c r="Y339" s="3"/>
      <c r="Z339" s="3"/>
      <c r="AA339" s="3"/>
    </row>
    <row r="340" spans="2:27" s="26" customFormat="1" ht="23" x14ac:dyDescent="0.35">
      <c r="B340" s="27">
        <v>3052</v>
      </c>
      <c r="C340" s="93" t="s">
        <v>121</v>
      </c>
      <c r="D340" s="47" t="s">
        <v>49</v>
      </c>
      <c r="E340" s="47" t="s">
        <v>47</v>
      </c>
      <c r="F340" s="47" t="s">
        <v>22</v>
      </c>
      <c r="G340" s="29">
        <v>3005.7498794680168</v>
      </c>
      <c r="H340" s="48">
        <v>0.48641304347826098</v>
      </c>
      <c r="I340" s="86">
        <v>1462.0359468064541</v>
      </c>
      <c r="J340" s="50">
        <v>0.11765003263951536</v>
      </c>
      <c r="K340" s="51">
        <v>1</v>
      </c>
      <c r="L340" s="90">
        <v>15</v>
      </c>
      <c r="M340" s="53">
        <v>5384</v>
      </c>
      <c r="N340" s="53">
        <v>0</v>
      </c>
      <c r="O340" s="54" t="s">
        <v>122</v>
      </c>
      <c r="P340" s="97">
        <v>0.44246800000000003</v>
      </c>
      <c r="Q340" s="97">
        <v>0</v>
      </c>
      <c r="S340" s="37">
        <v>0.15546171009313092</v>
      </c>
      <c r="U340" s="7"/>
      <c r="V340" s="3"/>
      <c r="W340" s="3"/>
      <c r="X340" s="3"/>
      <c r="Y340" s="3"/>
      <c r="Z340" s="3"/>
      <c r="AA340" s="3"/>
    </row>
    <row r="341" spans="2:27" s="26" customFormat="1" ht="23" x14ac:dyDescent="0.35">
      <c r="B341" s="27">
        <v>3053</v>
      </c>
      <c r="C341" s="93" t="s">
        <v>123</v>
      </c>
      <c r="D341" s="47" t="s">
        <v>49</v>
      </c>
      <c r="E341" s="47" t="s">
        <v>47</v>
      </c>
      <c r="F341" s="47" t="s">
        <v>22</v>
      </c>
      <c r="G341" s="29">
        <v>1449.5706231677852</v>
      </c>
      <c r="H341" s="48">
        <v>2.0739630184907553E-2</v>
      </c>
      <c r="I341" s="86">
        <v>30.063558651405852</v>
      </c>
      <c r="J341" s="50">
        <v>2.4192145646786288E-3</v>
      </c>
      <c r="K341" s="51">
        <v>1</v>
      </c>
      <c r="L341" s="90">
        <v>14</v>
      </c>
      <c r="M341" s="53">
        <v>1369</v>
      </c>
      <c r="N341" s="53">
        <v>0</v>
      </c>
      <c r="O341" s="54" t="s">
        <v>124</v>
      </c>
      <c r="P341" s="97">
        <v>7.7532000000000004E-2</v>
      </c>
      <c r="Q341" s="97">
        <v>0</v>
      </c>
      <c r="S341" s="37">
        <v>1.1839175855937486E-2</v>
      </c>
      <c r="U341" s="7"/>
      <c r="V341" s="3"/>
      <c r="W341" s="3"/>
      <c r="X341" s="3"/>
      <c r="Y341" s="3"/>
      <c r="Z341" s="3"/>
      <c r="AA341" s="3"/>
    </row>
    <row r="342" spans="2:27" s="26" customFormat="1" x14ac:dyDescent="0.35">
      <c r="B342" s="27">
        <v>3054</v>
      </c>
      <c r="C342" s="93" t="s">
        <v>103</v>
      </c>
      <c r="D342" s="47" t="s">
        <v>49</v>
      </c>
      <c r="E342" s="47" t="s">
        <v>41</v>
      </c>
      <c r="F342" s="47" t="s">
        <v>48</v>
      </c>
      <c r="G342" s="29">
        <v>1966.9049753880672</v>
      </c>
      <c r="H342" s="48">
        <v>7.6923076923076941E-2</v>
      </c>
      <c r="I342" s="86">
        <v>151.30038272215904</v>
      </c>
      <c r="J342" s="50">
        <v>1.2175141797652137E-2</v>
      </c>
      <c r="K342" s="51">
        <v>1</v>
      </c>
      <c r="L342" s="90">
        <v>4</v>
      </c>
      <c r="M342" s="53">
        <v>5</v>
      </c>
      <c r="N342" s="53">
        <v>0</v>
      </c>
      <c r="O342" s="54" t="s">
        <v>104</v>
      </c>
      <c r="P342" s="97">
        <v>0.56999999999999995</v>
      </c>
      <c r="Q342" s="97">
        <v>0</v>
      </c>
      <c r="S342" s="37">
        <v>5.4205069209149146</v>
      </c>
      <c r="U342" s="7"/>
      <c r="V342" s="3"/>
      <c r="W342" s="3"/>
      <c r="X342" s="3"/>
      <c r="Y342" s="3"/>
      <c r="Z342" s="3"/>
      <c r="AA342" s="3"/>
    </row>
    <row r="343" spans="2:27" s="26" customFormat="1" ht="23" x14ac:dyDescent="0.35">
      <c r="B343" s="27">
        <v>3055</v>
      </c>
      <c r="C343" s="93" t="s">
        <v>105</v>
      </c>
      <c r="D343" s="47" t="s">
        <v>49</v>
      </c>
      <c r="E343" s="47" t="s">
        <v>41</v>
      </c>
      <c r="F343" s="47" t="s">
        <v>48</v>
      </c>
      <c r="G343" s="29">
        <v>3338</v>
      </c>
      <c r="H343" s="48">
        <v>2.9958058717795086E-2</v>
      </c>
      <c r="I343" s="86">
        <v>100</v>
      </c>
      <c r="J343" s="50">
        <v>8.0469999999999986E-3</v>
      </c>
      <c r="K343" s="51">
        <v>1</v>
      </c>
      <c r="L343" s="90">
        <v>13</v>
      </c>
      <c r="M343" s="53">
        <v>30</v>
      </c>
      <c r="N343" s="53">
        <v>0</v>
      </c>
      <c r="O343" s="54" t="s">
        <v>106</v>
      </c>
      <c r="P343" s="97">
        <v>0.56999999999999995</v>
      </c>
      <c r="Q343" s="97">
        <v>0</v>
      </c>
      <c r="S343" s="37">
        <v>1.6835617904792122</v>
      </c>
      <c r="U343" s="7"/>
      <c r="V343" s="3"/>
      <c r="W343" s="3"/>
      <c r="X343" s="3"/>
      <c r="Y343" s="3"/>
      <c r="Z343" s="3"/>
      <c r="AA343" s="3"/>
    </row>
    <row r="344" spans="2:27" s="26" customFormat="1" ht="23" x14ac:dyDescent="0.35">
      <c r="B344" s="27">
        <v>3056</v>
      </c>
      <c r="C344" s="93" t="s">
        <v>107</v>
      </c>
      <c r="D344" s="47" t="s">
        <v>49</v>
      </c>
      <c r="E344" s="47" t="s">
        <v>41</v>
      </c>
      <c r="F344" s="47" t="s">
        <v>48</v>
      </c>
      <c r="G344" s="29">
        <v>71.161557789245208</v>
      </c>
      <c r="H344" s="48">
        <v>0.31933187294633086</v>
      </c>
      <c r="I344" s="86">
        <v>22.724153530618231</v>
      </c>
      <c r="J344" s="50">
        <v>3.0450365731028431E-3</v>
      </c>
      <c r="K344" s="51">
        <v>1</v>
      </c>
      <c r="L344" s="90">
        <v>12</v>
      </c>
      <c r="M344" s="53">
        <v>1.61</v>
      </c>
      <c r="N344" s="53">
        <v>0</v>
      </c>
      <c r="O344" s="54" t="s">
        <v>108</v>
      </c>
      <c r="P344" s="97">
        <v>1.2035142857142855</v>
      </c>
      <c r="Q344" s="97">
        <v>0</v>
      </c>
      <c r="S344" s="37">
        <v>7.0250645686885562</v>
      </c>
      <c r="U344" s="7"/>
      <c r="V344" s="3"/>
      <c r="W344" s="3"/>
      <c r="X344" s="3"/>
      <c r="Y344" s="3"/>
      <c r="Z344" s="3"/>
      <c r="AA344" s="3"/>
    </row>
    <row r="345" spans="2:27" s="26" customFormat="1" ht="23" x14ac:dyDescent="0.35">
      <c r="B345" s="27">
        <v>3057</v>
      </c>
      <c r="C345" s="93" t="s">
        <v>109</v>
      </c>
      <c r="D345" s="47" t="s">
        <v>49</v>
      </c>
      <c r="E345" s="47" t="s">
        <v>41</v>
      </c>
      <c r="F345" s="47" t="s">
        <v>48</v>
      </c>
      <c r="G345" s="29">
        <v>613.33802328432125</v>
      </c>
      <c r="H345" s="48">
        <v>0.3193318729463307</v>
      </c>
      <c r="I345" s="86">
        <v>195.85837972458251</v>
      </c>
      <c r="J345" s="50">
        <v>2.6245022883094056E-2</v>
      </c>
      <c r="K345" s="51">
        <v>1</v>
      </c>
      <c r="L345" s="90">
        <v>12</v>
      </c>
      <c r="M345" s="53">
        <v>1.61</v>
      </c>
      <c r="N345" s="53">
        <v>0</v>
      </c>
      <c r="O345" s="54" t="s">
        <v>110</v>
      </c>
      <c r="P345" s="97">
        <v>0.56999999999999995</v>
      </c>
      <c r="Q345" s="97">
        <v>0</v>
      </c>
      <c r="S345" s="37">
        <v>60.548691595047529</v>
      </c>
      <c r="U345" s="7"/>
      <c r="V345" s="3"/>
      <c r="W345" s="3"/>
      <c r="X345" s="3"/>
      <c r="Y345" s="3"/>
      <c r="Z345" s="3"/>
      <c r="AA345" s="3"/>
    </row>
    <row r="346" spans="2:27" s="26" customFormat="1" ht="23" x14ac:dyDescent="0.35">
      <c r="B346" s="27">
        <v>3058</v>
      </c>
      <c r="C346" s="93" t="s">
        <v>111</v>
      </c>
      <c r="D346" s="47" t="s">
        <v>49</v>
      </c>
      <c r="E346" s="47" t="s">
        <v>41</v>
      </c>
      <c r="F346" s="47" t="s">
        <v>48</v>
      </c>
      <c r="G346" s="29">
        <v>903.20656314093162</v>
      </c>
      <c r="H346" s="48">
        <v>0.39999999999999997</v>
      </c>
      <c r="I346" s="86">
        <v>361.28262525637263</v>
      </c>
      <c r="J346" s="50">
        <v>2.8949576761793137E-2</v>
      </c>
      <c r="K346" s="51">
        <v>1</v>
      </c>
      <c r="L346" s="90">
        <v>9</v>
      </c>
      <c r="M346" s="53">
        <v>6</v>
      </c>
      <c r="N346" s="53">
        <v>0</v>
      </c>
      <c r="O346" s="54" t="s">
        <v>112</v>
      </c>
      <c r="P346" s="97">
        <v>0.91199999999999992</v>
      </c>
      <c r="Q346" s="97">
        <v>0</v>
      </c>
      <c r="S346" s="37">
        <v>21.773260472411479</v>
      </c>
      <c r="U346" s="7"/>
      <c r="V346" s="3"/>
      <c r="W346" s="3"/>
      <c r="X346" s="3"/>
      <c r="Y346" s="3"/>
      <c r="Z346" s="3"/>
      <c r="AA346" s="3"/>
    </row>
    <row r="347" spans="2:27" s="26" customFormat="1" ht="34.5" x14ac:dyDescent="0.35">
      <c r="B347" s="27">
        <v>3059</v>
      </c>
      <c r="C347" s="93" t="s">
        <v>113</v>
      </c>
      <c r="D347" s="47" t="s">
        <v>49</v>
      </c>
      <c r="E347" s="47" t="s">
        <v>41</v>
      </c>
      <c r="F347" s="47" t="s">
        <v>48</v>
      </c>
      <c r="G347" s="29">
        <v>106.14607045459665</v>
      </c>
      <c r="H347" s="48">
        <v>1</v>
      </c>
      <c r="I347" s="86">
        <v>106.14607045459665</v>
      </c>
      <c r="J347" s="50">
        <v>8.5054846255268289E-3</v>
      </c>
      <c r="K347" s="51">
        <v>1</v>
      </c>
      <c r="L347" s="90">
        <v>10</v>
      </c>
      <c r="M347" s="53">
        <v>30</v>
      </c>
      <c r="N347" s="53">
        <v>0</v>
      </c>
      <c r="O347" s="54" t="s">
        <v>114</v>
      </c>
      <c r="P347" s="97">
        <v>0.91199999999999992</v>
      </c>
      <c r="Q347" s="97">
        <v>0</v>
      </c>
      <c r="S347" s="37">
        <v>1.4092935349702747</v>
      </c>
      <c r="U347" s="7"/>
      <c r="V347" s="3"/>
      <c r="W347" s="3"/>
      <c r="X347" s="3"/>
      <c r="Y347" s="3"/>
      <c r="Z347" s="3"/>
      <c r="AA347" s="3"/>
    </row>
    <row r="348" spans="2:27" s="26" customFormat="1" ht="23" x14ac:dyDescent="0.35">
      <c r="B348" s="27">
        <v>3060</v>
      </c>
      <c r="C348" s="93" t="s">
        <v>115</v>
      </c>
      <c r="D348" s="47" t="s">
        <v>49</v>
      </c>
      <c r="E348" s="47" t="s">
        <v>41</v>
      </c>
      <c r="F348" s="47" t="s">
        <v>48</v>
      </c>
      <c r="G348" s="29">
        <v>556.53707960873396</v>
      </c>
      <c r="H348" s="48">
        <v>0.45400000000000001</v>
      </c>
      <c r="I348" s="86">
        <v>252.66783414236522</v>
      </c>
      <c r="J348" s="50">
        <v>4.0720037734466592E-2</v>
      </c>
      <c r="K348" s="51">
        <v>0.7</v>
      </c>
      <c r="L348" s="90">
        <v>20</v>
      </c>
      <c r="M348" s="53">
        <v>1022</v>
      </c>
      <c r="N348" s="53">
        <v>0</v>
      </c>
      <c r="O348" s="54" t="s">
        <v>116</v>
      </c>
      <c r="P348" s="97">
        <v>0.56999999999999995</v>
      </c>
      <c r="Q348" s="97">
        <v>0</v>
      </c>
      <c r="S348" s="37">
        <v>0.1462490199005137</v>
      </c>
      <c r="U348" s="7"/>
      <c r="V348" s="3"/>
      <c r="W348" s="3"/>
      <c r="X348" s="3"/>
      <c r="Y348" s="3"/>
      <c r="Z348" s="3"/>
      <c r="AA348" s="3"/>
    </row>
    <row r="349" spans="2:27" s="26" customFormat="1" ht="23" x14ac:dyDescent="0.35">
      <c r="B349" s="27">
        <v>3061</v>
      </c>
      <c r="C349" s="93" t="s">
        <v>117</v>
      </c>
      <c r="D349" s="47" t="s">
        <v>49</v>
      </c>
      <c r="E349" s="47" t="s">
        <v>41</v>
      </c>
      <c r="F349" s="47" t="s">
        <v>48</v>
      </c>
      <c r="G349" s="29">
        <v>389.08159195562047</v>
      </c>
      <c r="H349" s="48">
        <v>0.54899999999999993</v>
      </c>
      <c r="I349" s="86">
        <v>213.60579398363561</v>
      </c>
      <c r="J349" s="50">
        <v>2.438422305749265E-2</v>
      </c>
      <c r="K349" s="51">
        <v>1</v>
      </c>
      <c r="L349" s="90">
        <v>7</v>
      </c>
      <c r="M349" s="53">
        <v>50</v>
      </c>
      <c r="N349" s="53">
        <v>0</v>
      </c>
      <c r="O349" s="54" t="s">
        <v>118</v>
      </c>
      <c r="P349" s="97">
        <v>0.56999999999999995</v>
      </c>
      <c r="Q349" s="97">
        <v>0</v>
      </c>
      <c r="S349" s="37">
        <v>1.3112686778533986</v>
      </c>
      <c r="U349" s="7"/>
      <c r="V349" s="3"/>
      <c r="W349" s="3"/>
      <c r="X349" s="3"/>
      <c r="Y349" s="3"/>
      <c r="Z349" s="3"/>
      <c r="AA349" s="3"/>
    </row>
    <row r="350" spans="2:27" s="26" customFormat="1" ht="23" x14ac:dyDescent="0.35">
      <c r="B350" s="27">
        <v>3062</v>
      </c>
      <c r="C350" s="93" t="s">
        <v>119</v>
      </c>
      <c r="D350" s="47" t="s">
        <v>49</v>
      </c>
      <c r="E350" s="47" t="s">
        <v>41</v>
      </c>
      <c r="F350" s="47" t="s">
        <v>48</v>
      </c>
      <c r="G350" s="29">
        <v>3005.7498794680168</v>
      </c>
      <c r="H350" s="48">
        <v>0.45689655172413796</v>
      </c>
      <c r="I350" s="86">
        <v>1373.3167552741802</v>
      </c>
      <c r="J350" s="50">
        <v>0.11051079929691326</v>
      </c>
      <c r="K350" s="51">
        <v>1</v>
      </c>
      <c r="L350" s="90">
        <v>14</v>
      </c>
      <c r="M350" s="53">
        <v>945</v>
      </c>
      <c r="N350" s="53">
        <v>-26</v>
      </c>
      <c r="O350" s="54" t="s">
        <v>120</v>
      </c>
      <c r="P350" s="97">
        <v>0.48501299999999997</v>
      </c>
      <c r="Q350" s="97">
        <v>0</v>
      </c>
      <c r="S350" s="37">
        <v>0.54016488967101217</v>
      </c>
      <c r="U350" s="7"/>
      <c r="V350" s="3"/>
      <c r="W350" s="3"/>
      <c r="X350" s="3"/>
      <c r="Y350" s="3"/>
      <c r="Z350" s="3"/>
      <c r="AA350" s="3"/>
    </row>
    <row r="351" spans="2:27" s="26" customFormat="1" ht="23" x14ac:dyDescent="0.35">
      <c r="B351" s="27">
        <v>3063</v>
      </c>
      <c r="C351" s="93" t="s">
        <v>121</v>
      </c>
      <c r="D351" s="47" t="s">
        <v>49</v>
      </c>
      <c r="E351" s="47" t="s">
        <v>41</v>
      </c>
      <c r="F351" s="47" t="s">
        <v>48</v>
      </c>
      <c r="G351" s="29">
        <v>3005.7498794680168</v>
      </c>
      <c r="H351" s="48">
        <v>0.48641304347826098</v>
      </c>
      <c r="I351" s="86">
        <v>1462.0359468064541</v>
      </c>
      <c r="J351" s="50">
        <v>0.11765003263951536</v>
      </c>
      <c r="K351" s="51">
        <v>1</v>
      </c>
      <c r="L351" s="90">
        <v>15</v>
      </c>
      <c r="M351" s="53">
        <v>5384</v>
      </c>
      <c r="N351" s="53">
        <v>0</v>
      </c>
      <c r="O351" s="54" t="s">
        <v>122</v>
      </c>
      <c r="P351" s="97">
        <v>0.48501299999999997</v>
      </c>
      <c r="Q351" s="97">
        <v>0</v>
      </c>
      <c r="S351" s="37">
        <v>0.15546171009313092</v>
      </c>
      <c r="U351" s="7"/>
      <c r="V351" s="3"/>
      <c r="W351" s="3"/>
      <c r="X351" s="3"/>
      <c r="Y351" s="3"/>
      <c r="Z351" s="3"/>
      <c r="AA351" s="3"/>
    </row>
    <row r="352" spans="2:27" s="26" customFormat="1" ht="23" x14ac:dyDescent="0.35">
      <c r="B352" s="27">
        <v>3064</v>
      </c>
      <c r="C352" s="93" t="s">
        <v>123</v>
      </c>
      <c r="D352" s="47" t="s">
        <v>49</v>
      </c>
      <c r="E352" s="47" t="s">
        <v>41</v>
      </c>
      <c r="F352" s="47" t="s">
        <v>48</v>
      </c>
      <c r="G352" s="29">
        <v>1449.5706231677852</v>
      </c>
      <c r="H352" s="48">
        <v>2.0739630184907553E-2</v>
      </c>
      <c r="I352" s="86">
        <v>30.063558651405852</v>
      </c>
      <c r="J352" s="50">
        <v>2.4192145646786288E-3</v>
      </c>
      <c r="K352" s="51">
        <v>1</v>
      </c>
      <c r="L352" s="90">
        <v>14</v>
      </c>
      <c r="M352" s="53">
        <v>1369</v>
      </c>
      <c r="N352" s="53">
        <v>0</v>
      </c>
      <c r="O352" s="54" t="s">
        <v>124</v>
      </c>
      <c r="P352" s="97">
        <v>8.4986999999999993E-2</v>
      </c>
      <c r="Q352" s="97">
        <v>0</v>
      </c>
      <c r="S352" s="37">
        <v>1.1839175855937486E-2</v>
      </c>
      <c r="U352" s="7"/>
      <c r="V352" s="3"/>
      <c r="W352" s="3"/>
      <c r="X352" s="3"/>
      <c r="Y352" s="3"/>
      <c r="Z352" s="3"/>
      <c r="AA352" s="3"/>
    </row>
    <row r="353" spans="2:27" s="26" customFormat="1" x14ac:dyDescent="0.35">
      <c r="B353" s="27">
        <v>3065</v>
      </c>
      <c r="C353" s="93" t="s">
        <v>103</v>
      </c>
      <c r="D353" s="47" t="s">
        <v>50</v>
      </c>
      <c r="E353" s="47" t="s">
        <v>21</v>
      </c>
      <c r="F353" s="47" t="s">
        <v>42</v>
      </c>
      <c r="G353" s="29">
        <v>1966.9049753880672</v>
      </c>
      <c r="H353" s="48">
        <v>7.6923076923076941E-2</v>
      </c>
      <c r="I353" s="86">
        <v>151.30038272215904</v>
      </c>
      <c r="J353" s="50">
        <v>1.2175141797652137E-2</v>
      </c>
      <c r="K353" s="51">
        <v>1</v>
      </c>
      <c r="L353" s="90">
        <v>4</v>
      </c>
      <c r="M353" s="53">
        <v>5</v>
      </c>
      <c r="N353" s="53">
        <v>0</v>
      </c>
      <c r="O353" s="54" t="s">
        <v>104</v>
      </c>
      <c r="P353" s="97">
        <v>0.52</v>
      </c>
      <c r="Q353" s="97">
        <v>0.81640000000000001</v>
      </c>
      <c r="S353" s="37">
        <v>5.4205069209149146</v>
      </c>
      <c r="U353" s="7"/>
      <c r="V353" s="3"/>
      <c r="W353" s="3"/>
      <c r="X353" s="3"/>
      <c r="Y353" s="3"/>
      <c r="Z353" s="3"/>
      <c r="AA353" s="3"/>
    </row>
    <row r="354" spans="2:27" s="26" customFormat="1" ht="23" x14ac:dyDescent="0.35">
      <c r="B354" s="27">
        <v>3066</v>
      </c>
      <c r="C354" s="93" t="s">
        <v>105</v>
      </c>
      <c r="D354" s="47" t="s">
        <v>50</v>
      </c>
      <c r="E354" s="47" t="s">
        <v>21</v>
      </c>
      <c r="F354" s="47" t="s">
        <v>42</v>
      </c>
      <c r="G354" s="29">
        <v>3338</v>
      </c>
      <c r="H354" s="48">
        <v>2.9958058717795086E-2</v>
      </c>
      <c r="I354" s="86">
        <v>100</v>
      </c>
      <c r="J354" s="50">
        <v>8.0469999999999986E-3</v>
      </c>
      <c r="K354" s="51">
        <v>1</v>
      </c>
      <c r="L354" s="90">
        <v>13</v>
      </c>
      <c r="M354" s="53">
        <v>30</v>
      </c>
      <c r="N354" s="53">
        <v>0</v>
      </c>
      <c r="O354" s="54" t="s">
        <v>106</v>
      </c>
      <c r="P354" s="97">
        <v>0.52</v>
      </c>
      <c r="Q354" s="97">
        <v>0.21</v>
      </c>
      <c r="S354" s="37">
        <v>1.6835617904792122</v>
      </c>
      <c r="U354" s="7"/>
      <c r="V354" s="3"/>
      <c r="W354" s="3"/>
      <c r="X354" s="3"/>
      <c r="Y354" s="3"/>
      <c r="Z354" s="3"/>
      <c r="AA354" s="3"/>
    </row>
    <row r="355" spans="2:27" s="26" customFormat="1" ht="23" x14ac:dyDescent="0.35">
      <c r="B355" s="27">
        <v>3067</v>
      </c>
      <c r="C355" s="93" t="s">
        <v>107</v>
      </c>
      <c r="D355" s="47" t="s">
        <v>50</v>
      </c>
      <c r="E355" s="47" t="s">
        <v>21</v>
      </c>
      <c r="F355" s="47" t="s">
        <v>42</v>
      </c>
      <c r="G355" s="29">
        <v>120.720499821041</v>
      </c>
      <c r="H355" s="48">
        <v>0.31933187294633086</v>
      </c>
      <c r="I355" s="86">
        <v>38.549903310870221</v>
      </c>
      <c r="J355" s="50">
        <v>5.16568704365661E-3</v>
      </c>
      <c r="K355" s="51">
        <v>1</v>
      </c>
      <c r="L355" s="90">
        <v>12</v>
      </c>
      <c r="M355" s="53">
        <v>1.61</v>
      </c>
      <c r="N355" s="53">
        <v>0</v>
      </c>
      <c r="O355" s="54" t="s">
        <v>108</v>
      </c>
      <c r="P355" s="97">
        <v>0.65668571428571432</v>
      </c>
      <c r="Q355" s="97">
        <v>0.16</v>
      </c>
      <c r="S355" s="37">
        <v>11.917520250453803</v>
      </c>
      <c r="U355" s="7"/>
      <c r="V355" s="3"/>
      <c r="W355" s="3"/>
      <c r="X355" s="3"/>
      <c r="Y355" s="3"/>
      <c r="Z355" s="3"/>
      <c r="AA355" s="3"/>
    </row>
    <row r="356" spans="2:27" s="26" customFormat="1" ht="23" x14ac:dyDescent="0.35">
      <c r="B356" s="27">
        <v>3068</v>
      </c>
      <c r="C356" s="93" t="s">
        <v>109</v>
      </c>
      <c r="D356" s="47" t="s">
        <v>50</v>
      </c>
      <c r="E356" s="47" t="s">
        <v>21</v>
      </c>
      <c r="F356" s="47" t="s">
        <v>42</v>
      </c>
      <c r="G356" s="29">
        <v>485.55926843342081</v>
      </c>
      <c r="H356" s="48">
        <v>0.31933187294633092</v>
      </c>
      <c r="I356" s="86">
        <v>155.05455061529452</v>
      </c>
      <c r="J356" s="50">
        <v>2.0777309782449467E-2</v>
      </c>
      <c r="K356" s="51">
        <v>1</v>
      </c>
      <c r="L356" s="90">
        <v>12</v>
      </c>
      <c r="M356" s="53">
        <v>1.61</v>
      </c>
      <c r="N356" s="53">
        <v>0</v>
      </c>
      <c r="O356" s="54" t="s">
        <v>110</v>
      </c>
      <c r="P356" s="97">
        <v>0.52</v>
      </c>
      <c r="Q356" s="97">
        <v>0.16</v>
      </c>
      <c r="S356" s="37">
        <v>47.9343808460793</v>
      </c>
      <c r="U356" s="7"/>
      <c r="V356" s="3"/>
      <c r="W356" s="3"/>
      <c r="X356" s="3"/>
      <c r="Y356" s="3"/>
      <c r="Z356" s="3"/>
      <c r="AA356" s="3"/>
    </row>
    <row r="357" spans="2:27" s="26" customFormat="1" ht="23" x14ac:dyDescent="0.35">
      <c r="B357" s="27">
        <v>3069</v>
      </c>
      <c r="C357" s="93" t="s">
        <v>111</v>
      </c>
      <c r="D357" s="47" t="s">
        <v>50</v>
      </c>
      <c r="E357" s="47" t="s">
        <v>21</v>
      </c>
      <c r="F357" s="47" t="s">
        <v>42</v>
      </c>
      <c r="G357" s="29">
        <v>845.04553445382612</v>
      </c>
      <c r="H357" s="48">
        <v>0.40000000000000008</v>
      </c>
      <c r="I357" s="86">
        <v>338.01821378153051</v>
      </c>
      <c r="J357" s="50">
        <v>2.7085399470314037E-2</v>
      </c>
      <c r="K357" s="51">
        <v>1</v>
      </c>
      <c r="L357" s="90">
        <v>9</v>
      </c>
      <c r="M357" s="53">
        <v>6</v>
      </c>
      <c r="N357" s="53">
        <v>0</v>
      </c>
      <c r="O357" s="54" t="s">
        <v>112</v>
      </c>
      <c r="P357" s="97">
        <v>0.76266666666666671</v>
      </c>
      <c r="Q357" s="97">
        <v>0.21</v>
      </c>
      <c r="S357" s="37">
        <v>20.371194457142561</v>
      </c>
      <c r="U357" s="7"/>
      <c r="V357" s="3"/>
      <c r="W357" s="3"/>
      <c r="X357" s="3"/>
      <c r="Y357" s="3"/>
      <c r="Z357" s="3"/>
      <c r="AA357" s="3"/>
    </row>
    <row r="358" spans="2:27" s="26" customFormat="1" ht="34.5" x14ac:dyDescent="0.35">
      <c r="B358" s="27">
        <v>3070</v>
      </c>
      <c r="C358" s="93" t="s">
        <v>113</v>
      </c>
      <c r="D358" s="47" t="s">
        <v>50</v>
      </c>
      <c r="E358" s="47" t="s">
        <v>41</v>
      </c>
      <c r="F358" s="47" t="s">
        <v>42</v>
      </c>
      <c r="G358" s="29">
        <v>99.310906826838547</v>
      </c>
      <c r="H358" s="48">
        <v>1</v>
      </c>
      <c r="I358" s="86">
        <v>99.310906826838547</v>
      </c>
      <c r="J358" s="50">
        <v>7.9577829640345727E-3</v>
      </c>
      <c r="K358" s="51">
        <v>1</v>
      </c>
      <c r="L358" s="90">
        <v>10</v>
      </c>
      <c r="M358" s="53">
        <v>30</v>
      </c>
      <c r="N358" s="53">
        <v>0</v>
      </c>
      <c r="O358" s="54" t="s">
        <v>114</v>
      </c>
      <c r="P358" s="97">
        <v>0.76266666666666671</v>
      </c>
      <c r="Q358" s="97">
        <v>0.01</v>
      </c>
      <c r="S358" s="37">
        <v>1.3185435724911283</v>
      </c>
      <c r="U358" s="7"/>
      <c r="V358" s="3"/>
      <c r="W358" s="3"/>
      <c r="X358" s="3"/>
      <c r="Y358" s="3"/>
      <c r="Z358" s="3"/>
      <c r="AA358" s="3"/>
    </row>
    <row r="359" spans="2:27" s="26" customFormat="1" ht="23" x14ac:dyDescent="0.35">
      <c r="B359" s="27">
        <v>3071</v>
      </c>
      <c r="C359" s="93" t="s">
        <v>115</v>
      </c>
      <c r="D359" s="47" t="s">
        <v>50</v>
      </c>
      <c r="E359" s="47" t="s">
        <v>21</v>
      </c>
      <c r="F359" s="47" t="s">
        <v>42</v>
      </c>
      <c r="G359" s="29">
        <v>371.02471973915596</v>
      </c>
      <c r="H359" s="48">
        <v>0.45399999999999996</v>
      </c>
      <c r="I359" s="86">
        <v>168.44522276157679</v>
      </c>
      <c r="J359" s="50">
        <v>2.7146691822977725E-2</v>
      </c>
      <c r="K359" s="51">
        <v>0.7</v>
      </c>
      <c r="L359" s="90">
        <v>20</v>
      </c>
      <c r="M359" s="53">
        <v>1022</v>
      </c>
      <c r="N359" s="53">
        <v>0</v>
      </c>
      <c r="O359" s="54" t="s">
        <v>116</v>
      </c>
      <c r="P359" s="97">
        <v>0.52</v>
      </c>
      <c r="Q359" s="97">
        <v>0.01</v>
      </c>
      <c r="S359" s="37">
        <v>9.7499346600342457E-2</v>
      </c>
      <c r="U359" s="7"/>
      <c r="V359" s="3"/>
      <c r="W359" s="3"/>
      <c r="X359" s="3"/>
      <c r="Y359" s="3"/>
      <c r="Z359" s="3"/>
      <c r="AA359" s="3"/>
    </row>
    <row r="360" spans="2:27" s="26" customFormat="1" ht="23" x14ac:dyDescent="0.35">
      <c r="B360" s="27">
        <v>3072</v>
      </c>
      <c r="C360" s="93" t="s">
        <v>117</v>
      </c>
      <c r="D360" s="47" t="s">
        <v>50</v>
      </c>
      <c r="E360" s="47" t="s">
        <v>21</v>
      </c>
      <c r="F360" s="47" t="s">
        <v>42</v>
      </c>
      <c r="G360" s="29">
        <v>389.08159195562047</v>
      </c>
      <c r="H360" s="48">
        <v>0.54899999999999993</v>
      </c>
      <c r="I360" s="86">
        <v>213.60579398363561</v>
      </c>
      <c r="J360" s="50">
        <v>2.438422305749265E-2</v>
      </c>
      <c r="K360" s="51">
        <v>1</v>
      </c>
      <c r="L360" s="90">
        <v>7</v>
      </c>
      <c r="M360" s="53">
        <v>50</v>
      </c>
      <c r="N360" s="53">
        <v>0</v>
      </c>
      <c r="O360" s="54" t="s">
        <v>118</v>
      </c>
      <c r="P360" s="97">
        <v>0.52</v>
      </c>
      <c r="Q360" s="97">
        <v>0.08</v>
      </c>
      <c r="S360" s="37">
        <v>1.3112686778533986</v>
      </c>
      <c r="U360" s="7"/>
      <c r="V360" s="3"/>
      <c r="W360" s="3"/>
      <c r="X360" s="3"/>
      <c r="Y360" s="3"/>
      <c r="Z360" s="3"/>
      <c r="AA360" s="3"/>
    </row>
    <row r="361" spans="2:27" s="26" customFormat="1" ht="23" x14ac:dyDescent="0.35">
      <c r="B361" s="27">
        <v>3073</v>
      </c>
      <c r="C361" s="93" t="s">
        <v>119</v>
      </c>
      <c r="D361" s="47" t="s">
        <v>50</v>
      </c>
      <c r="E361" s="47" t="s">
        <v>21</v>
      </c>
      <c r="F361" s="47" t="s">
        <v>22</v>
      </c>
      <c r="G361" s="29">
        <v>3005.7498794680168</v>
      </c>
      <c r="H361" s="48">
        <v>0.45689655172413796</v>
      </c>
      <c r="I361" s="86">
        <v>1373.3167552741802</v>
      </c>
      <c r="J361" s="50">
        <v>0.11051079929691326</v>
      </c>
      <c r="K361" s="51">
        <v>1</v>
      </c>
      <c r="L361" s="90">
        <v>14</v>
      </c>
      <c r="M361" s="53">
        <v>945</v>
      </c>
      <c r="N361" s="53">
        <v>-26</v>
      </c>
      <c r="O361" s="54" t="s">
        <v>120</v>
      </c>
      <c r="P361" s="97">
        <v>0.44246800000000003</v>
      </c>
      <c r="Q361" s="97">
        <v>0</v>
      </c>
      <c r="S361" s="37">
        <v>0.54016488967101217</v>
      </c>
      <c r="U361" s="7"/>
      <c r="V361" s="3"/>
      <c r="W361" s="3"/>
      <c r="X361" s="3"/>
      <c r="Y361" s="3"/>
      <c r="Z361" s="3"/>
      <c r="AA361" s="3"/>
    </row>
    <row r="362" spans="2:27" s="26" customFormat="1" ht="23" x14ac:dyDescent="0.35">
      <c r="B362" s="27">
        <v>3074</v>
      </c>
      <c r="C362" s="93" t="s">
        <v>121</v>
      </c>
      <c r="D362" s="47" t="s">
        <v>50</v>
      </c>
      <c r="E362" s="47" t="s">
        <v>21</v>
      </c>
      <c r="F362" s="47" t="s">
        <v>22</v>
      </c>
      <c r="G362" s="29">
        <v>3005.7498794680168</v>
      </c>
      <c r="H362" s="48">
        <v>0.48641304347826098</v>
      </c>
      <c r="I362" s="86">
        <v>1462.0359468064541</v>
      </c>
      <c r="J362" s="50">
        <v>0.11765003263951536</v>
      </c>
      <c r="K362" s="51">
        <v>1</v>
      </c>
      <c r="L362" s="90">
        <v>15</v>
      </c>
      <c r="M362" s="53">
        <v>5384</v>
      </c>
      <c r="N362" s="53">
        <v>0</v>
      </c>
      <c r="O362" s="54" t="s">
        <v>122</v>
      </c>
      <c r="P362" s="97">
        <v>0.44246800000000003</v>
      </c>
      <c r="Q362" s="97">
        <v>0</v>
      </c>
      <c r="S362" s="37">
        <v>0.15546171009313092</v>
      </c>
      <c r="U362" s="7"/>
      <c r="V362" s="3"/>
      <c r="W362" s="3"/>
      <c r="X362" s="3"/>
      <c r="Y362" s="3"/>
      <c r="Z362" s="3"/>
      <c r="AA362" s="3"/>
    </row>
    <row r="363" spans="2:27" s="26" customFormat="1" ht="23" x14ac:dyDescent="0.35">
      <c r="B363" s="27">
        <v>3075</v>
      </c>
      <c r="C363" s="93" t="s">
        <v>123</v>
      </c>
      <c r="D363" s="47" t="s">
        <v>50</v>
      </c>
      <c r="E363" s="47" t="s">
        <v>21</v>
      </c>
      <c r="F363" s="47" t="s">
        <v>22</v>
      </c>
      <c r="G363" s="29">
        <v>1449.5706231677852</v>
      </c>
      <c r="H363" s="48">
        <v>2.0739630184907553E-2</v>
      </c>
      <c r="I363" s="86">
        <v>30.063558651405852</v>
      </c>
      <c r="J363" s="50">
        <v>2.4192145646786288E-3</v>
      </c>
      <c r="K363" s="51">
        <v>1</v>
      </c>
      <c r="L363" s="90">
        <v>14</v>
      </c>
      <c r="M363" s="53">
        <v>1369</v>
      </c>
      <c r="N363" s="53">
        <v>0</v>
      </c>
      <c r="O363" s="54" t="s">
        <v>124</v>
      </c>
      <c r="P363" s="97">
        <v>7.7532000000000004E-2</v>
      </c>
      <c r="Q363" s="97">
        <v>0</v>
      </c>
      <c r="S363" s="37">
        <v>1.1839175855937486E-2</v>
      </c>
      <c r="U363" s="7"/>
      <c r="V363" s="3"/>
      <c r="W363" s="3"/>
      <c r="X363" s="3"/>
      <c r="Y363" s="3"/>
      <c r="Z363" s="3"/>
      <c r="AA363" s="3"/>
    </row>
    <row r="364" spans="2:27" s="26" customFormat="1" x14ac:dyDescent="0.35">
      <c r="B364" s="27">
        <v>3076</v>
      </c>
      <c r="C364" s="93" t="s">
        <v>103</v>
      </c>
      <c r="D364" s="47" t="s">
        <v>50</v>
      </c>
      <c r="E364" s="47" t="s">
        <v>47</v>
      </c>
      <c r="F364" s="47" t="s">
        <v>42</v>
      </c>
      <c r="G364" s="29">
        <v>1966.9049753880672</v>
      </c>
      <c r="H364" s="48">
        <v>7.6923076923076941E-2</v>
      </c>
      <c r="I364" s="86">
        <v>151.30038272215904</v>
      </c>
      <c r="J364" s="50">
        <v>1.2175141797652137E-2</v>
      </c>
      <c r="K364" s="51">
        <v>1</v>
      </c>
      <c r="L364" s="90">
        <v>4</v>
      </c>
      <c r="M364" s="53">
        <v>5</v>
      </c>
      <c r="N364" s="53">
        <v>0</v>
      </c>
      <c r="O364" s="54" t="s">
        <v>104</v>
      </c>
      <c r="P364" s="97">
        <v>0.52</v>
      </c>
      <c r="Q364" s="97">
        <v>0.81640000000000001</v>
      </c>
      <c r="S364" s="37">
        <v>5.4205069209149146</v>
      </c>
      <c r="U364" s="7"/>
      <c r="V364" s="3"/>
      <c r="W364" s="3"/>
      <c r="X364" s="3"/>
      <c r="Y364" s="3"/>
      <c r="Z364" s="3"/>
      <c r="AA364" s="3"/>
    </row>
    <row r="365" spans="2:27" s="26" customFormat="1" ht="23" x14ac:dyDescent="0.35">
      <c r="B365" s="27">
        <v>3077</v>
      </c>
      <c r="C365" s="93" t="s">
        <v>105</v>
      </c>
      <c r="D365" s="47" t="s">
        <v>50</v>
      </c>
      <c r="E365" s="47" t="s">
        <v>47</v>
      </c>
      <c r="F365" s="47" t="s">
        <v>42</v>
      </c>
      <c r="G365" s="29">
        <v>3338</v>
      </c>
      <c r="H365" s="48">
        <v>2.9958058717795086E-2</v>
      </c>
      <c r="I365" s="86">
        <v>100</v>
      </c>
      <c r="J365" s="50">
        <v>8.0469999999999986E-3</v>
      </c>
      <c r="K365" s="51">
        <v>1</v>
      </c>
      <c r="L365" s="90">
        <v>13</v>
      </c>
      <c r="M365" s="53">
        <v>30</v>
      </c>
      <c r="N365" s="53">
        <v>0</v>
      </c>
      <c r="O365" s="54" t="s">
        <v>106</v>
      </c>
      <c r="P365" s="97">
        <v>0.52</v>
      </c>
      <c r="Q365" s="97">
        <v>0.21</v>
      </c>
      <c r="S365" s="37">
        <v>1.6835617904792122</v>
      </c>
      <c r="U365" s="7"/>
      <c r="V365" s="3"/>
      <c r="W365" s="3"/>
      <c r="X365" s="3"/>
      <c r="Y365" s="3"/>
      <c r="Z365" s="3"/>
      <c r="AA365" s="3"/>
    </row>
    <row r="366" spans="2:27" s="26" customFormat="1" ht="23" x14ac:dyDescent="0.35">
      <c r="B366" s="27">
        <v>3078</v>
      </c>
      <c r="C366" s="93" t="s">
        <v>107</v>
      </c>
      <c r="D366" s="47" t="s">
        <v>50</v>
      </c>
      <c r="E366" s="47" t="s">
        <v>47</v>
      </c>
      <c r="F366" s="47" t="s">
        <v>42</v>
      </c>
      <c r="G366" s="29">
        <v>120.720499821041</v>
      </c>
      <c r="H366" s="48">
        <v>0.31933187294633086</v>
      </c>
      <c r="I366" s="86">
        <v>38.549903310870221</v>
      </c>
      <c r="J366" s="50">
        <v>5.16568704365661E-3</v>
      </c>
      <c r="K366" s="51">
        <v>1</v>
      </c>
      <c r="L366" s="90">
        <v>12</v>
      </c>
      <c r="M366" s="53">
        <v>1.61</v>
      </c>
      <c r="N366" s="53">
        <v>0</v>
      </c>
      <c r="O366" s="54" t="s">
        <v>108</v>
      </c>
      <c r="P366" s="97">
        <v>0.65668571428571432</v>
      </c>
      <c r="Q366" s="97">
        <v>0.16</v>
      </c>
      <c r="S366" s="37">
        <v>11.917520250453803</v>
      </c>
      <c r="U366" s="7"/>
      <c r="V366" s="3"/>
      <c r="W366" s="3"/>
      <c r="X366" s="3"/>
      <c r="Y366" s="3"/>
      <c r="Z366" s="3"/>
      <c r="AA366" s="3"/>
    </row>
    <row r="367" spans="2:27" s="26" customFormat="1" ht="23" x14ac:dyDescent="0.35">
      <c r="B367" s="27">
        <v>3079</v>
      </c>
      <c r="C367" s="93" t="s">
        <v>109</v>
      </c>
      <c r="D367" s="47" t="s">
        <v>50</v>
      </c>
      <c r="E367" s="47" t="s">
        <v>47</v>
      </c>
      <c r="F367" s="47" t="s">
        <v>42</v>
      </c>
      <c r="G367" s="29">
        <v>485.55926843342081</v>
      </c>
      <c r="H367" s="48">
        <v>0.31933187294633092</v>
      </c>
      <c r="I367" s="86">
        <v>155.05455061529452</v>
      </c>
      <c r="J367" s="50">
        <v>2.0777309782449467E-2</v>
      </c>
      <c r="K367" s="51">
        <v>1</v>
      </c>
      <c r="L367" s="90">
        <v>12</v>
      </c>
      <c r="M367" s="53">
        <v>1.61</v>
      </c>
      <c r="N367" s="53">
        <v>0</v>
      </c>
      <c r="O367" s="54" t="s">
        <v>110</v>
      </c>
      <c r="P367" s="97">
        <v>0.52</v>
      </c>
      <c r="Q367" s="97">
        <v>0.16</v>
      </c>
      <c r="S367" s="37">
        <v>47.9343808460793</v>
      </c>
      <c r="U367" s="7"/>
      <c r="V367" s="3"/>
      <c r="W367" s="3"/>
      <c r="X367" s="3"/>
      <c r="Y367" s="3"/>
      <c r="Z367" s="3"/>
      <c r="AA367" s="3"/>
    </row>
    <row r="368" spans="2:27" s="26" customFormat="1" ht="23" x14ac:dyDescent="0.35">
      <c r="B368" s="27">
        <v>3080</v>
      </c>
      <c r="C368" s="93" t="s">
        <v>111</v>
      </c>
      <c r="D368" s="47" t="s">
        <v>50</v>
      </c>
      <c r="E368" s="47" t="s">
        <v>47</v>
      </c>
      <c r="F368" s="47" t="s">
        <v>42</v>
      </c>
      <c r="G368" s="29">
        <v>845.04553445382612</v>
      </c>
      <c r="H368" s="48">
        <v>0.40000000000000008</v>
      </c>
      <c r="I368" s="86">
        <v>338.01821378153051</v>
      </c>
      <c r="J368" s="50">
        <v>2.7085399470314037E-2</v>
      </c>
      <c r="K368" s="51">
        <v>1</v>
      </c>
      <c r="L368" s="90">
        <v>9</v>
      </c>
      <c r="M368" s="53">
        <v>6</v>
      </c>
      <c r="N368" s="53">
        <v>0</v>
      </c>
      <c r="O368" s="54" t="s">
        <v>112</v>
      </c>
      <c r="P368" s="97">
        <v>0.76266666666666671</v>
      </c>
      <c r="Q368" s="97">
        <v>0.21</v>
      </c>
      <c r="S368" s="37">
        <v>20.371194457142561</v>
      </c>
      <c r="U368" s="7"/>
      <c r="V368" s="3"/>
      <c r="W368" s="3"/>
      <c r="X368" s="3"/>
      <c r="Y368" s="3"/>
      <c r="Z368" s="3"/>
      <c r="AA368" s="3"/>
    </row>
    <row r="369" spans="2:27" s="26" customFormat="1" ht="23" x14ac:dyDescent="0.35">
      <c r="B369" s="27">
        <v>3081</v>
      </c>
      <c r="C369" s="93" t="s">
        <v>115</v>
      </c>
      <c r="D369" s="47" t="s">
        <v>50</v>
      </c>
      <c r="E369" s="47" t="s">
        <v>47</v>
      </c>
      <c r="F369" s="47" t="s">
        <v>42</v>
      </c>
      <c r="G369" s="29">
        <v>371.02471973915596</v>
      </c>
      <c r="H369" s="48">
        <v>0.45399999999999996</v>
      </c>
      <c r="I369" s="86">
        <v>168.44522276157679</v>
      </c>
      <c r="J369" s="50">
        <v>2.7146691822977725E-2</v>
      </c>
      <c r="K369" s="51">
        <v>0.7</v>
      </c>
      <c r="L369" s="90">
        <v>20</v>
      </c>
      <c r="M369" s="53">
        <v>1022</v>
      </c>
      <c r="N369" s="53">
        <v>0</v>
      </c>
      <c r="O369" s="54" t="s">
        <v>116</v>
      </c>
      <c r="P369" s="97">
        <v>0.52</v>
      </c>
      <c r="Q369" s="97">
        <v>0.01</v>
      </c>
      <c r="S369" s="37">
        <v>9.7499346600342457E-2</v>
      </c>
      <c r="U369" s="7"/>
      <c r="V369" s="3"/>
      <c r="W369" s="3"/>
      <c r="X369" s="3"/>
      <c r="Y369" s="3"/>
      <c r="Z369" s="3"/>
      <c r="AA369" s="3"/>
    </row>
    <row r="370" spans="2:27" s="26" customFormat="1" ht="23" x14ac:dyDescent="0.35">
      <c r="B370" s="27">
        <v>3082</v>
      </c>
      <c r="C370" s="93" t="s">
        <v>117</v>
      </c>
      <c r="D370" s="47" t="s">
        <v>50</v>
      </c>
      <c r="E370" s="47" t="s">
        <v>47</v>
      </c>
      <c r="F370" s="47" t="s">
        <v>42</v>
      </c>
      <c r="G370" s="29">
        <v>389.08159195562047</v>
      </c>
      <c r="H370" s="48">
        <v>0.54899999999999993</v>
      </c>
      <c r="I370" s="86">
        <v>213.60579398363561</v>
      </c>
      <c r="J370" s="50">
        <v>2.438422305749265E-2</v>
      </c>
      <c r="K370" s="51">
        <v>1</v>
      </c>
      <c r="L370" s="90">
        <v>7</v>
      </c>
      <c r="M370" s="53">
        <v>50</v>
      </c>
      <c r="N370" s="53">
        <v>0</v>
      </c>
      <c r="O370" s="54" t="s">
        <v>118</v>
      </c>
      <c r="P370" s="97">
        <v>0.52</v>
      </c>
      <c r="Q370" s="97">
        <v>0.08</v>
      </c>
      <c r="S370" s="37">
        <v>1.3112686778533986</v>
      </c>
      <c r="U370" s="7"/>
      <c r="V370" s="3"/>
      <c r="W370" s="3"/>
      <c r="X370" s="3"/>
      <c r="Y370" s="3"/>
      <c r="Z370" s="3"/>
      <c r="AA370" s="3"/>
    </row>
    <row r="371" spans="2:27" s="26" customFormat="1" ht="23" x14ac:dyDescent="0.35">
      <c r="B371" s="27">
        <v>3083</v>
      </c>
      <c r="C371" s="93" t="s">
        <v>119</v>
      </c>
      <c r="D371" s="47" t="s">
        <v>50</v>
      </c>
      <c r="E371" s="47" t="s">
        <v>47</v>
      </c>
      <c r="F371" s="47" t="s">
        <v>22</v>
      </c>
      <c r="G371" s="29">
        <v>3005.7498794680168</v>
      </c>
      <c r="H371" s="48">
        <v>0.45689655172413796</v>
      </c>
      <c r="I371" s="86">
        <v>1373.3167552741802</v>
      </c>
      <c r="J371" s="50">
        <v>0.11051079929691326</v>
      </c>
      <c r="K371" s="51">
        <v>1</v>
      </c>
      <c r="L371" s="90">
        <v>14</v>
      </c>
      <c r="M371" s="53">
        <v>945</v>
      </c>
      <c r="N371" s="53">
        <v>-26</v>
      </c>
      <c r="O371" s="54" t="s">
        <v>120</v>
      </c>
      <c r="P371" s="97">
        <v>0.44246800000000003</v>
      </c>
      <c r="Q371" s="97">
        <v>0</v>
      </c>
      <c r="S371" s="37">
        <v>0.54016488967101217</v>
      </c>
      <c r="U371" s="7"/>
      <c r="V371" s="3"/>
      <c r="W371" s="3"/>
      <c r="X371" s="3"/>
      <c r="Y371" s="3"/>
      <c r="Z371" s="3"/>
      <c r="AA371" s="3"/>
    </row>
    <row r="372" spans="2:27" s="26" customFormat="1" ht="23" x14ac:dyDescent="0.35">
      <c r="B372" s="27">
        <v>3084</v>
      </c>
      <c r="C372" s="93" t="s">
        <v>121</v>
      </c>
      <c r="D372" s="47" t="s">
        <v>50</v>
      </c>
      <c r="E372" s="47" t="s">
        <v>47</v>
      </c>
      <c r="F372" s="47" t="s">
        <v>22</v>
      </c>
      <c r="G372" s="29">
        <v>3005.7498794680168</v>
      </c>
      <c r="H372" s="48">
        <v>0.48641304347826098</v>
      </c>
      <c r="I372" s="86">
        <v>1462.0359468064541</v>
      </c>
      <c r="J372" s="50">
        <v>0.11765003263951536</v>
      </c>
      <c r="K372" s="51">
        <v>1</v>
      </c>
      <c r="L372" s="90">
        <v>15</v>
      </c>
      <c r="M372" s="53">
        <v>5384</v>
      </c>
      <c r="N372" s="53">
        <v>0</v>
      </c>
      <c r="O372" s="54" t="s">
        <v>122</v>
      </c>
      <c r="P372" s="97">
        <v>0.44246800000000003</v>
      </c>
      <c r="Q372" s="97">
        <v>0</v>
      </c>
      <c r="S372" s="37">
        <v>0.15546171009313092</v>
      </c>
      <c r="U372" s="7"/>
      <c r="V372" s="3"/>
      <c r="W372" s="3"/>
      <c r="X372" s="3"/>
      <c r="Y372" s="3"/>
      <c r="Z372" s="3"/>
      <c r="AA372" s="3"/>
    </row>
    <row r="373" spans="2:27" s="26" customFormat="1" ht="23" x14ac:dyDescent="0.35">
      <c r="B373" s="27">
        <v>3085</v>
      </c>
      <c r="C373" s="93" t="s">
        <v>123</v>
      </c>
      <c r="D373" s="47" t="s">
        <v>50</v>
      </c>
      <c r="E373" s="47" t="s">
        <v>47</v>
      </c>
      <c r="F373" s="47" t="s">
        <v>22</v>
      </c>
      <c r="G373" s="29">
        <v>1449.5706231677852</v>
      </c>
      <c r="H373" s="48">
        <v>2.0739630184907553E-2</v>
      </c>
      <c r="I373" s="86">
        <v>30.063558651405852</v>
      </c>
      <c r="J373" s="50">
        <v>2.4192145646786288E-3</v>
      </c>
      <c r="K373" s="51">
        <v>1</v>
      </c>
      <c r="L373" s="90">
        <v>14</v>
      </c>
      <c r="M373" s="53">
        <v>1369</v>
      </c>
      <c r="N373" s="53">
        <v>0</v>
      </c>
      <c r="O373" s="54" t="s">
        <v>124</v>
      </c>
      <c r="P373" s="97">
        <v>7.7532000000000004E-2</v>
      </c>
      <c r="Q373" s="97">
        <v>0</v>
      </c>
      <c r="S373" s="37">
        <v>1.1839175855937486E-2</v>
      </c>
      <c r="U373" s="7"/>
      <c r="V373" s="3"/>
      <c r="W373" s="3"/>
      <c r="X373" s="3"/>
      <c r="Y373" s="3"/>
      <c r="Z373" s="3"/>
      <c r="AA373" s="3"/>
    </row>
    <row r="374" spans="2:27" s="26" customFormat="1" x14ac:dyDescent="0.35">
      <c r="B374" s="27">
        <v>3086</v>
      </c>
      <c r="C374" s="93" t="s">
        <v>103</v>
      </c>
      <c r="D374" s="47" t="s">
        <v>50</v>
      </c>
      <c r="E374" s="47" t="s">
        <v>41</v>
      </c>
      <c r="F374" s="47" t="s">
        <v>48</v>
      </c>
      <c r="G374" s="29">
        <v>1966.9049753880672</v>
      </c>
      <c r="H374" s="48">
        <v>7.6923076923076941E-2</v>
      </c>
      <c r="I374" s="86">
        <v>151.30038272215904</v>
      </c>
      <c r="J374" s="50">
        <v>1.2175141797652137E-2</v>
      </c>
      <c r="K374" s="51">
        <v>1</v>
      </c>
      <c r="L374" s="90">
        <v>4</v>
      </c>
      <c r="M374" s="53">
        <v>5</v>
      </c>
      <c r="N374" s="53">
        <v>0</v>
      </c>
      <c r="O374" s="54" t="s">
        <v>104</v>
      </c>
      <c r="P374" s="97">
        <v>0.56999999999999995</v>
      </c>
      <c r="Q374" s="97">
        <v>0</v>
      </c>
      <c r="S374" s="37">
        <v>5.4205069209149146</v>
      </c>
      <c r="U374" s="7"/>
      <c r="V374" s="3"/>
      <c r="W374" s="3"/>
      <c r="X374" s="3"/>
      <c r="Y374" s="3"/>
      <c r="Z374" s="3"/>
      <c r="AA374" s="3"/>
    </row>
    <row r="375" spans="2:27" s="26" customFormat="1" ht="23" x14ac:dyDescent="0.35">
      <c r="B375" s="27">
        <v>3087</v>
      </c>
      <c r="C375" s="93" t="s">
        <v>105</v>
      </c>
      <c r="D375" s="47" t="s">
        <v>50</v>
      </c>
      <c r="E375" s="47" t="s">
        <v>41</v>
      </c>
      <c r="F375" s="47" t="s">
        <v>48</v>
      </c>
      <c r="G375" s="29">
        <v>3338</v>
      </c>
      <c r="H375" s="48">
        <v>2.9958058717795086E-2</v>
      </c>
      <c r="I375" s="86">
        <v>100</v>
      </c>
      <c r="J375" s="50">
        <v>8.0469999999999986E-3</v>
      </c>
      <c r="K375" s="51">
        <v>1</v>
      </c>
      <c r="L375" s="90">
        <v>13</v>
      </c>
      <c r="M375" s="53">
        <v>30</v>
      </c>
      <c r="N375" s="53">
        <v>0</v>
      </c>
      <c r="O375" s="54" t="s">
        <v>106</v>
      </c>
      <c r="P375" s="97">
        <v>0.56999999999999995</v>
      </c>
      <c r="Q375" s="97">
        <v>0</v>
      </c>
      <c r="S375" s="37">
        <v>1.6835617904792122</v>
      </c>
      <c r="U375" s="7"/>
      <c r="V375" s="3"/>
      <c r="W375" s="3"/>
      <c r="X375" s="3"/>
      <c r="Y375" s="3"/>
      <c r="Z375" s="3"/>
      <c r="AA375" s="3"/>
    </row>
    <row r="376" spans="2:27" s="26" customFormat="1" ht="23" x14ac:dyDescent="0.35">
      <c r="B376" s="27">
        <v>3088</v>
      </c>
      <c r="C376" s="93" t="s">
        <v>107</v>
      </c>
      <c r="D376" s="47" t="s">
        <v>50</v>
      </c>
      <c r="E376" s="47" t="s">
        <v>41</v>
      </c>
      <c r="F376" s="47" t="s">
        <v>48</v>
      </c>
      <c r="G376" s="29">
        <v>120.720499821041</v>
      </c>
      <c r="H376" s="48">
        <v>0.31933187294633086</v>
      </c>
      <c r="I376" s="86">
        <v>38.549903310870221</v>
      </c>
      <c r="J376" s="50">
        <v>5.16568704365661E-3</v>
      </c>
      <c r="K376" s="51">
        <v>1</v>
      </c>
      <c r="L376" s="90">
        <v>12</v>
      </c>
      <c r="M376" s="53">
        <v>1.61</v>
      </c>
      <c r="N376" s="53">
        <v>0</v>
      </c>
      <c r="O376" s="54" t="s">
        <v>108</v>
      </c>
      <c r="P376" s="97">
        <v>0.71982857142857137</v>
      </c>
      <c r="Q376" s="97">
        <v>0</v>
      </c>
      <c r="S376" s="37">
        <v>11.917520250453803</v>
      </c>
      <c r="U376" s="7"/>
      <c r="V376" s="3"/>
      <c r="W376" s="3"/>
      <c r="X376" s="3"/>
      <c r="Y376" s="3"/>
      <c r="Z376" s="3"/>
      <c r="AA376" s="3"/>
    </row>
    <row r="377" spans="2:27" s="26" customFormat="1" ht="23" x14ac:dyDescent="0.35">
      <c r="B377" s="27">
        <v>3089</v>
      </c>
      <c r="C377" s="93" t="s">
        <v>109</v>
      </c>
      <c r="D377" s="47" t="s">
        <v>50</v>
      </c>
      <c r="E377" s="47" t="s">
        <v>41</v>
      </c>
      <c r="F377" s="47" t="s">
        <v>48</v>
      </c>
      <c r="G377" s="29">
        <v>485.55926843342081</v>
      </c>
      <c r="H377" s="48">
        <v>0.31933187294633092</v>
      </c>
      <c r="I377" s="86">
        <v>155.05455061529452</v>
      </c>
      <c r="J377" s="50">
        <v>2.0777309782449467E-2</v>
      </c>
      <c r="K377" s="51">
        <v>1</v>
      </c>
      <c r="L377" s="90">
        <v>12</v>
      </c>
      <c r="M377" s="53">
        <v>1.61</v>
      </c>
      <c r="N377" s="53">
        <v>0</v>
      </c>
      <c r="O377" s="54" t="s">
        <v>110</v>
      </c>
      <c r="P377" s="97">
        <v>0.56999999999999995</v>
      </c>
      <c r="Q377" s="97">
        <v>0</v>
      </c>
      <c r="S377" s="37">
        <v>47.9343808460793</v>
      </c>
      <c r="U377" s="7"/>
      <c r="V377" s="3"/>
      <c r="W377" s="3"/>
      <c r="X377" s="3"/>
      <c r="Y377" s="3"/>
      <c r="Z377" s="3"/>
      <c r="AA377" s="3"/>
    </row>
    <row r="378" spans="2:27" s="26" customFormat="1" ht="23" x14ac:dyDescent="0.35">
      <c r="B378" s="27">
        <v>3090</v>
      </c>
      <c r="C378" s="93" t="s">
        <v>111</v>
      </c>
      <c r="D378" s="47" t="s">
        <v>50</v>
      </c>
      <c r="E378" s="47" t="s">
        <v>41</v>
      </c>
      <c r="F378" s="47" t="s">
        <v>48</v>
      </c>
      <c r="G378" s="29">
        <v>845.04553445382612</v>
      </c>
      <c r="H378" s="48">
        <v>0.40000000000000008</v>
      </c>
      <c r="I378" s="86">
        <v>338.01821378153051</v>
      </c>
      <c r="J378" s="50">
        <v>2.7085399470314037E-2</v>
      </c>
      <c r="K378" s="51">
        <v>1</v>
      </c>
      <c r="L378" s="90">
        <v>9</v>
      </c>
      <c r="M378" s="53">
        <v>6</v>
      </c>
      <c r="N378" s="53">
        <v>0</v>
      </c>
      <c r="O378" s="54" t="s">
        <v>112</v>
      </c>
      <c r="P378" s="97">
        <v>0.83599999999999997</v>
      </c>
      <c r="Q378" s="97">
        <v>0</v>
      </c>
      <c r="S378" s="37">
        <v>20.371194457142561</v>
      </c>
      <c r="U378" s="7"/>
      <c r="V378" s="3"/>
      <c r="W378" s="3"/>
      <c r="X378" s="3"/>
      <c r="Y378" s="3"/>
      <c r="Z378" s="3"/>
      <c r="AA378" s="3"/>
    </row>
    <row r="379" spans="2:27" s="26" customFormat="1" ht="34.5" x14ac:dyDescent="0.35">
      <c r="B379" s="27">
        <v>3091</v>
      </c>
      <c r="C379" s="93" t="s">
        <v>113</v>
      </c>
      <c r="D379" s="47" t="s">
        <v>50</v>
      </c>
      <c r="E379" s="47" t="s">
        <v>41</v>
      </c>
      <c r="F379" s="47" t="s">
        <v>48</v>
      </c>
      <c r="G379" s="29">
        <v>99.310906826838547</v>
      </c>
      <c r="H379" s="48">
        <v>1</v>
      </c>
      <c r="I379" s="86">
        <v>99.310906826838547</v>
      </c>
      <c r="J379" s="50">
        <v>7.9577829640345727E-3</v>
      </c>
      <c r="K379" s="51">
        <v>1</v>
      </c>
      <c r="L379" s="90">
        <v>10</v>
      </c>
      <c r="M379" s="53">
        <v>30</v>
      </c>
      <c r="N379" s="53">
        <v>0</v>
      </c>
      <c r="O379" s="54" t="s">
        <v>114</v>
      </c>
      <c r="P379" s="97">
        <v>0.83599999999999997</v>
      </c>
      <c r="Q379" s="97">
        <v>0</v>
      </c>
      <c r="S379" s="37">
        <v>1.3185435724911283</v>
      </c>
      <c r="U379" s="7"/>
      <c r="V379" s="3"/>
      <c r="W379" s="3"/>
      <c r="X379" s="3"/>
      <c r="Y379" s="3"/>
      <c r="Z379" s="3"/>
      <c r="AA379" s="3"/>
    </row>
    <row r="380" spans="2:27" s="26" customFormat="1" ht="23" x14ac:dyDescent="0.35">
      <c r="B380" s="27">
        <v>3092</v>
      </c>
      <c r="C380" s="93" t="s">
        <v>115</v>
      </c>
      <c r="D380" s="47" t="s">
        <v>50</v>
      </c>
      <c r="E380" s="47" t="s">
        <v>41</v>
      </c>
      <c r="F380" s="47" t="s">
        <v>48</v>
      </c>
      <c r="G380" s="29">
        <v>371.02471973915596</v>
      </c>
      <c r="H380" s="48">
        <v>0.45399999999999996</v>
      </c>
      <c r="I380" s="86">
        <v>168.44522276157679</v>
      </c>
      <c r="J380" s="50">
        <v>2.7146691822977725E-2</v>
      </c>
      <c r="K380" s="51">
        <v>0.7</v>
      </c>
      <c r="L380" s="90">
        <v>20</v>
      </c>
      <c r="M380" s="53">
        <v>1022</v>
      </c>
      <c r="N380" s="53">
        <v>0</v>
      </c>
      <c r="O380" s="54" t="s">
        <v>116</v>
      </c>
      <c r="P380" s="97">
        <v>0.56999999999999995</v>
      </c>
      <c r="Q380" s="97">
        <v>0</v>
      </c>
      <c r="S380" s="37">
        <v>9.7499346600342457E-2</v>
      </c>
      <c r="U380" s="7"/>
      <c r="V380" s="3"/>
      <c r="W380" s="3"/>
      <c r="X380" s="3"/>
      <c r="Y380" s="3"/>
      <c r="Z380" s="3"/>
      <c r="AA380" s="3"/>
    </row>
    <row r="381" spans="2:27" s="26" customFormat="1" ht="23" x14ac:dyDescent="0.35">
      <c r="B381" s="27">
        <v>3093</v>
      </c>
      <c r="C381" s="93" t="s">
        <v>117</v>
      </c>
      <c r="D381" s="47" t="s">
        <v>50</v>
      </c>
      <c r="E381" s="47" t="s">
        <v>41</v>
      </c>
      <c r="F381" s="47" t="s">
        <v>48</v>
      </c>
      <c r="G381" s="29">
        <v>389.08159195562047</v>
      </c>
      <c r="H381" s="48">
        <v>0.54899999999999993</v>
      </c>
      <c r="I381" s="86">
        <v>213.60579398363561</v>
      </c>
      <c r="J381" s="50">
        <v>2.438422305749265E-2</v>
      </c>
      <c r="K381" s="51">
        <v>1</v>
      </c>
      <c r="L381" s="90">
        <v>7</v>
      </c>
      <c r="M381" s="53">
        <v>50</v>
      </c>
      <c r="N381" s="53">
        <v>0</v>
      </c>
      <c r="O381" s="54" t="s">
        <v>118</v>
      </c>
      <c r="P381" s="97">
        <v>0.56999999999999995</v>
      </c>
      <c r="Q381" s="97">
        <v>0</v>
      </c>
      <c r="S381" s="37">
        <v>1.3112686778533986</v>
      </c>
      <c r="U381" s="7"/>
      <c r="V381" s="3"/>
      <c r="W381" s="3"/>
      <c r="X381" s="3"/>
      <c r="Y381" s="3"/>
      <c r="Z381" s="3"/>
      <c r="AA381" s="3"/>
    </row>
    <row r="382" spans="2:27" s="26" customFormat="1" ht="23" x14ac:dyDescent="0.35">
      <c r="B382" s="27">
        <v>3094</v>
      </c>
      <c r="C382" s="93" t="s">
        <v>119</v>
      </c>
      <c r="D382" s="47" t="s">
        <v>50</v>
      </c>
      <c r="E382" s="47" t="s">
        <v>41</v>
      </c>
      <c r="F382" s="47" t="s">
        <v>48</v>
      </c>
      <c r="G382" s="29">
        <v>3005.7498794680168</v>
      </c>
      <c r="H382" s="48">
        <v>0.45689655172413796</v>
      </c>
      <c r="I382" s="86">
        <v>1373.3167552741802</v>
      </c>
      <c r="J382" s="50">
        <v>0.11051079929691326</v>
      </c>
      <c r="K382" s="51">
        <v>1</v>
      </c>
      <c r="L382" s="90">
        <v>14</v>
      </c>
      <c r="M382" s="53">
        <v>945</v>
      </c>
      <c r="N382" s="53">
        <v>-26</v>
      </c>
      <c r="O382" s="54" t="s">
        <v>120</v>
      </c>
      <c r="P382" s="97">
        <v>0.48501299999999997</v>
      </c>
      <c r="Q382" s="97">
        <v>0</v>
      </c>
      <c r="S382" s="37">
        <v>0.54016488967101217</v>
      </c>
      <c r="U382" s="7"/>
      <c r="V382" s="3"/>
      <c r="W382" s="3"/>
      <c r="X382" s="3"/>
      <c r="Y382" s="3"/>
      <c r="Z382" s="3"/>
      <c r="AA382" s="3"/>
    </row>
    <row r="383" spans="2:27" s="26" customFormat="1" ht="23" x14ac:dyDescent="0.35">
      <c r="B383" s="27">
        <v>3095</v>
      </c>
      <c r="C383" s="93" t="s">
        <v>121</v>
      </c>
      <c r="D383" s="47" t="s">
        <v>50</v>
      </c>
      <c r="E383" s="47" t="s">
        <v>41</v>
      </c>
      <c r="F383" s="47" t="s">
        <v>48</v>
      </c>
      <c r="G383" s="29">
        <v>3005.7498794680168</v>
      </c>
      <c r="H383" s="48">
        <v>0.48641304347826098</v>
      </c>
      <c r="I383" s="86">
        <v>1462.0359468064541</v>
      </c>
      <c r="J383" s="50">
        <v>0.11765003263951536</v>
      </c>
      <c r="K383" s="51">
        <v>1</v>
      </c>
      <c r="L383" s="90">
        <v>15</v>
      </c>
      <c r="M383" s="53">
        <v>5384</v>
      </c>
      <c r="N383" s="53">
        <v>0</v>
      </c>
      <c r="O383" s="54" t="s">
        <v>122</v>
      </c>
      <c r="P383" s="97">
        <v>0.48501299999999997</v>
      </c>
      <c r="Q383" s="97">
        <v>0</v>
      </c>
      <c r="S383" s="37">
        <v>0.15546171009313092</v>
      </c>
      <c r="U383" s="7"/>
      <c r="V383" s="3"/>
      <c r="W383" s="3"/>
      <c r="X383" s="3"/>
      <c r="Y383" s="3"/>
      <c r="Z383" s="3"/>
      <c r="AA383" s="3"/>
    </row>
    <row r="384" spans="2:27" s="26" customFormat="1" ht="23" x14ac:dyDescent="0.35">
      <c r="B384" s="27">
        <v>3096</v>
      </c>
      <c r="C384" s="93" t="s">
        <v>123</v>
      </c>
      <c r="D384" s="47" t="s">
        <v>50</v>
      </c>
      <c r="E384" s="47" t="s">
        <v>41</v>
      </c>
      <c r="F384" s="47" t="s">
        <v>48</v>
      </c>
      <c r="G384" s="29">
        <v>1449.5706231677852</v>
      </c>
      <c r="H384" s="48">
        <v>2.0739630184907553E-2</v>
      </c>
      <c r="I384" s="86">
        <v>30.063558651405852</v>
      </c>
      <c r="J384" s="50">
        <v>2.4192145646786288E-3</v>
      </c>
      <c r="K384" s="51">
        <v>1</v>
      </c>
      <c r="L384" s="90">
        <v>14</v>
      </c>
      <c r="M384" s="53">
        <v>1369</v>
      </c>
      <c r="N384" s="53">
        <v>0</v>
      </c>
      <c r="O384" s="54" t="s">
        <v>124</v>
      </c>
      <c r="P384" s="97">
        <v>8.4986999999999993E-2</v>
      </c>
      <c r="Q384" s="97">
        <v>0</v>
      </c>
      <c r="S384" s="37">
        <v>1.1839175855937486E-2</v>
      </c>
      <c r="U384" s="7"/>
      <c r="V384" s="3"/>
      <c r="W384" s="3"/>
      <c r="X384" s="3"/>
      <c r="Y384" s="3"/>
      <c r="Z384" s="3"/>
      <c r="AA384" s="3"/>
    </row>
    <row r="385" spans="2:27" s="26" customFormat="1" x14ac:dyDescent="0.35">
      <c r="B385" s="103">
        <v>4000</v>
      </c>
      <c r="C385" s="104" t="s">
        <v>125</v>
      </c>
      <c r="D385" s="105"/>
      <c r="E385" s="105"/>
      <c r="F385" s="106"/>
      <c r="G385" s="106"/>
      <c r="H385" s="106"/>
      <c r="I385" s="107"/>
      <c r="J385" s="107"/>
      <c r="K385" s="107"/>
      <c r="L385" s="106"/>
      <c r="M385" s="108"/>
      <c r="N385" s="108"/>
      <c r="O385" s="109"/>
      <c r="P385" s="110"/>
      <c r="Q385" s="111"/>
      <c r="S385" s="25"/>
      <c r="U385" s="7"/>
      <c r="V385" s="3"/>
      <c r="W385" s="3"/>
      <c r="X385" s="3"/>
      <c r="Y385" s="3"/>
      <c r="Z385" s="3"/>
      <c r="AA385" s="3"/>
    </row>
    <row r="386" spans="2:27" s="26" customFormat="1" ht="34.5" x14ac:dyDescent="0.35">
      <c r="B386" s="27">
        <v>4001</v>
      </c>
      <c r="C386" s="69" t="s">
        <v>126</v>
      </c>
      <c r="D386" s="28" t="s">
        <v>20</v>
      </c>
      <c r="E386" s="28" t="s">
        <v>21</v>
      </c>
      <c r="F386" s="28" t="s">
        <v>42</v>
      </c>
      <c r="G386" s="29">
        <v>1072.2236790774</v>
      </c>
      <c r="H386" s="30">
        <v>0.45595493609884091</v>
      </c>
      <c r="I386" s="84">
        <v>488.88567907740003</v>
      </c>
      <c r="J386" s="32">
        <v>5.4706307488761062E-2</v>
      </c>
      <c r="K386" s="33">
        <v>1</v>
      </c>
      <c r="L386" s="88">
        <v>7</v>
      </c>
      <c r="M386" s="39">
        <v>120</v>
      </c>
      <c r="N386" s="39">
        <v>0</v>
      </c>
      <c r="O386" s="36" t="s">
        <v>127</v>
      </c>
      <c r="P386" s="97">
        <v>0.36470000000000002</v>
      </c>
      <c r="Q386" s="97">
        <v>0</v>
      </c>
      <c r="S386" s="37">
        <v>1.3067270039720336</v>
      </c>
      <c r="U386" s="7"/>
      <c r="V386" s="3"/>
      <c r="W386" s="3"/>
      <c r="X386" s="3"/>
      <c r="Y386" s="3"/>
      <c r="Z386" s="3"/>
      <c r="AA386" s="3"/>
    </row>
    <row r="387" spans="2:27" s="26" customFormat="1" ht="23" x14ac:dyDescent="0.35">
      <c r="B387" s="27">
        <v>4002</v>
      </c>
      <c r="C387" s="69" t="s">
        <v>128</v>
      </c>
      <c r="D387" s="28" t="s">
        <v>20</v>
      </c>
      <c r="E387" s="28" t="s">
        <v>21</v>
      </c>
      <c r="F387" s="28" t="s">
        <v>42</v>
      </c>
      <c r="G387" s="29">
        <v>1072.2236790774</v>
      </c>
      <c r="H387" s="30">
        <v>1</v>
      </c>
      <c r="I387" s="84">
        <v>1072.2236790774</v>
      </c>
      <c r="J387" s="32">
        <v>0.11998182968876106</v>
      </c>
      <c r="K387" s="33">
        <v>1</v>
      </c>
      <c r="L387" s="88">
        <v>8</v>
      </c>
      <c r="M387" s="39">
        <v>120</v>
      </c>
      <c r="N387" s="39">
        <v>0</v>
      </c>
      <c r="O387" s="36" t="s">
        <v>129</v>
      </c>
      <c r="P387" s="97">
        <v>0.36470000000000002</v>
      </c>
      <c r="Q387" s="97">
        <v>0</v>
      </c>
      <c r="S387" s="37">
        <v>3.1994700260796014</v>
      </c>
      <c r="U387" s="7"/>
      <c r="V387" s="3"/>
      <c r="W387" s="3"/>
      <c r="X387" s="3"/>
      <c r="Y387" s="3"/>
      <c r="Z387" s="3"/>
      <c r="AA387" s="3"/>
    </row>
    <row r="388" spans="2:27" s="26" customFormat="1" ht="34.5" x14ac:dyDescent="0.35">
      <c r="B388" s="27">
        <v>4003</v>
      </c>
      <c r="C388" s="69" t="s">
        <v>130</v>
      </c>
      <c r="D388" s="28" t="s">
        <v>20</v>
      </c>
      <c r="E388" s="28" t="s">
        <v>41</v>
      </c>
      <c r="F388" s="28" t="s">
        <v>42</v>
      </c>
      <c r="G388" s="29">
        <v>1058.1488028400001</v>
      </c>
      <c r="H388" s="30">
        <v>0.50943100005709596</v>
      </c>
      <c r="I388" s="84">
        <v>539.05380284000012</v>
      </c>
      <c r="J388" s="32">
        <v>6.0320120537796014E-2</v>
      </c>
      <c r="K388" s="33">
        <v>1</v>
      </c>
      <c r="L388" s="88">
        <v>7</v>
      </c>
      <c r="M388" s="39">
        <v>120</v>
      </c>
      <c r="N388" s="39">
        <v>0</v>
      </c>
      <c r="O388" s="36" t="s">
        <v>131</v>
      </c>
      <c r="P388" s="97">
        <v>0.01</v>
      </c>
      <c r="Q388" s="97">
        <v>0</v>
      </c>
      <c r="S388" s="37">
        <v>1.4408197885733636</v>
      </c>
      <c r="U388" s="7"/>
      <c r="V388" s="3"/>
      <c r="W388" s="3"/>
      <c r="X388" s="3"/>
      <c r="Y388" s="3"/>
      <c r="Z388" s="3"/>
      <c r="AA388" s="3"/>
    </row>
    <row r="389" spans="2:27" s="26" customFormat="1" ht="23" x14ac:dyDescent="0.35">
      <c r="B389" s="27">
        <v>4004</v>
      </c>
      <c r="C389" s="69" t="s">
        <v>132</v>
      </c>
      <c r="D389" s="28" t="s">
        <v>20</v>
      </c>
      <c r="E389" s="28" t="s">
        <v>41</v>
      </c>
      <c r="F389" s="28" t="s">
        <v>42</v>
      </c>
      <c r="G389" s="29">
        <v>1058.1488028400001</v>
      </c>
      <c r="H389" s="30">
        <v>1</v>
      </c>
      <c r="I389" s="84">
        <v>1058.1488028400001</v>
      </c>
      <c r="J389" s="32">
        <v>0.11840685103779601</v>
      </c>
      <c r="K389" s="33">
        <v>1</v>
      </c>
      <c r="L389" s="88">
        <v>8</v>
      </c>
      <c r="M389" s="39">
        <v>120</v>
      </c>
      <c r="N389" s="39">
        <v>0</v>
      </c>
      <c r="O389" s="36" t="s">
        <v>129</v>
      </c>
      <c r="P389" s="97">
        <v>0.01</v>
      </c>
      <c r="Q389" s="97">
        <v>0</v>
      </c>
      <c r="S389" s="37">
        <v>3.1574711917681917</v>
      </c>
      <c r="U389" s="7"/>
      <c r="V389" s="3"/>
      <c r="W389" s="3"/>
      <c r="X389" s="3"/>
      <c r="Y389" s="3"/>
      <c r="Z389" s="3"/>
      <c r="AA389" s="3"/>
    </row>
    <row r="390" spans="2:27" s="26" customFormat="1" ht="23" x14ac:dyDescent="0.35">
      <c r="B390" s="27">
        <v>4005</v>
      </c>
      <c r="C390" s="69" t="s">
        <v>133</v>
      </c>
      <c r="D390" s="28" t="s">
        <v>20</v>
      </c>
      <c r="E390" s="28" t="s">
        <v>21</v>
      </c>
      <c r="F390" s="28" t="s">
        <v>22</v>
      </c>
      <c r="G390" s="29">
        <v>462.15300000000002</v>
      </c>
      <c r="H390" s="30">
        <v>8.2005309929828435E-2</v>
      </c>
      <c r="I390" s="84">
        <v>37.899000000000001</v>
      </c>
      <c r="J390" s="32">
        <v>4.2408981000000004E-3</v>
      </c>
      <c r="K390" s="33">
        <v>1</v>
      </c>
      <c r="L390" s="88">
        <v>12</v>
      </c>
      <c r="M390" s="35">
        <v>21.83</v>
      </c>
      <c r="N390" s="35">
        <v>0</v>
      </c>
      <c r="O390" s="36" t="s">
        <v>134</v>
      </c>
      <c r="P390" s="97">
        <v>0.46</v>
      </c>
      <c r="Q390" s="97">
        <v>0.32</v>
      </c>
      <c r="S390" s="37">
        <v>0.8849097510143441</v>
      </c>
      <c r="U390" s="7"/>
      <c r="V390" s="3"/>
      <c r="W390" s="3"/>
      <c r="X390" s="3"/>
      <c r="Y390" s="3"/>
      <c r="Z390" s="3"/>
      <c r="AA390" s="3"/>
    </row>
    <row r="391" spans="2:27" s="26" customFormat="1" ht="23" x14ac:dyDescent="0.35">
      <c r="B391" s="27">
        <v>4006</v>
      </c>
      <c r="C391" s="69" t="s">
        <v>135</v>
      </c>
      <c r="D391" s="28" t="s">
        <v>20</v>
      </c>
      <c r="E391" s="28" t="s">
        <v>21</v>
      </c>
      <c r="F391" s="28" t="s">
        <v>22</v>
      </c>
      <c r="G391" s="29">
        <v>608.93049999999994</v>
      </c>
      <c r="H391" s="30">
        <v>8.6138730117804707E-2</v>
      </c>
      <c r="I391" s="84">
        <v>52.452499999999873</v>
      </c>
      <c r="J391" s="32">
        <v>5.8694347499999855E-3</v>
      </c>
      <c r="K391" s="33">
        <v>1</v>
      </c>
      <c r="L391" s="88">
        <v>12</v>
      </c>
      <c r="M391" s="35">
        <v>57.305000000000007</v>
      </c>
      <c r="N391" s="35">
        <v>0</v>
      </c>
      <c r="O391" s="36" t="s">
        <v>136</v>
      </c>
      <c r="P391" s="97">
        <v>0.24</v>
      </c>
      <c r="Q391" s="97">
        <v>0.32</v>
      </c>
      <c r="S391" s="37">
        <v>0.46655048060221305</v>
      </c>
      <c r="U391" s="7"/>
      <c r="V391" s="3"/>
      <c r="W391" s="3"/>
      <c r="X391" s="3"/>
      <c r="Y391" s="3"/>
      <c r="Z391" s="3"/>
      <c r="AA391" s="3"/>
    </row>
    <row r="392" spans="2:27" s="26" customFormat="1" ht="23" x14ac:dyDescent="0.35">
      <c r="B392" s="27">
        <v>4007</v>
      </c>
      <c r="C392" s="69" t="s">
        <v>137</v>
      </c>
      <c r="D392" s="28" t="s">
        <v>20</v>
      </c>
      <c r="E392" s="28" t="s">
        <v>21</v>
      </c>
      <c r="F392" s="28" t="s">
        <v>22</v>
      </c>
      <c r="G392" s="29">
        <v>644.17499999999995</v>
      </c>
      <c r="H392" s="30">
        <v>8.6752823378740102E-2</v>
      </c>
      <c r="I392" s="84">
        <v>55.883999999999901</v>
      </c>
      <c r="J392" s="32">
        <v>6.2534195999999886E-3</v>
      </c>
      <c r="K392" s="33">
        <v>1</v>
      </c>
      <c r="L392" s="88">
        <v>12</v>
      </c>
      <c r="M392" s="35">
        <v>17.29</v>
      </c>
      <c r="N392" s="35">
        <v>0</v>
      </c>
      <c r="O392" s="36" t="s">
        <v>138</v>
      </c>
      <c r="P392" s="97">
        <v>0.16</v>
      </c>
      <c r="Q392" s="97">
        <v>0.32</v>
      </c>
      <c r="S392" s="37">
        <v>1.647469777409069</v>
      </c>
      <c r="U392" s="7"/>
      <c r="V392" s="3"/>
      <c r="W392" s="3"/>
      <c r="X392" s="3"/>
      <c r="Y392" s="3"/>
      <c r="Z392" s="3"/>
      <c r="AA392" s="3"/>
    </row>
    <row r="393" spans="2:27" s="26" customFormat="1" ht="23" x14ac:dyDescent="0.35">
      <c r="B393" s="27">
        <v>4008</v>
      </c>
      <c r="C393" s="69" t="s">
        <v>139</v>
      </c>
      <c r="D393" s="28" t="s">
        <v>20</v>
      </c>
      <c r="E393" s="28" t="s">
        <v>21</v>
      </c>
      <c r="F393" s="28" t="s">
        <v>22</v>
      </c>
      <c r="G393" s="29">
        <v>483.21399999999994</v>
      </c>
      <c r="H393" s="30">
        <v>9.1143882420625072E-2</v>
      </c>
      <c r="I393" s="84">
        <v>44.041999999999916</v>
      </c>
      <c r="J393" s="32">
        <v>4.9282997999999904E-3</v>
      </c>
      <c r="K393" s="33">
        <v>1</v>
      </c>
      <c r="L393" s="88">
        <v>12</v>
      </c>
      <c r="M393" s="35">
        <v>6.75</v>
      </c>
      <c r="N393" s="35">
        <v>0</v>
      </c>
      <c r="O393" s="36" t="s">
        <v>140</v>
      </c>
      <c r="P393" s="97">
        <v>0.18386892177589853</v>
      </c>
      <c r="Q393" s="97">
        <v>0.17</v>
      </c>
      <c r="S393" s="37">
        <v>3.3257394747974818</v>
      </c>
      <c r="U393" s="7"/>
      <c r="V393" s="3"/>
      <c r="W393" s="3"/>
      <c r="X393" s="3"/>
      <c r="Y393" s="3"/>
      <c r="Z393" s="3"/>
      <c r="AA393" s="3"/>
    </row>
    <row r="394" spans="2:27" s="26" customFormat="1" ht="23" x14ac:dyDescent="0.35">
      <c r="B394" s="27">
        <v>4009</v>
      </c>
      <c r="C394" s="69" t="s">
        <v>141</v>
      </c>
      <c r="D394" s="28" t="s">
        <v>20</v>
      </c>
      <c r="E394" s="28" t="s">
        <v>21</v>
      </c>
      <c r="F394" s="28" t="s">
        <v>22</v>
      </c>
      <c r="G394" s="29">
        <v>290.10249999999996</v>
      </c>
      <c r="H394" s="30">
        <v>9.9921579441748898E-2</v>
      </c>
      <c r="I394" s="84">
        <v>28.987499999999955</v>
      </c>
      <c r="J394" s="32">
        <v>3.243701249999995E-3</v>
      </c>
      <c r="K394" s="33">
        <v>1</v>
      </c>
      <c r="L394" s="88">
        <v>12</v>
      </c>
      <c r="M394" s="35">
        <v>5.23</v>
      </c>
      <c r="N394" s="35">
        <v>0</v>
      </c>
      <c r="O394" s="36" t="s">
        <v>142</v>
      </c>
      <c r="P394" s="97">
        <v>0.28758985200845666</v>
      </c>
      <c r="Q394" s="97">
        <v>0.17</v>
      </c>
      <c r="S394" s="37">
        <v>2.8251013868971646</v>
      </c>
      <c r="U394" s="7"/>
      <c r="V394" s="3"/>
      <c r="W394" s="3"/>
      <c r="X394" s="3"/>
      <c r="Y394" s="3"/>
      <c r="Z394" s="3"/>
      <c r="AA394" s="3"/>
    </row>
    <row r="395" spans="2:27" s="26" customFormat="1" ht="23" x14ac:dyDescent="0.35">
      <c r="B395" s="27">
        <v>4010</v>
      </c>
      <c r="C395" s="69" t="s">
        <v>143</v>
      </c>
      <c r="D395" s="28" t="s">
        <v>20</v>
      </c>
      <c r="E395" s="28" t="s">
        <v>21</v>
      </c>
      <c r="F395" s="28" t="s">
        <v>22</v>
      </c>
      <c r="G395" s="29">
        <v>498.66996117190257</v>
      </c>
      <c r="H395" s="30">
        <v>0.35401748185650422</v>
      </c>
      <c r="I395" s="84">
        <v>176.53788393155767</v>
      </c>
      <c r="J395" s="32">
        <v>0.70615153572623068</v>
      </c>
      <c r="K395" s="32">
        <v>2.9000000000000001E-2</v>
      </c>
      <c r="L395" s="88">
        <v>11</v>
      </c>
      <c r="M395" s="35">
        <v>50</v>
      </c>
      <c r="N395" s="35">
        <v>0</v>
      </c>
      <c r="O395" s="36" t="s">
        <v>144</v>
      </c>
      <c r="P395" s="97">
        <v>0.12880000000000003</v>
      </c>
      <c r="Q395" s="97">
        <v>0.32</v>
      </c>
      <c r="S395" s="37">
        <v>1.671730186622854</v>
      </c>
      <c r="U395" s="7"/>
      <c r="V395" s="3"/>
      <c r="W395" s="3"/>
      <c r="X395" s="3"/>
      <c r="Y395" s="3"/>
      <c r="Z395" s="3"/>
      <c r="AA395" s="3"/>
    </row>
    <row r="396" spans="2:27" s="26" customFormat="1" ht="23" x14ac:dyDescent="0.35">
      <c r="B396" s="27">
        <v>4011</v>
      </c>
      <c r="C396" s="69" t="s">
        <v>145</v>
      </c>
      <c r="D396" s="28" t="s">
        <v>20</v>
      </c>
      <c r="E396" s="28" t="s">
        <v>21</v>
      </c>
      <c r="F396" s="28" t="s">
        <v>22</v>
      </c>
      <c r="G396" s="29">
        <v>273.7804447582069</v>
      </c>
      <c r="H396" s="30">
        <v>0.18485009517695214</v>
      </c>
      <c r="I396" s="84">
        <v>50.608341271142834</v>
      </c>
      <c r="J396" s="32">
        <v>0.20243336508457133</v>
      </c>
      <c r="K396" s="32">
        <v>2.9000000000000001E-2</v>
      </c>
      <c r="L396" s="88">
        <v>11</v>
      </c>
      <c r="M396" s="35">
        <v>50</v>
      </c>
      <c r="N396" s="35">
        <v>0</v>
      </c>
      <c r="O396" s="36" t="s">
        <v>146</v>
      </c>
      <c r="P396" s="97">
        <v>0.79120000000000001</v>
      </c>
      <c r="Q396" s="97">
        <v>0.32</v>
      </c>
      <c r="S396" s="37">
        <v>0.4792370335121996</v>
      </c>
      <c r="U396" s="7"/>
      <c r="V396" s="3"/>
      <c r="W396" s="3"/>
      <c r="X396" s="3"/>
      <c r="Y396" s="3"/>
      <c r="Z396" s="3"/>
      <c r="AA396" s="3"/>
    </row>
    <row r="397" spans="2:27" s="26" customFormat="1" ht="23" x14ac:dyDescent="0.35">
      <c r="B397" s="27">
        <v>4012</v>
      </c>
      <c r="C397" s="69" t="s">
        <v>147</v>
      </c>
      <c r="D397" s="28" t="s">
        <v>20</v>
      </c>
      <c r="E397" s="28" t="s">
        <v>41</v>
      </c>
      <c r="F397" s="28" t="s">
        <v>22</v>
      </c>
      <c r="G397" s="29">
        <v>307</v>
      </c>
      <c r="H397" s="30">
        <v>0.12052117263843648</v>
      </c>
      <c r="I397" s="84">
        <v>37</v>
      </c>
      <c r="J397" s="32">
        <v>0.15811965811965811</v>
      </c>
      <c r="K397" s="32">
        <v>2.5999999999999999E-2</v>
      </c>
      <c r="L397" s="88">
        <v>10</v>
      </c>
      <c r="M397" s="35">
        <v>10</v>
      </c>
      <c r="N397" s="35">
        <v>0</v>
      </c>
      <c r="O397" s="36" t="s">
        <v>148</v>
      </c>
      <c r="P397" s="97">
        <v>0.3654</v>
      </c>
      <c r="Q397" s="97">
        <v>0.48</v>
      </c>
      <c r="S397" s="37">
        <v>1.5986394930989587</v>
      </c>
      <c r="U397" s="7"/>
      <c r="V397" s="3"/>
      <c r="W397" s="3"/>
      <c r="X397" s="3"/>
      <c r="Y397" s="3"/>
      <c r="Z397" s="3"/>
      <c r="AA397" s="3"/>
    </row>
    <row r="398" spans="2:27" s="26" customFormat="1" ht="23" x14ac:dyDescent="0.35">
      <c r="B398" s="27">
        <v>4013</v>
      </c>
      <c r="C398" s="69" t="s">
        <v>149</v>
      </c>
      <c r="D398" s="28" t="s">
        <v>20</v>
      </c>
      <c r="E398" s="28" t="s">
        <v>41</v>
      </c>
      <c r="F398" s="28" t="s">
        <v>22</v>
      </c>
      <c r="G398" s="29">
        <v>135.08000000000001</v>
      </c>
      <c r="H398" s="30">
        <v>0.12052117263843648</v>
      </c>
      <c r="I398" s="84">
        <v>16.28</v>
      </c>
      <c r="J398" s="32">
        <v>6.9572649572649581E-2</v>
      </c>
      <c r="K398" s="32">
        <v>2.5999999999999999E-2</v>
      </c>
      <c r="L398" s="88">
        <v>10</v>
      </c>
      <c r="M398" s="35">
        <v>10</v>
      </c>
      <c r="N398" s="35">
        <v>0</v>
      </c>
      <c r="O398" s="36" t="s">
        <v>150</v>
      </c>
      <c r="P398" s="97">
        <v>0.1575</v>
      </c>
      <c r="Q398" s="97">
        <v>0.48</v>
      </c>
      <c r="S398" s="37">
        <v>0.70340137696354188</v>
      </c>
      <c r="U398" s="7"/>
      <c r="V398" s="3"/>
      <c r="W398" s="3"/>
      <c r="X398" s="3"/>
      <c r="Y398" s="3"/>
      <c r="Z398" s="3"/>
      <c r="AA398" s="3"/>
    </row>
    <row r="399" spans="2:27" s="26" customFormat="1" ht="23" x14ac:dyDescent="0.35">
      <c r="B399" s="27">
        <v>4014</v>
      </c>
      <c r="C399" s="69" t="s">
        <v>151</v>
      </c>
      <c r="D399" s="28" t="s">
        <v>20</v>
      </c>
      <c r="E399" s="28" t="s">
        <v>21</v>
      </c>
      <c r="F399" s="28" t="s">
        <v>22</v>
      </c>
      <c r="G399" s="29">
        <v>792.42666666666673</v>
      </c>
      <c r="H399" s="30">
        <v>0.18918918918918926</v>
      </c>
      <c r="I399" s="84">
        <v>149.91855855855863</v>
      </c>
      <c r="J399" s="32">
        <v>9.1861861861861904E-2</v>
      </c>
      <c r="K399" s="33">
        <v>0.40500000000000003</v>
      </c>
      <c r="L399" s="88">
        <v>12</v>
      </c>
      <c r="M399" s="35">
        <v>20.205128205128204</v>
      </c>
      <c r="N399" s="35">
        <v>0</v>
      </c>
      <c r="O399" s="36" t="s">
        <v>152</v>
      </c>
      <c r="P399" s="97">
        <v>0.53380000000000005</v>
      </c>
      <c r="Q399" s="97">
        <v>0.83899999999999997</v>
      </c>
      <c r="S399" s="37">
        <v>4.2972146931425685</v>
      </c>
      <c r="U399" s="7"/>
      <c r="V399" s="3"/>
      <c r="W399" s="3"/>
      <c r="X399" s="3"/>
      <c r="Y399" s="3"/>
      <c r="Z399" s="3"/>
      <c r="AA399" s="3"/>
    </row>
    <row r="400" spans="2:27" s="26" customFormat="1" ht="23" x14ac:dyDescent="0.35">
      <c r="B400" s="27">
        <v>4015</v>
      </c>
      <c r="C400" s="69" t="s">
        <v>153</v>
      </c>
      <c r="D400" s="28" t="s">
        <v>20</v>
      </c>
      <c r="E400" s="28" t="s">
        <v>41</v>
      </c>
      <c r="F400" s="28" t="s">
        <v>22</v>
      </c>
      <c r="G400" s="29">
        <v>799.35</v>
      </c>
      <c r="H400" s="30">
        <v>0.60273972602739723</v>
      </c>
      <c r="I400" s="84">
        <v>481.8</v>
      </c>
      <c r="J400" s="32">
        <v>5.5E-2</v>
      </c>
      <c r="K400" s="33">
        <v>1</v>
      </c>
      <c r="L400" s="88">
        <v>10</v>
      </c>
      <c r="M400" s="35">
        <v>50</v>
      </c>
      <c r="N400" s="35">
        <v>0</v>
      </c>
      <c r="O400" s="36" t="s">
        <v>154</v>
      </c>
      <c r="P400" s="97">
        <v>1.2E-2</v>
      </c>
      <c r="Q400" s="97">
        <v>0.68500000000000005</v>
      </c>
      <c r="S400" s="37">
        <v>4.1765159487071424</v>
      </c>
      <c r="U400" s="7"/>
      <c r="V400" s="3"/>
      <c r="W400" s="3"/>
      <c r="X400" s="3"/>
      <c r="Y400" s="3"/>
      <c r="Z400" s="3"/>
      <c r="AA400" s="3"/>
    </row>
    <row r="401" spans="2:27" s="26" customFormat="1" ht="23" x14ac:dyDescent="0.35">
      <c r="B401" s="27">
        <v>4016</v>
      </c>
      <c r="C401" s="69" t="s">
        <v>155</v>
      </c>
      <c r="D401" s="28" t="s">
        <v>20</v>
      </c>
      <c r="E401" s="28" t="s">
        <v>41</v>
      </c>
      <c r="F401" s="28" t="s">
        <v>22</v>
      </c>
      <c r="G401" s="29">
        <v>587</v>
      </c>
      <c r="H401" s="30">
        <v>0.66609880749574102</v>
      </c>
      <c r="I401" s="84">
        <v>391</v>
      </c>
      <c r="J401" s="32">
        <v>6.6952054794520544E-2</v>
      </c>
      <c r="K401" s="33">
        <v>1</v>
      </c>
      <c r="L401" s="88">
        <v>9</v>
      </c>
      <c r="M401" s="35">
        <v>70</v>
      </c>
      <c r="N401" s="35">
        <v>0</v>
      </c>
      <c r="O401" s="36" t="s">
        <v>156</v>
      </c>
      <c r="P401" s="97">
        <v>0.16557142857142856</v>
      </c>
      <c r="Q401" s="97">
        <v>0.33300000000000002</v>
      </c>
      <c r="S401" s="37">
        <v>2.3321604770573976</v>
      </c>
      <c r="U401" s="7"/>
      <c r="V401" s="3"/>
      <c r="W401" s="3"/>
      <c r="X401" s="3"/>
      <c r="Y401" s="3"/>
      <c r="Z401" s="3"/>
      <c r="AA401" s="3"/>
    </row>
    <row r="402" spans="2:27" s="26" customFormat="1" ht="23" x14ac:dyDescent="0.35">
      <c r="B402" s="27">
        <v>4017</v>
      </c>
      <c r="C402" s="69" t="s">
        <v>157</v>
      </c>
      <c r="D402" s="28" t="s">
        <v>20</v>
      </c>
      <c r="E402" s="28" t="s">
        <v>41</v>
      </c>
      <c r="F402" s="28" t="s">
        <v>22</v>
      </c>
      <c r="G402" s="29">
        <v>538.03619302949062</v>
      </c>
      <c r="H402" s="30">
        <v>5.0890585241730325E-2</v>
      </c>
      <c r="I402" s="84">
        <v>27.380976744503364</v>
      </c>
      <c r="J402" s="32">
        <v>0.11528832313475101</v>
      </c>
      <c r="K402" s="33">
        <v>4.2000000000000003E-2</v>
      </c>
      <c r="L402" s="88">
        <v>13</v>
      </c>
      <c r="M402" s="35">
        <v>50</v>
      </c>
      <c r="N402" s="35">
        <v>0</v>
      </c>
      <c r="O402" s="36" t="s">
        <v>158</v>
      </c>
      <c r="P402" s="97">
        <v>0.8004</v>
      </c>
      <c r="Q402" s="97">
        <v>0.25</v>
      </c>
      <c r="S402" s="37">
        <v>0.31860605195124031</v>
      </c>
      <c r="U402" s="7"/>
      <c r="V402" s="3"/>
      <c r="W402" s="3"/>
      <c r="X402" s="3"/>
      <c r="Y402" s="3"/>
      <c r="Z402" s="3"/>
      <c r="AA402" s="3"/>
    </row>
    <row r="403" spans="2:27" s="26" customFormat="1" ht="34.5" x14ac:dyDescent="0.35">
      <c r="B403" s="27">
        <v>4018</v>
      </c>
      <c r="C403" s="69" t="s">
        <v>126</v>
      </c>
      <c r="D403" s="28" t="s">
        <v>20</v>
      </c>
      <c r="E403" s="28" t="s">
        <v>47</v>
      </c>
      <c r="F403" s="28" t="s">
        <v>42</v>
      </c>
      <c r="G403" s="29">
        <v>1072.2236790774</v>
      </c>
      <c r="H403" s="30">
        <v>0.45595493609884091</v>
      </c>
      <c r="I403" s="84">
        <v>488.88567907740003</v>
      </c>
      <c r="J403" s="32">
        <v>5.4706307488761062E-2</v>
      </c>
      <c r="K403" s="33">
        <v>1</v>
      </c>
      <c r="L403" s="88">
        <v>7</v>
      </c>
      <c r="M403" s="35">
        <v>120</v>
      </c>
      <c r="N403" s="35">
        <v>0</v>
      </c>
      <c r="O403" s="36" t="s">
        <v>127</v>
      </c>
      <c r="P403" s="97">
        <v>0.36470000000000002</v>
      </c>
      <c r="Q403" s="97">
        <v>0</v>
      </c>
      <c r="S403" s="37">
        <v>1.3067270039720336</v>
      </c>
      <c r="U403" s="7"/>
      <c r="V403" s="3"/>
      <c r="W403" s="3"/>
      <c r="X403" s="3"/>
      <c r="Y403" s="3"/>
      <c r="Z403" s="3"/>
      <c r="AA403" s="3"/>
    </row>
    <row r="404" spans="2:27" s="26" customFormat="1" ht="23" x14ac:dyDescent="0.35">
      <c r="B404" s="27">
        <v>4019</v>
      </c>
      <c r="C404" s="69" t="s">
        <v>128</v>
      </c>
      <c r="D404" s="28" t="s">
        <v>20</v>
      </c>
      <c r="E404" s="28" t="s">
        <v>47</v>
      </c>
      <c r="F404" s="28" t="s">
        <v>42</v>
      </c>
      <c r="G404" s="29">
        <v>1072.2236790774</v>
      </c>
      <c r="H404" s="30">
        <v>1</v>
      </c>
      <c r="I404" s="84">
        <v>1072.2236790774</v>
      </c>
      <c r="J404" s="32">
        <v>0.11998182968876106</v>
      </c>
      <c r="K404" s="33">
        <v>1</v>
      </c>
      <c r="L404" s="88">
        <v>8</v>
      </c>
      <c r="M404" s="35">
        <v>120</v>
      </c>
      <c r="N404" s="35">
        <v>0</v>
      </c>
      <c r="O404" s="36" t="s">
        <v>129</v>
      </c>
      <c r="P404" s="97">
        <v>0.36470000000000002</v>
      </c>
      <c r="Q404" s="97">
        <v>0</v>
      </c>
      <c r="S404" s="37">
        <v>3.1994700260796014</v>
      </c>
      <c r="U404" s="7"/>
      <c r="V404" s="3"/>
      <c r="W404" s="3"/>
      <c r="X404" s="3"/>
      <c r="Y404" s="3"/>
      <c r="Z404" s="3"/>
      <c r="AA404" s="3"/>
    </row>
    <row r="405" spans="2:27" s="26" customFormat="1" ht="23" x14ac:dyDescent="0.35">
      <c r="B405" s="27">
        <v>4020</v>
      </c>
      <c r="C405" s="69" t="s">
        <v>133</v>
      </c>
      <c r="D405" s="28" t="s">
        <v>20</v>
      </c>
      <c r="E405" s="28" t="s">
        <v>47</v>
      </c>
      <c r="F405" s="28" t="s">
        <v>22</v>
      </c>
      <c r="G405" s="29">
        <v>462.15300000000002</v>
      </c>
      <c r="H405" s="30">
        <v>8.2005309929828435E-2</v>
      </c>
      <c r="I405" s="84">
        <v>37.899000000000001</v>
      </c>
      <c r="J405" s="32">
        <v>4.2408981000000004E-3</v>
      </c>
      <c r="K405" s="33">
        <v>1</v>
      </c>
      <c r="L405" s="88">
        <v>12</v>
      </c>
      <c r="M405" s="35">
        <v>21.83</v>
      </c>
      <c r="N405" s="35">
        <v>0</v>
      </c>
      <c r="O405" s="36" t="s">
        <v>134</v>
      </c>
      <c r="P405" s="97">
        <v>0.46</v>
      </c>
      <c r="Q405" s="97">
        <v>0.32</v>
      </c>
      <c r="S405" s="37">
        <v>0.8849097510143441</v>
      </c>
      <c r="U405" s="7"/>
      <c r="V405" s="3"/>
      <c r="W405" s="3"/>
      <c r="X405" s="3"/>
      <c r="Y405" s="3"/>
      <c r="Z405" s="3"/>
      <c r="AA405" s="3"/>
    </row>
    <row r="406" spans="2:27" s="26" customFormat="1" ht="23" x14ac:dyDescent="0.35">
      <c r="B406" s="27">
        <v>4021</v>
      </c>
      <c r="C406" s="69" t="s">
        <v>135</v>
      </c>
      <c r="D406" s="28" t="s">
        <v>20</v>
      </c>
      <c r="E406" s="28" t="s">
        <v>47</v>
      </c>
      <c r="F406" s="28" t="s">
        <v>22</v>
      </c>
      <c r="G406" s="29">
        <v>608.93049999999994</v>
      </c>
      <c r="H406" s="30">
        <v>8.6138730117804707E-2</v>
      </c>
      <c r="I406" s="84">
        <v>52.452499999999873</v>
      </c>
      <c r="J406" s="32">
        <v>5.8694347499999855E-3</v>
      </c>
      <c r="K406" s="33">
        <v>1</v>
      </c>
      <c r="L406" s="88">
        <v>12</v>
      </c>
      <c r="M406" s="35">
        <v>57.305000000000007</v>
      </c>
      <c r="N406" s="35">
        <v>0</v>
      </c>
      <c r="O406" s="36" t="s">
        <v>136</v>
      </c>
      <c r="P406" s="97">
        <v>0.24</v>
      </c>
      <c r="Q406" s="97">
        <v>0.32</v>
      </c>
      <c r="S406" s="37">
        <v>0.46655048060221305</v>
      </c>
      <c r="U406" s="7"/>
      <c r="V406" s="3"/>
      <c r="W406" s="3"/>
      <c r="X406" s="3"/>
      <c r="Y406" s="3"/>
      <c r="Z406" s="3"/>
      <c r="AA406" s="3"/>
    </row>
    <row r="407" spans="2:27" s="26" customFormat="1" ht="23" x14ac:dyDescent="0.35">
      <c r="B407" s="27">
        <v>4022</v>
      </c>
      <c r="C407" s="69" t="s">
        <v>137</v>
      </c>
      <c r="D407" s="28" t="s">
        <v>20</v>
      </c>
      <c r="E407" s="28" t="s">
        <v>47</v>
      </c>
      <c r="F407" s="28" t="s">
        <v>22</v>
      </c>
      <c r="G407" s="29">
        <v>644.17499999999995</v>
      </c>
      <c r="H407" s="30">
        <v>8.6752823378740102E-2</v>
      </c>
      <c r="I407" s="84">
        <v>55.883999999999901</v>
      </c>
      <c r="J407" s="32">
        <v>6.2534195999999886E-3</v>
      </c>
      <c r="K407" s="33">
        <v>1</v>
      </c>
      <c r="L407" s="88">
        <v>12</v>
      </c>
      <c r="M407" s="35">
        <v>17.29</v>
      </c>
      <c r="N407" s="35">
        <v>0</v>
      </c>
      <c r="O407" s="36" t="s">
        <v>138</v>
      </c>
      <c r="P407" s="97">
        <v>0.16</v>
      </c>
      <c r="Q407" s="97">
        <v>0.32</v>
      </c>
      <c r="S407" s="37">
        <v>1.647469777409069</v>
      </c>
      <c r="U407" s="7"/>
      <c r="V407" s="3"/>
      <c r="W407" s="3"/>
      <c r="X407" s="3"/>
      <c r="Y407" s="3"/>
      <c r="Z407" s="3"/>
      <c r="AA407" s="3"/>
    </row>
    <row r="408" spans="2:27" s="26" customFormat="1" ht="23" x14ac:dyDescent="0.35">
      <c r="B408" s="27">
        <v>4023</v>
      </c>
      <c r="C408" s="69" t="s">
        <v>139</v>
      </c>
      <c r="D408" s="28" t="s">
        <v>20</v>
      </c>
      <c r="E408" s="28" t="s">
        <v>47</v>
      </c>
      <c r="F408" s="28" t="s">
        <v>22</v>
      </c>
      <c r="G408" s="29">
        <v>483.21399999999994</v>
      </c>
      <c r="H408" s="30">
        <v>9.1143882420625072E-2</v>
      </c>
      <c r="I408" s="84">
        <v>44.041999999999916</v>
      </c>
      <c r="J408" s="32">
        <v>4.9282997999999904E-3</v>
      </c>
      <c r="K408" s="33">
        <v>1</v>
      </c>
      <c r="L408" s="88">
        <v>12</v>
      </c>
      <c r="M408" s="35">
        <v>6.75</v>
      </c>
      <c r="N408" s="35">
        <v>0</v>
      </c>
      <c r="O408" s="36" t="s">
        <v>140</v>
      </c>
      <c r="P408" s="97">
        <v>0.18386892177589853</v>
      </c>
      <c r="Q408" s="97">
        <v>0.17</v>
      </c>
      <c r="S408" s="37">
        <v>3.3257394747974818</v>
      </c>
      <c r="U408" s="7"/>
      <c r="V408" s="3"/>
      <c r="W408" s="3"/>
      <c r="X408" s="3"/>
      <c r="Y408" s="3"/>
      <c r="Z408" s="3"/>
      <c r="AA408" s="3"/>
    </row>
    <row r="409" spans="2:27" s="26" customFormat="1" ht="23" x14ac:dyDescent="0.35">
      <c r="B409" s="27">
        <v>4024</v>
      </c>
      <c r="C409" s="69" t="s">
        <v>141</v>
      </c>
      <c r="D409" s="28" t="s">
        <v>20</v>
      </c>
      <c r="E409" s="28" t="s">
        <v>47</v>
      </c>
      <c r="F409" s="28" t="s">
        <v>22</v>
      </c>
      <c r="G409" s="29">
        <v>290.10249999999996</v>
      </c>
      <c r="H409" s="30">
        <v>9.9921579441748898E-2</v>
      </c>
      <c r="I409" s="84">
        <v>28.987499999999955</v>
      </c>
      <c r="J409" s="32">
        <v>3.243701249999995E-3</v>
      </c>
      <c r="K409" s="33">
        <v>1</v>
      </c>
      <c r="L409" s="88">
        <v>12</v>
      </c>
      <c r="M409" s="35">
        <v>5.23</v>
      </c>
      <c r="N409" s="35">
        <v>0</v>
      </c>
      <c r="O409" s="36" t="s">
        <v>142</v>
      </c>
      <c r="P409" s="97">
        <v>0.28758985200845666</v>
      </c>
      <c r="Q409" s="97">
        <v>0.17</v>
      </c>
      <c r="S409" s="37">
        <v>2.8251013868971646</v>
      </c>
      <c r="U409" s="7"/>
      <c r="V409" s="3"/>
      <c r="W409" s="3"/>
      <c r="X409" s="3"/>
      <c r="Y409" s="3"/>
      <c r="Z409" s="3"/>
      <c r="AA409" s="3"/>
    </row>
    <row r="410" spans="2:27" s="26" customFormat="1" ht="23" x14ac:dyDescent="0.35">
      <c r="B410" s="27">
        <v>4025</v>
      </c>
      <c r="C410" s="69" t="s">
        <v>143</v>
      </c>
      <c r="D410" s="28" t="s">
        <v>20</v>
      </c>
      <c r="E410" s="28" t="s">
        <v>47</v>
      </c>
      <c r="F410" s="28" t="s">
        <v>22</v>
      </c>
      <c r="G410" s="29">
        <v>498.66996117190257</v>
      </c>
      <c r="H410" s="30">
        <v>0.35401748185650422</v>
      </c>
      <c r="I410" s="84">
        <v>176.53788393155767</v>
      </c>
      <c r="J410" s="32">
        <v>0.70615153572623068</v>
      </c>
      <c r="K410" s="33">
        <v>2.9000000000000001E-2</v>
      </c>
      <c r="L410" s="88">
        <v>11</v>
      </c>
      <c r="M410" s="35">
        <v>50</v>
      </c>
      <c r="N410" s="35">
        <v>0</v>
      </c>
      <c r="O410" s="36" t="s">
        <v>144</v>
      </c>
      <c r="P410" s="97">
        <v>0.12880000000000003</v>
      </c>
      <c r="Q410" s="97">
        <v>0.32</v>
      </c>
      <c r="S410" s="37">
        <v>1.671730186622854</v>
      </c>
      <c r="U410" s="7"/>
      <c r="V410" s="3"/>
      <c r="W410" s="3"/>
      <c r="X410" s="3"/>
      <c r="Y410" s="3"/>
      <c r="Z410" s="3"/>
      <c r="AA410" s="3"/>
    </row>
    <row r="411" spans="2:27" s="26" customFormat="1" ht="23" x14ac:dyDescent="0.35">
      <c r="B411" s="27">
        <v>4026</v>
      </c>
      <c r="C411" s="69" t="s">
        <v>145</v>
      </c>
      <c r="D411" s="28" t="s">
        <v>20</v>
      </c>
      <c r="E411" s="28" t="s">
        <v>47</v>
      </c>
      <c r="F411" s="28" t="s">
        <v>22</v>
      </c>
      <c r="G411" s="29">
        <v>273.7804447582069</v>
      </c>
      <c r="H411" s="30">
        <v>0.18485009517695214</v>
      </c>
      <c r="I411" s="84">
        <v>50.608341271142834</v>
      </c>
      <c r="J411" s="32">
        <v>0.20243336508457133</v>
      </c>
      <c r="K411" s="33">
        <v>2.9000000000000001E-2</v>
      </c>
      <c r="L411" s="88">
        <v>11</v>
      </c>
      <c r="M411" s="35">
        <v>50</v>
      </c>
      <c r="N411" s="35">
        <v>0</v>
      </c>
      <c r="O411" s="36" t="s">
        <v>146</v>
      </c>
      <c r="P411" s="97">
        <v>0.79120000000000001</v>
      </c>
      <c r="Q411" s="97">
        <v>0.32</v>
      </c>
      <c r="S411" s="37">
        <v>0.4792370335121996</v>
      </c>
      <c r="U411" s="7"/>
      <c r="V411" s="3"/>
      <c r="W411" s="3"/>
      <c r="X411" s="3"/>
      <c r="Y411" s="3"/>
      <c r="Z411" s="3"/>
      <c r="AA411" s="3"/>
    </row>
    <row r="412" spans="2:27" s="26" customFormat="1" ht="23" x14ac:dyDescent="0.35">
      <c r="B412" s="27">
        <v>4027</v>
      </c>
      <c r="C412" s="69" t="s">
        <v>151</v>
      </c>
      <c r="D412" s="28" t="s">
        <v>20</v>
      </c>
      <c r="E412" s="28" t="s">
        <v>47</v>
      </c>
      <c r="F412" s="28" t="s">
        <v>22</v>
      </c>
      <c r="G412" s="29">
        <v>792.42666666666673</v>
      </c>
      <c r="H412" s="30">
        <v>0.18918918918918926</v>
      </c>
      <c r="I412" s="84">
        <v>149.91855855855863</v>
      </c>
      <c r="J412" s="32">
        <v>9.1861861861861904E-2</v>
      </c>
      <c r="K412" s="33">
        <v>0.40500000000000003</v>
      </c>
      <c r="L412" s="88">
        <v>12</v>
      </c>
      <c r="M412" s="35">
        <v>20.205128205128204</v>
      </c>
      <c r="N412" s="35">
        <v>0</v>
      </c>
      <c r="O412" s="36" t="s">
        <v>152</v>
      </c>
      <c r="P412" s="97">
        <v>0.53380000000000005</v>
      </c>
      <c r="Q412" s="97">
        <v>0.83899999999999997</v>
      </c>
      <c r="S412" s="37">
        <v>4.2972146931425685</v>
      </c>
      <c r="U412" s="7"/>
      <c r="V412" s="3"/>
      <c r="W412" s="3"/>
      <c r="X412" s="3"/>
      <c r="Y412" s="3"/>
      <c r="Z412" s="3"/>
      <c r="AA412" s="3"/>
    </row>
    <row r="413" spans="2:27" s="26" customFormat="1" ht="23" x14ac:dyDescent="0.35">
      <c r="B413" s="27">
        <v>4028</v>
      </c>
      <c r="C413" s="69" t="s">
        <v>133</v>
      </c>
      <c r="D413" s="28" t="s">
        <v>20</v>
      </c>
      <c r="E413" s="28" t="s">
        <v>41</v>
      </c>
      <c r="F413" s="28" t="s">
        <v>48</v>
      </c>
      <c r="G413" s="29">
        <v>462.15300000000002</v>
      </c>
      <c r="H413" s="30">
        <v>8.2005309929828435E-2</v>
      </c>
      <c r="I413" s="84">
        <v>37.899000000000001</v>
      </c>
      <c r="J413" s="32">
        <v>4.2408981000000004E-3</v>
      </c>
      <c r="K413" s="33">
        <v>1</v>
      </c>
      <c r="L413" s="88">
        <v>12</v>
      </c>
      <c r="M413" s="35">
        <v>21.83</v>
      </c>
      <c r="N413" s="35">
        <v>0</v>
      </c>
      <c r="O413" s="36" t="s">
        <v>134</v>
      </c>
      <c r="P413" s="97">
        <v>0.46</v>
      </c>
      <c r="Q413" s="97">
        <v>0</v>
      </c>
      <c r="S413" s="37">
        <v>0.8849097510143441</v>
      </c>
      <c r="U413" s="7"/>
      <c r="V413" s="3"/>
      <c r="W413" s="3"/>
      <c r="X413" s="3"/>
      <c r="Y413" s="3"/>
      <c r="Z413" s="3"/>
      <c r="AA413" s="3"/>
    </row>
    <row r="414" spans="2:27" s="26" customFormat="1" ht="23" x14ac:dyDescent="0.35">
      <c r="B414" s="27">
        <v>4029</v>
      </c>
      <c r="C414" s="69" t="s">
        <v>135</v>
      </c>
      <c r="D414" s="28" t="s">
        <v>20</v>
      </c>
      <c r="E414" s="28" t="s">
        <v>41</v>
      </c>
      <c r="F414" s="28" t="s">
        <v>48</v>
      </c>
      <c r="G414" s="29">
        <v>608.93049999999994</v>
      </c>
      <c r="H414" s="30">
        <v>8.6138730117804707E-2</v>
      </c>
      <c r="I414" s="84">
        <v>52.452499999999873</v>
      </c>
      <c r="J414" s="32">
        <v>5.8694347499999855E-3</v>
      </c>
      <c r="K414" s="33">
        <v>1</v>
      </c>
      <c r="L414" s="88">
        <v>12</v>
      </c>
      <c r="M414" s="35">
        <v>57.305000000000007</v>
      </c>
      <c r="N414" s="35">
        <v>0</v>
      </c>
      <c r="O414" s="36" t="s">
        <v>136</v>
      </c>
      <c r="P414" s="97">
        <v>0.24</v>
      </c>
      <c r="Q414" s="97">
        <v>0</v>
      </c>
      <c r="S414" s="37">
        <v>0.46655048060221305</v>
      </c>
      <c r="U414" s="7"/>
      <c r="V414" s="3"/>
      <c r="W414" s="3"/>
      <c r="X414" s="3"/>
      <c r="Y414" s="3"/>
      <c r="Z414" s="3"/>
      <c r="AA414" s="3"/>
    </row>
    <row r="415" spans="2:27" s="26" customFormat="1" ht="23" x14ac:dyDescent="0.35">
      <c r="B415" s="27">
        <v>4030</v>
      </c>
      <c r="C415" s="69" t="s">
        <v>137</v>
      </c>
      <c r="D415" s="28" t="s">
        <v>20</v>
      </c>
      <c r="E415" s="28" t="s">
        <v>41</v>
      </c>
      <c r="F415" s="28" t="s">
        <v>48</v>
      </c>
      <c r="G415" s="29">
        <v>644.17499999999995</v>
      </c>
      <c r="H415" s="30">
        <v>8.6752823378740102E-2</v>
      </c>
      <c r="I415" s="84">
        <v>55.883999999999901</v>
      </c>
      <c r="J415" s="32">
        <v>6.2534195999999886E-3</v>
      </c>
      <c r="K415" s="33">
        <v>1</v>
      </c>
      <c r="L415" s="88">
        <v>12</v>
      </c>
      <c r="M415" s="35">
        <v>17.29</v>
      </c>
      <c r="N415" s="35">
        <v>0</v>
      </c>
      <c r="O415" s="36" t="s">
        <v>138</v>
      </c>
      <c r="P415" s="97">
        <v>0.16</v>
      </c>
      <c r="Q415" s="97">
        <v>0</v>
      </c>
      <c r="S415" s="37">
        <v>1.647469777409069</v>
      </c>
      <c r="U415" s="7"/>
      <c r="V415" s="3"/>
      <c r="W415" s="3"/>
      <c r="X415" s="3"/>
      <c r="Y415" s="3"/>
      <c r="Z415" s="3"/>
      <c r="AA415" s="3"/>
    </row>
    <row r="416" spans="2:27" s="26" customFormat="1" ht="23" x14ac:dyDescent="0.35">
      <c r="B416" s="27">
        <v>4031</v>
      </c>
      <c r="C416" s="69" t="s">
        <v>139</v>
      </c>
      <c r="D416" s="28" t="s">
        <v>20</v>
      </c>
      <c r="E416" s="28" t="s">
        <v>41</v>
      </c>
      <c r="F416" s="28" t="s">
        <v>48</v>
      </c>
      <c r="G416" s="29">
        <v>483.21399999999994</v>
      </c>
      <c r="H416" s="30">
        <v>9.1143882420625072E-2</v>
      </c>
      <c r="I416" s="84">
        <v>44.041999999999916</v>
      </c>
      <c r="J416" s="32">
        <v>4.9282997999999904E-3</v>
      </c>
      <c r="K416" s="33">
        <v>1</v>
      </c>
      <c r="L416" s="88">
        <v>12</v>
      </c>
      <c r="M416" s="35">
        <v>6.75</v>
      </c>
      <c r="N416" s="35">
        <v>0</v>
      </c>
      <c r="O416" s="36" t="s">
        <v>140</v>
      </c>
      <c r="P416" s="97">
        <v>0.18386892177589853</v>
      </c>
      <c r="Q416" s="97">
        <v>0</v>
      </c>
      <c r="S416" s="37">
        <v>3.3257394747974818</v>
      </c>
      <c r="U416" s="7"/>
      <c r="V416" s="3"/>
      <c r="W416" s="3"/>
      <c r="X416" s="3"/>
      <c r="Y416" s="3"/>
      <c r="Z416" s="3"/>
      <c r="AA416" s="3"/>
    </row>
    <row r="417" spans="2:27" s="26" customFormat="1" ht="23" x14ac:dyDescent="0.35">
      <c r="B417" s="27">
        <v>4032</v>
      </c>
      <c r="C417" s="69" t="s">
        <v>141</v>
      </c>
      <c r="D417" s="28" t="s">
        <v>20</v>
      </c>
      <c r="E417" s="28" t="s">
        <v>41</v>
      </c>
      <c r="F417" s="28" t="s">
        <v>48</v>
      </c>
      <c r="G417" s="29">
        <v>290.10249999999996</v>
      </c>
      <c r="H417" s="30">
        <v>9.9921579441748898E-2</v>
      </c>
      <c r="I417" s="84">
        <v>28.987499999999955</v>
      </c>
      <c r="J417" s="32">
        <v>3.243701249999995E-3</v>
      </c>
      <c r="K417" s="33">
        <v>1</v>
      </c>
      <c r="L417" s="88">
        <v>12</v>
      </c>
      <c r="M417" s="35">
        <v>5.23</v>
      </c>
      <c r="N417" s="35">
        <v>0</v>
      </c>
      <c r="O417" s="36" t="s">
        <v>142</v>
      </c>
      <c r="P417" s="97">
        <v>0.28758985200845666</v>
      </c>
      <c r="Q417" s="97">
        <v>0</v>
      </c>
      <c r="S417" s="37">
        <v>2.8251013868971646</v>
      </c>
      <c r="U417" s="7"/>
      <c r="V417" s="3"/>
      <c r="W417" s="3"/>
      <c r="X417" s="3"/>
      <c r="Y417" s="3"/>
      <c r="Z417" s="3"/>
      <c r="AA417" s="3"/>
    </row>
    <row r="418" spans="2:27" s="26" customFormat="1" ht="23" x14ac:dyDescent="0.35">
      <c r="B418" s="27">
        <v>4033</v>
      </c>
      <c r="C418" s="69" t="s">
        <v>143</v>
      </c>
      <c r="D418" s="28" t="s">
        <v>20</v>
      </c>
      <c r="E418" s="28" t="s">
        <v>41</v>
      </c>
      <c r="F418" s="28" t="s">
        <v>48</v>
      </c>
      <c r="G418" s="29">
        <v>498.66996117190257</v>
      </c>
      <c r="H418" s="30">
        <v>0.35401748185650422</v>
      </c>
      <c r="I418" s="84">
        <v>176.53788393155767</v>
      </c>
      <c r="J418" s="32">
        <v>0.70615153572623068</v>
      </c>
      <c r="K418" s="33">
        <v>2.9000000000000001E-2</v>
      </c>
      <c r="L418" s="88">
        <v>11</v>
      </c>
      <c r="M418" s="35">
        <v>50</v>
      </c>
      <c r="N418" s="35">
        <v>0</v>
      </c>
      <c r="O418" s="36" t="s">
        <v>144</v>
      </c>
      <c r="P418" s="97">
        <v>0.1358</v>
      </c>
      <c r="Q418" s="97">
        <v>0</v>
      </c>
      <c r="S418" s="37">
        <v>1.671730186622854</v>
      </c>
      <c r="U418" s="7"/>
      <c r="V418" s="3"/>
      <c r="W418" s="3"/>
      <c r="X418" s="3"/>
      <c r="Y418" s="3"/>
      <c r="Z418" s="3"/>
      <c r="AA418" s="3"/>
    </row>
    <row r="419" spans="2:27" s="26" customFormat="1" ht="23" x14ac:dyDescent="0.35">
      <c r="B419" s="27">
        <v>4034</v>
      </c>
      <c r="C419" s="69" t="s">
        <v>145</v>
      </c>
      <c r="D419" s="28" t="s">
        <v>20</v>
      </c>
      <c r="E419" s="28" t="s">
        <v>41</v>
      </c>
      <c r="F419" s="28" t="s">
        <v>48</v>
      </c>
      <c r="G419" s="29">
        <v>273.7804447582069</v>
      </c>
      <c r="H419" s="30">
        <v>0.18485009517695214</v>
      </c>
      <c r="I419" s="84">
        <v>50.608341271142834</v>
      </c>
      <c r="J419" s="32">
        <v>0.20243336508457133</v>
      </c>
      <c r="K419" s="33">
        <v>2.9000000000000001E-2</v>
      </c>
      <c r="L419" s="88">
        <v>11</v>
      </c>
      <c r="M419" s="35">
        <v>50</v>
      </c>
      <c r="N419" s="35">
        <v>0</v>
      </c>
      <c r="O419" s="36" t="s">
        <v>144</v>
      </c>
      <c r="P419" s="97">
        <v>0.83419999999999994</v>
      </c>
      <c r="Q419" s="97">
        <v>0</v>
      </c>
      <c r="S419" s="37">
        <v>0.4792370335121996</v>
      </c>
      <c r="U419" s="7"/>
      <c r="V419" s="3"/>
      <c r="W419" s="3"/>
      <c r="X419" s="3"/>
      <c r="Y419" s="3"/>
      <c r="Z419" s="3"/>
      <c r="AA419" s="3"/>
    </row>
    <row r="420" spans="2:27" s="26" customFormat="1" ht="23" x14ac:dyDescent="0.35">
      <c r="B420" s="27">
        <v>4035</v>
      </c>
      <c r="C420" s="69" t="s">
        <v>147</v>
      </c>
      <c r="D420" s="28" t="s">
        <v>20</v>
      </c>
      <c r="E420" s="28" t="s">
        <v>41</v>
      </c>
      <c r="F420" s="28" t="s">
        <v>48</v>
      </c>
      <c r="G420" s="29">
        <v>307</v>
      </c>
      <c r="H420" s="30">
        <v>0.12052117263843648</v>
      </c>
      <c r="I420" s="84">
        <v>37</v>
      </c>
      <c r="J420" s="32">
        <v>0.15811965811965811</v>
      </c>
      <c r="K420" s="33">
        <v>2.5999999999999999E-2</v>
      </c>
      <c r="L420" s="88">
        <v>10</v>
      </c>
      <c r="M420" s="35">
        <v>10</v>
      </c>
      <c r="N420" s="35">
        <v>0</v>
      </c>
      <c r="O420" s="36" t="s">
        <v>148</v>
      </c>
      <c r="P420" s="97">
        <v>0.52779999999999994</v>
      </c>
      <c r="Q420" s="97">
        <v>0</v>
      </c>
      <c r="S420" s="37">
        <v>1.5986394930989587</v>
      </c>
      <c r="U420" s="7"/>
      <c r="V420" s="3"/>
      <c r="W420" s="3"/>
      <c r="X420" s="3"/>
      <c r="Y420" s="3"/>
      <c r="Z420" s="3"/>
      <c r="AA420" s="3"/>
    </row>
    <row r="421" spans="2:27" s="26" customFormat="1" ht="23" x14ac:dyDescent="0.35">
      <c r="B421" s="27">
        <v>4036</v>
      </c>
      <c r="C421" s="69" t="s">
        <v>149</v>
      </c>
      <c r="D421" s="28" t="s">
        <v>20</v>
      </c>
      <c r="E421" s="28" t="s">
        <v>41</v>
      </c>
      <c r="F421" s="28" t="s">
        <v>48</v>
      </c>
      <c r="G421" s="29">
        <v>135.08000000000001</v>
      </c>
      <c r="H421" s="30">
        <v>0.12052117263843648</v>
      </c>
      <c r="I421" s="84">
        <v>16.28</v>
      </c>
      <c r="J421" s="32">
        <v>6.9572649572649581E-2</v>
      </c>
      <c r="K421" s="33">
        <v>2.5999999999999999E-2</v>
      </c>
      <c r="L421" s="88">
        <v>10</v>
      </c>
      <c r="M421" s="35">
        <v>10</v>
      </c>
      <c r="N421" s="35">
        <v>0</v>
      </c>
      <c r="O421" s="36" t="s">
        <v>150</v>
      </c>
      <c r="P421" s="97">
        <v>0.22750000000000001</v>
      </c>
      <c r="Q421" s="97">
        <v>0</v>
      </c>
      <c r="S421" s="37">
        <v>0.70340137696354188</v>
      </c>
      <c r="U421" s="7"/>
      <c r="V421" s="3"/>
      <c r="W421" s="3"/>
      <c r="X421" s="3"/>
      <c r="Y421" s="3"/>
      <c r="Z421" s="3"/>
      <c r="AA421" s="3"/>
    </row>
    <row r="422" spans="2:27" s="26" customFormat="1" ht="23" x14ac:dyDescent="0.35">
      <c r="B422" s="27">
        <v>4037</v>
      </c>
      <c r="C422" s="69" t="s">
        <v>151</v>
      </c>
      <c r="D422" s="28" t="s">
        <v>20</v>
      </c>
      <c r="E422" s="28" t="s">
        <v>41</v>
      </c>
      <c r="F422" s="28" t="s">
        <v>48</v>
      </c>
      <c r="G422" s="29">
        <v>792.42666666666673</v>
      </c>
      <c r="H422" s="30">
        <v>0.18918918918918926</v>
      </c>
      <c r="I422" s="84">
        <v>149.91855855855863</v>
      </c>
      <c r="J422" s="32">
        <v>9.1861861861861904E-2</v>
      </c>
      <c r="K422" s="33">
        <v>0.40500000000000003</v>
      </c>
      <c r="L422" s="88">
        <v>12</v>
      </c>
      <c r="M422" s="35">
        <v>20.205128205128204</v>
      </c>
      <c r="N422" s="35">
        <v>0</v>
      </c>
      <c r="O422" s="36" t="s">
        <v>152</v>
      </c>
      <c r="P422" s="97">
        <v>0.53380000000000005</v>
      </c>
      <c r="Q422" s="97">
        <v>0</v>
      </c>
      <c r="S422" s="37">
        <v>4.2972146931425685</v>
      </c>
      <c r="U422" s="7"/>
      <c r="V422" s="3"/>
      <c r="W422" s="3"/>
      <c r="X422" s="3"/>
      <c r="Y422" s="3"/>
      <c r="Z422" s="3"/>
      <c r="AA422" s="3"/>
    </row>
    <row r="423" spans="2:27" s="26" customFormat="1" ht="23" x14ac:dyDescent="0.35">
      <c r="B423" s="27">
        <v>4038</v>
      </c>
      <c r="C423" s="69" t="s">
        <v>153</v>
      </c>
      <c r="D423" s="28" t="s">
        <v>20</v>
      </c>
      <c r="E423" s="28" t="s">
        <v>41</v>
      </c>
      <c r="F423" s="28" t="s">
        <v>48</v>
      </c>
      <c r="G423" s="29">
        <v>799.35</v>
      </c>
      <c r="H423" s="30">
        <v>0.60273972602739723</v>
      </c>
      <c r="I423" s="84">
        <v>481.8</v>
      </c>
      <c r="J423" s="32">
        <v>5.5E-2</v>
      </c>
      <c r="K423" s="33">
        <v>1</v>
      </c>
      <c r="L423" s="88">
        <v>10</v>
      </c>
      <c r="M423" s="35">
        <v>50</v>
      </c>
      <c r="N423" s="35">
        <v>0</v>
      </c>
      <c r="O423" s="36" t="s">
        <v>154</v>
      </c>
      <c r="P423" s="97">
        <v>1.2E-2</v>
      </c>
      <c r="Q423" s="97">
        <v>0</v>
      </c>
      <c r="S423" s="37">
        <v>4.1765159487071424</v>
      </c>
      <c r="U423" s="7"/>
      <c r="V423" s="3"/>
      <c r="W423" s="3"/>
      <c r="X423" s="3"/>
      <c r="Y423" s="3"/>
      <c r="Z423" s="3"/>
      <c r="AA423" s="3"/>
    </row>
    <row r="424" spans="2:27" s="26" customFormat="1" ht="23" x14ac:dyDescent="0.35">
      <c r="B424" s="27">
        <v>4039</v>
      </c>
      <c r="C424" s="69" t="s">
        <v>155</v>
      </c>
      <c r="D424" s="28" t="s">
        <v>20</v>
      </c>
      <c r="E424" s="28" t="s">
        <v>41</v>
      </c>
      <c r="F424" s="28" t="s">
        <v>48</v>
      </c>
      <c r="G424" s="29">
        <v>587</v>
      </c>
      <c r="H424" s="30">
        <v>0.66609880749574102</v>
      </c>
      <c r="I424" s="84">
        <v>391</v>
      </c>
      <c r="J424" s="32">
        <v>6.6952054794520544E-2</v>
      </c>
      <c r="K424" s="33">
        <v>1</v>
      </c>
      <c r="L424" s="88">
        <v>9</v>
      </c>
      <c r="M424" s="35">
        <v>70</v>
      </c>
      <c r="N424" s="35">
        <v>0</v>
      </c>
      <c r="O424" s="36" t="s">
        <v>156</v>
      </c>
      <c r="P424" s="97">
        <v>0.16557142857142856</v>
      </c>
      <c r="Q424" s="97">
        <v>0</v>
      </c>
      <c r="S424" s="37">
        <v>2.3321604770573976</v>
      </c>
      <c r="U424" s="7"/>
      <c r="V424" s="3"/>
      <c r="W424" s="3"/>
      <c r="X424" s="3"/>
      <c r="Y424" s="3"/>
      <c r="Z424" s="3"/>
      <c r="AA424" s="3"/>
    </row>
    <row r="425" spans="2:27" s="26" customFormat="1" ht="23" x14ac:dyDescent="0.35">
      <c r="B425" s="27">
        <v>4040</v>
      </c>
      <c r="C425" s="69" t="s">
        <v>157</v>
      </c>
      <c r="D425" s="28" t="s">
        <v>20</v>
      </c>
      <c r="E425" s="28" t="s">
        <v>41</v>
      </c>
      <c r="F425" s="28" t="s">
        <v>48</v>
      </c>
      <c r="G425" s="29">
        <v>538.03619302949062</v>
      </c>
      <c r="H425" s="30">
        <v>5.0890585241730325E-2</v>
      </c>
      <c r="I425" s="84">
        <v>27.380976744503364</v>
      </c>
      <c r="J425" s="32">
        <v>0.11528832313475101</v>
      </c>
      <c r="K425" s="33">
        <v>4.2000000000000003E-2</v>
      </c>
      <c r="L425" s="88">
        <v>13</v>
      </c>
      <c r="M425" s="35">
        <v>50</v>
      </c>
      <c r="N425" s="35">
        <v>0</v>
      </c>
      <c r="O425" s="36" t="s">
        <v>158</v>
      </c>
      <c r="P425" s="97">
        <v>0.84389999999999998</v>
      </c>
      <c r="Q425" s="97">
        <v>0</v>
      </c>
      <c r="S425" s="37">
        <v>0.31860605195124031</v>
      </c>
      <c r="U425" s="7"/>
      <c r="V425" s="3"/>
      <c r="W425" s="3"/>
      <c r="X425" s="3"/>
      <c r="Y425" s="3"/>
      <c r="Z425" s="3"/>
      <c r="AA425" s="3"/>
    </row>
    <row r="426" spans="2:27" s="26" customFormat="1" ht="34.5" x14ac:dyDescent="0.35">
      <c r="B426" s="27">
        <v>4041</v>
      </c>
      <c r="C426" s="69" t="s">
        <v>126</v>
      </c>
      <c r="D426" s="28" t="s">
        <v>49</v>
      </c>
      <c r="E426" s="28" t="s">
        <v>21</v>
      </c>
      <c r="F426" s="28" t="s">
        <v>42</v>
      </c>
      <c r="G426" s="29">
        <v>1072.2236790774</v>
      </c>
      <c r="H426" s="30">
        <v>0.45595493609884091</v>
      </c>
      <c r="I426" s="84">
        <v>488.88567907740003</v>
      </c>
      <c r="J426" s="32">
        <v>5.4706307488761062E-2</v>
      </c>
      <c r="K426" s="33">
        <v>1</v>
      </c>
      <c r="L426" s="88">
        <v>7</v>
      </c>
      <c r="M426" s="35">
        <v>120</v>
      </c>
      <c r="N426" s="35">
        <v>0</v>
      </c>
      <c r="O426" s="36" t="s">
        <v>127</v>
      </c>
      <c r="P426" s="97">
        <v>0.1933</v>
      </c>
      <c r="Q426" s="97">
        <v>0</v>
      </c>
      <c r="S426" s="37">
        <v>1.3067270039720336</v>
      </c>
      <c r="U426" s="7"/>
      <c r="V426" s="3"/>
      <c r="W426" s="3"/>
      <c r="X426" s="3"/>
      <c r="Y426" s="3"/>
      <c r="Z426" s="3"/>
      <c r="AA426" s="3"/>
    </row>
    <row r="427" spans="2:27" s="26" customFormat="1" ht="23" x14ac:dyDescent="0.35">
      <c r="B427" s="27">
        <v>4042</v>
      </c>
      <c r="C427" s="69" t="s">
        <v>128</v>
      </c>
      <c r="D427" s="28" t="s">
        <v>49</v>
      </c>
      <c r="E427" s="28" t="s">
        <v>21</v>
      </c>
      <c r="F427" s="28" t="s">
        <v>42</v>
      </c>
      <c r="G427" s="29">
        <v>1072.2236790774</v>
      </c>
      <c r="H427" s="30">
        <v>1</v>
      </c>
      <c r="I427" s="84">
        <v>1072.2236790774</v>
      </c>
      <c r="J427" s="32">
        <v>0.11998182968876106</v>
      </c>
      <c r="K427" s="33">
        <v>1</v>
      </c>
      <c r="L427" s="88">
        <v>8</v>
      </c>
      <c r="M427" s="35">
        <v>120</v>
      </c>
      <c r="N427" s="35">
        <v>0</v>
      </c>
      <c r="O427" s="36" t="s">
        <v>129</v>
      </c>
      <c r="P427" s="97">
        <v>0.1933</v>
      </c>
      <c r="Q427" s="97">
        <v>0</v>
      </c>
      <c r="S427" s="37">
        <v>3.1994700260796014</v>
      </c>
      <c r="U427" s="7"/>
      <c r="V427" s="3"/>
      <c r="W427" s="3"/>
      <c r="X427" s="3"/>
      <c r="Y427" s="3"/>
      <c r="Z427" s="3"/>
      <c r="AA427" s="3"/>
    </row>
    <row r="428" spans="2:27" s="26" customFormat="1" ht="34.5" x14ac:dyDescent="0.35">
      <c r="B428" s="27">
        <v>4043</v>
      </c>
      <c r="C428" s="69" t="s">
        <v>130</v>
      </c>
      <c r="D428" s="28" t="s">
        <v>49</v>
      </c>
      <c r="E428" s="28" t="s">
        <v>41</v>
      </c>
      <c r="F428" s="28" t="s">
        <v>42</v>
      </c>
      <c r="G428" s="29">
        <v>1058.1488028400001</v>
      </c>
      <c r="H428" s="30">
        <v>0.50943100005709596</v>
      </c>
      <c r="I428" s="84">
        <v>539.05380284000012</v>
      </c>
      <c r="J428" s="32">
        <v>6.0320120537796014E-2</v>
      </c>
      <c r="K428" s="33">
        <v>1</v>
      </c>
      <c r="L428" s="88">
        <v>7</v>
      </c>
      <c r="M428" s="35">
        <v>120</v>
      </c>
      <c r="N428" s="35">
        <v>0</v>
      </c>
      <c r="O428" s="36" t="s">
        <v>131</v>
      </c>
      <c r="P428" s="97">
        <v>0.01</v>
      </c>
      <c r="Q428" s="97">
        <v>0</v>
      </c>
      <c r="S428" s="37">
        <v>1.4408197885733636</v>
      </c>
      <c r="U428" s="7"/>
      <c r="V428" s="3"/>
      <c r="W428" s="3"/>
      <c r="X428" s="3"/>
      <c r="Y428" s="3"/>
      <c r="Z428" s="3"/>
      <c r="AA428" s="3"/>
    </row>
    <row r="429" spans="2:27" s="26" customFormat="1" ht="23" x14ac:dyDescent="0.35">
      <c r="B429" s="27">
        <v>4044</v>
      </c>
      <c r="C429" s="69" t="s">
        <v>132</v>
      </c>
      <c r="D429" s="28" t="s">
        <v>49</v>
      </c>
      <c r="E429" s="28" t="s">
        <v>41</v>
      </c>
      <c r="F429" s="28" t="s">
        <v>42</v>
      </c>
      <c r="G429" s="29">
        <v>1058.1488028400001</v>
      </c>
      <c r="H429" s="30">
        <v>1</v>
      </c>
      <c r="I429" s="84">
        <v>1058.1488028400001</v>
      </c>
      <c r="J429" s="32">
        <v>0.11840685103779601</v>
      </c>
      <c r="K429" s="33">
        <v>1</v>
      </c>
      <c r="L429" s="88">
        <v>8</v>
      </c>
      <c r="M429" s="35">
        <v>120</v>
      </c>
      <c r="N429" s="35">
        <v>0</v>
      </c>
      <c r="O429" s="36" t="s">
        <v>129</v>
      </c>
      <c r="P429" s="97">
        <v>0.01</v>
      </c>
      <c r="Q429" s="97">
        <v>0</v>
      </c>
      <c r="S429" s="37">
        <v>3.1574711917681917</v>
      </c>
      <c r="U429" s="7"/>
      <c r="V429" s="3"/>
      <c r="W429" s="3"/>
      <c r="X429" s="3"/>
      <c r="Y429" s="3"/>
      <c r="Z429" s="3"/>
      <c r="AA429" s="3"/>
    </row>
    <row r="430" spans="2:27" s="26" customFormat="1" ht="23" x14ac:dyDescent="0.35">
      <c r="B430" s="27">
        <v>4045</v>
      </c>
      <c r="C430" s="69" t="s">
        <v>133</v>
      </c>
      <c r="D430" s="28" t="s">
        <v>49</v>
      </c>
      <c r="E430" s="28" t="s">
        <v>21</v>
      </c>
      <c r="F430" s="28" t="s">
        <v>22</v>
      </c>
      <c r="G430" s="29">
        <v>462.15300000000002</v>
      </c>
      <c r="H430" s="30">
        <v>8.2005309929828435E-2</v>
      </c>
      <c r="I430" s="84">
        <v>37.899000000000001</v>
      </c>
      <c r="J430" s="32">
        <v>4.2408981000000004E-3</v>
      </c>
      <c r="K430" s="33">
        <v>1</v>
      </c>
      <c r="L430" s="88">
        <v>12</v>
      </c>
      <c r="M430" s="35">
        <v>21.83</v>
      </c>
      <c r="N430" s="35">
        <v>0</v>
      </c>
      <c r="O430" s="36" t="s">
        <v>134</v>
      </c>
      <c r="P430" s="97">
        <v>0.46</v>
      </c>
      <c r="Q430" s="97">
        <v>0.32</v>
      </c>
      <c r="S430" s="37">
        <v>0.8849097510143441</v>
      </c>
      <c r="U430" s="7"/>
      <c r="V430" s="3"/>
      <c r="W430" s="3"/>
      <c r="X430" s="3"/>
      <c r="Y430" s="3"/>
      <c r="Z430" s="3"/>
      <c r="AA430" s="3"/>
    </row>
    <row r="431" spans="2:27" s="26" customFormat="1" ht="23" x14ac:dyDescent="0.35">
      <c r="B431" s="27">
        <v>4046</v>
      </c>
      <c r="C431" s="69" t="s">
        <v>135</v>
      </c>
      <c r="D431" s="28" t="s">
        <v>49</v>
      </c>
      <c r="E431" s="28" t="s">
        <v>21</v>
      </c>
      <c r="F431" s="28" t="s">
        <v>22</v>
      </c>
      <c r="G431" s="29">
        <v>608.93049999999994</v>
      </c>
      <c r="H431" s="30">
        <v>8.6138730117804707E-2</v>
      </c>
      <c r="I431" s="84">
        <v>52.452499999999873</v>
      </c>
      <c r="J431" s="32">
        <v>5.8694347499999855E-3</v>
      </c>
      <c r="K431" s="33">
        <v>1</v>
      </c>
      <c r="L431" s="88">
        <v>12</v>
      </c>
      <c r="M431" s="35">
        <v>57.305000000000007</v>
      </c>
      <c r="N431" s="35">
        <v>0</v>
      </c>
      <c r="O431" s="36" t="s">
        <v>136</v>
      </c>
      <c r="P431" s="97">
        <v>0.24</v>
      </c>
      <c r="Q431" s="97">
        <v>0.32</v>
      </c>
      <c r="S431" s="37">
        <v>0.46655048060221305</v>
      </c>
      <c r="U431" s="7"/>
      <c r="V431" s="3"/>
      <c r="W431" s="3"/>
      <c r="X431" s="3"/>
      <c r="Y431" s="3"/>
      <c r="Z431" s="3"/>
      <c r="AA431" s="3"/>
    </row>
    <row r="432" spans="2:27" s="26" customFormat="1" ht="23" x14ac:dyDescent="0.35">
      <c r="B432" s="27">
        <v>4047</v>
      </c>
      <c r="C432" s="69" t="s">
        <v>137</v>
      </c>
      <c r="D432" s="28" t="s">
        <v>49</v>
      </c>
      <c r="E432" s="28" t="s">
        <v>21</v>
      </c>
      <c r="F432" s="28" t="s">
        <v>22</v>
      </c>
      <c r="G432" s="29">
        <v>644.17499999999995</v>
      </c>
      <c r="H432" s="30">
        <v>8.6752823378740102E-2</v>
      </c>
      <c r="I432" s="84">
        <v>55.883999999999901</v>
      </c>
      <c r="J432" s="32">
        <v>6.2534195999999886E-3</v>
      </c>
      <c r="K432" s="33">
        <v>1</v>
      </c>
      <c r="L432" s="88">
        <v>12</v>
      </c>
      <c r="M432" s="35">
        <v>17.29</v>
      </c>
      <c r="N432" s="35">
        <v>0</v>
      </c>
      <c r="O432" s="36" t="s">
        <v>138</v>
      </c>
      <c r="P432" s="97">
        <v>0.16</v>
      </c>
      <c r="Q432" s="97">
        <v>0.32</v>
      </c>
      <c r="S432" s="37">
        <v>1.647469777409069</v>
      </c>
      <c r="U432" s="7"/>
      <c r="V432" s="3"/>
      <c r="W432" s="3"/>
      <c r="X432" s="3"/>
      <c r="Y432" s="3"/>
      <c r="Z432" s="3"/>
      <c r="AA432" s="3"/>
    </row>
    <row r="433" spans="2:27" s="26" customFormat="1" ht="23" x14ac:dyDescent="0.35">
      <c r="B433" s="27">
        <v>4048</v>
      </c>
      <c r="C433" s="69" t="s">
        <v>139</v>
      </c>
      <c r="D433" s="28" t="s">
        <v>49</v>
      </c>
      <c r="E433" s="28" t="s">
        <v>21</v>
      </c>
      <c r="F433" s="28" t="s">
        <v>22</v>
      </c>
      <c r="G433" s="29">
        <v>483.21399999999994</v>
      </c>
      <c r="H433" s="30">
        <v>9.1143882420625072E-2</v>
      </c>
      <c r="I433" s="84">
        <v>44.041999999999916</v>
      </c>
      <c r="J433" s="32">
        <v>4.9282997999999904E-3</v>
      </c>
      <c r="K433" s="33">
        <v>1</v>
      </c>
      <c r="L433" s="88">
        <v>12</v>
      </c>
      <c r="M433" s="35">
        <v>6.75</v>
      </c>
      <c r="N433" s="35">
        <v>0</v>
      </c>
      <c r="O433" s="36" t="s">
        <v>140</v>
      </c>
      <c r="P433" s="97">
        <v>9.5042016806722696E-2</v>
      </c>
      <c r="Q433" s="97">
        <v>0.17</v>
      </c>
      <c r="S433" s="37">
        <v>3.3257394747974818</v>
      </c>
      <c r="U433" s="7"/>
      <c r="V433" s="3"/>
      <c r="W433" s="3"/>
      <c r="X433" s="3"/>
      <c r="Y433" s="3"/>
      <c r="Z433" s="3"/>
      <c r="AA433" s="3"/>
    </row>
    <row r="434" spans="2:27" s="26" customFormat="1" ht="23" x14ac:dyDescent="0.35">
      <c r="B434" s="27">
        <v>4049</v>
      </c>
      <c r="C434" s="69" t="s">
        <v>141</v>
      </c>
      <c r="D434" s="28" t="s">
        <v>49</v>
      </c>
      <c r="E434" s="28" t="s">
        <v>21</v>
      </c>
      <c r="F434" s="28" t="s">
        <v>22</v>
      </c>
      <c r="G434" s="29">
        <v>290.10249999999996</v>
      </c>
      <c r="H434" s="30">
        <v>9.9921579441748898E-2</v>
      </c>
      <c r="I434" s="84">
        <v>28.987499999999955</v>
      </c>
      <c r="J434" s="32">
        <v>3.243701249999995E-3</v>
      </c>
      <c r="K434" s="33">
        <v>1</v>
      </c>
      <c r="L434" s="88">
        <v>12</v>
      </c>
      <c r="M434" s="35">
        <v>5.23</v>
      </c>
      <c r="N434" s="35">
        <v>0</v>
      </c>
      <c r="O434" s="36" t="s">
        <v>142</v>
      </c>
      <c r="P434" s="97">
        <v>0.14865546218487394</v>
      </c>
      <c r="Q434" s="97">
        <v>0.17</v>
      </c>
      <c r="S434" s="37">
        <v>2.8251013868971646</v>
      </c>
      <c r="U434" s="7"/>
      <c r="V434" s="3"/>
      <c r="W434" s="3"/>
      <c r="X434" s="3"/>
      <c r="Y434" s="3"/>
      <c r="Z434" s="3"/>
      <c r="AA434" s="3"/>
    </row>
    <row r="435" spans="2:27" s="26" customFormat="1" ht="23" x14ac:dyDescent="0.35">
      <c r="B435" s="27">
        <v>4050</v>
      </c>
      <c r="C435" s="69" t="s">
        <v>143</v>
      </c>
      <c r="D435" s="28" t="s">
        <v>49</v>
      </c>
      <c r="E435" s="28" t="s">
        <v>21</v>
      </c>
      <c r="F435" s="28" t="s">
        <v>22</v>
      </c>
      <c r="G435" s="29">
        <v>498.66996117190257</v>
      </c>
      <c r="H435" s="30">
        <v>0.35401748185650422</v>
      </c>
      <c r="I435" s="84">
        <v>176.53788393155767</v>
      </c>
      <c r="J435" s="32">
        <v>0.70615153572623068</v>
      </c>
      <c r="K435" s="33">
        <v>2.9000000000000001E-2</v>
      </c>
      <c r="L435" s="88">
        <v>11</v>
      </c>
      <c r="M435" s="35">
        <v>50</v>
      </c>
      <c r="N435" s="35">
        <v>0</v>
      </c>
      <c r="O435" s="36" t="s">
        <v>144</v>
      </c>
      <c r="P435" s="97">
        <v>0.12880000000000003</v>
      </c>
      <c r="Q435" s="97">
        <v>0.32</v>
      </c>
      <c r="S435" s="37">
        <v>1.671730186622854</v>
      </c>
      <c r="U435" s="7"/>
      <c r="V435" s="3"/>
      <c r="W435" s="3"/>
      <c r="X435" s="3"/>
      <c r="Y435" s="3"/>
      <c r="Z435" s="3"/>
      <c r="AA435" s="3"/>
    </row>
    <row r="436" spans="2:27" s="26" customFormat="1" ht="23" x14ac:dyDescent="0.35">
      <c r="B436" s="27">
        <v>4051</v>
      </c>
      <c r="C436" s="69" t="s">
        <v>145</v>
      </c>
      <c r="D436" s="28" t="s">
        <v>49</v>
      </c>
      <c r="E436" s="28" t="s">
        <v>21</v>
      </c>
      <c r="F436" s="28" t="s">
        <v>22</v>
      </c>
      <c r="G436" s="29">
        <v>273.7804447582069</v>
      </c>
      <c r="H436" s="30">
        <v>0.18485009517695214</v>
      </c>
      <c r="I436" s="84">
        <v>50.608341271142834</v>
      </c>
      <c r="J436" s="32">
        <v>0.20243336508457133</v>
      </c>
      <c r="K436" s="33">
        <v>2.9000000000000001E-2</v>
      </c>
      <c r="L436" s="88">
        <v>11</v>
      </c>
      <c r="M436" s="35">
        <v>50</v>
      </c>
      <c r="N436" s="35">
        <v>0</v>
      </c>
      <c r="O436" s="36" t="s">
        <v>144</v>
      </c>
      <c r="P436" s="97">
        <v>0.79120000000000001</v>
      </c>
      <c r="Q436" s="97">
        <v>0.32</v>
      </c>
      <c r="S436" s="37">
        <v>0.4792370335121996</v>
      </c>
      <c r="U436" s="7"/>
      <c r="V436" s="3"/>
      <c r="W436" s="3"/>
      <c r="X436" s="3"/>
      <c r="Y436" s="3"/>
      <c r="Z436" s="3"/>
      <c r="AA436" s="3"/>
    </row>
    <row r="437" spans="2:27" s="26" customFormat="1" ht="23" x14ac:dyDescent="0.35">
      <c r="B437" s="27">
        <v>4052</v>
      </c>
      <c r="C437" s="69" t="s">
        <v>147</v>
      </c>
      <c r="D437" s="28" t="s">
        <v>49</v>
      </c>
      <c r="E437" s="28" t="s">
        <v>41</v>
      </c>
      <c r="F437" s="28" t="s">
        <v>22</v>
      </c>
      <c r="G437" s="29">
        <v>307</v>
      </c>
      <c r="H437" s="30">
        <v>0.12052117263843648</v>
      </c>
      <c r="I437" s="84">
        <v>37</v>
      </c>
      <c r="J437" s="32">
        <v>0.15811965811965811</v>
      </c>
      <c r="K437" s="33">
        <v>2.5999999999999999E-2</v>
      </c>
      <c r="L437" s="88">
        <v>10</v>
      </c>
      <c r="M437" s="35">
        <v>10</v>
      </c>
      <c r="N437" s="35">
        <v>0</v>
      </c>
      <c r="O437" s="36" t="s">
        <v>148</v>
      </c>
      <c r="P437" s="97">
        <v>0.3654</v>
      </c>
      <c r="Q437" s="97">
        <v>0.48</v>
      </c>
      <c r="S437" s="37">
        <v>1.5986394930989587</v>
      </c>
      <c r="U437" s="7"/>
      <c r="V437" s="3"/>
      <c r="W437" s="3"/>
      <c r="X437" s="3"/>
      <c r="Y437" s="3"/>
      <c r="Z437" s="3"/>
      <c r="AA437" s="3"/>
    </row>
    <row r="438" spans="2:27" s="26" customFormat="1" ht="23" x14ac:dyDescent="0.35">
      <c r="B438" s="27">
        <v>4053</v>
      </c>
      <c r="C438" s="69" t="s">
        <v>149</v>
      </c>
      <c r="D438" s="28" t="s">
        <v>49</v>
      </c>
      <c r="E438" s="28" t="s">
        <v>41</v>
      </c>
      <c r="F438" s="28" t="s">
        <v>22</v>
      </c>
      <c r="G438" s="29">
        <v>135.08000000000001</v>
      </c>
      <c r="H438" s="30">
        <v>0.12052117263843648</v>
      </c>
      <c r="I438" s="84">
        <v>16.28</v>
      </c>
      <c r="J438" s="32">
        <v>6.9572649572649581E-2</v>
      </c>
      <c r="K438" s="33">
        <v>2.5999999999999999E-2</v>
      </c>
      <c r="L438" s="88">
        <v>10</v>
      </c>
      <c r="M438" s="35">
        <v>10</v>
      </c>
      <c r="N438" s="35">
        <v>0</v>
      </c>
      <c r="O438" s="36" t="s">
        <v>150</v>
      </c>
      <c r="P438" s="97">
        <v>0.1575</v>
      </c>
      <c r="Q438" s="97">
        <v>0.48</v>
      </c>
      <c r="S438" s="37">
        <v>0.70340137696354188</v>
      </c>
      <c r="U438" s="7"/>
      <c r="V438" s="3"/>
      <c r="W438" s="3"/>
      <c r="X438" s="3"/>
      <c r="Y438" s="3"/>
      <c r="Z438" s="3"/>
      <c r="AA438" s="3"/>
    </row>
    <row r="439" spans="2:27" s="26" customFormat="1" ht="23" x14ac:dyDescent="0.35">
      <c r="B439" s="27">
        <v>4054</v>
      </c>
      <c r="C439" s="69" t="s">
        <v>151</v>
      </c>
      <c r="D439" s="28" t="s">
        <v>49</v>
      </c>
      <c r="E439" s="28" t="s">
        <v>21</v>
      </c>
      <c r="F439" s="28" t="s">
        <v>22</v>
      </c>
      <c r="G439" s="29">
        <v>792.42666666666673</v>
      </c>
      <c r="H439" s="30">
        <v>0.18918918918918926</v>
      </c>
      <c r="I439" s="84">
        <v>149.91855855855863</v>
      </c>
      <c r="J439" s="32">
        <v>9.1861861861861904E-2</v>
      </c>
      <c r="K439" s="33">
        <v>0.40500000000000003</v>
      </c>
      <c r="L439" s="88">
        <v>12</v>
      </c>
      <c r="M439" s="35">
        <v>20.205128205128204</v>
      </c>
      <c r="N439" s="35">
        <v>0</v>
      </c>
      <c r="O439" s="36" t="s">
        <v>152</v>
      </c>
      <c r="P439" s="97">
        <v>0.18490000000000001</v>
      </c>
      <c r="Q439" s="97">
        <v>0.83899999999999997</v>
      </c>
      <c r="S439" s="37">
        <v>4.2972146931425685</v>
      </c>
      <c r="U439" s="7"/>
      <c r="V439" s="3"/>
      <c r="W439" s="3"/>
      <c r="X439" s="3"/>
      <c r="Y439" s="3"/>
      <c r="Z439" s="3"/>
      <c r="AA439" s="3"/>
    </row>
    <row r="440" spans="2:27" s="26" customFormat="1" ht="23" x14ac:dyDescent="0.35">
      <c r="B440" s="27">
        <v>4055</v>
      </c>
      <c r="C440" s="69" t="s">
        <v>153</v>
      </c>
      <c r="D440" s="28" t="s">
        <v>49</v>
      </c>
      <c r="E440" s="28" t="s">
        <v>41</v>
      </c>
      <c r="F440" s="28" t="s">
        <v>22</v>
      </c>
      <c r="G440" s="29">
        <v>799.35</v>
      </c>
      <c r="H440" s="30">
        <v>0.60273972602739723</v>
      </c>
      <c r="I440" s="84">
        <v>481.8</v>
      </c>
      <c r="J440" s="32">
        <v>5.5E-2</v>
      </c>
      <c r="K440" s="33">
        <v>1</v>
      </c>
      <c r="L440" s="88">
        <v>10</v>
      </c>
      <c r="M440" s="35">
        <v>50</v>
      </c>
      <c r="N440" s="35">
        <v>0</v>
      </c>
      <c r="O440" s="36" t="s">
        <v>154</v>
      </c>
      <c r="P440" s="97">
        <v>1.2E-2</v>
      </c>
      <c r="Q440" s="97">
        <v>0.68500000000000005</v>
      </c>
      <c r="S440" s="37">
        <v>4.1765159487071424</v>
      </c>
      <c r="U440" s="7"/>
      <c r="V440" s="3"/>
      <c r="W440" s="3"/>
      <c r="X440" s="3"/>
      <c r="Y440" s="3"/>
      <c r="Z440" s="3"/>
      <c r="AA440" s="3"/>
    </row>
    <row r="441" spans="2:27" s="26" customFormat="1" ht="23" x14ac:dyDescent="0.35">
      <c r="B441" s="27">
        <v>4056</v>
      </c>
      <c r="C441" s="69" t="s">
        <v>155</v>
      </c>
      <c r="D441" s="28" t="s">
        <v>49</v>
      </c>
      <c r="E441" s="28" t="s">
        <v>41</v>
      </c>
      <c r="F441" s="28" t="s">
        <v>22</v>
      </c>
      <c r="G441" s="29">
        <v>587</v>
      </c>
      <c r="H441" s="30">
        <v>0.66609880749574102</v>
      </c>
      <c r="I441" s="84">
        <v>391</v>
      </c>
      <c r="J441" s="32">
        <v>6.6952054794520544E-2</v>
      </c>
      <c r="K441" s="33">
        <v>1</v>
      </c>
      <c r="L441" s="88">
        <v>9</v>
      </c>
      <c r="M441" s="35">
        <v>70</v>
      </c>
      <c r="N441" s="35">
        <v>0</v>
      </c>
      <c r="O441" s="36" t="s">
        <v>156</v>
      </c>
      <c r="P441" s="97">
        <v>0.16557142857142856</v>
      </c>
      <c r="Q441" s="97">
        <v>0.33300000000000002</v>
      </c>
      <c r="S441" s="37">
        <v>2.3321604770573976</v>
      </c>
      <c r="U441" s="7"/>
      <c r="V441" s="3"/>
      <c r="W441" s="3"/>
      <c r="X441" s="3"/>
      <c r="Y441" s="3"/>
      <c r="Z441" s="3"/>
      <c r="AA441" s="3"/>
    </row>
    <row r="442" spans="2:27" s="26" customFormat="1" ht="23" x14ac:dyDescent="0.35">
      <c r="B442" s="27">
        <v>4057</v>
      </c>
      <c r="C442" s="69" t="s">
        <v>157</v>
      </c>
      <c r="D442" s="28" t="s">
        <v>49</v>
      </c>
      <c r="E442" s="28" t="s">
        <v>41</v>
      </c>
      <c r="F442" s="28" t="s">
        <v>22</v>
      </c>
      <c r="G442" s="29">
        <v>538.03619302949062</v>
      </c>
      <c r="H442" s="30">
        <v>5.0890585241730325E-2</v>
      </c>
      <c r="I442" s="84">
        <v>27.380976744503364</v>
      </c>
      <c r="J442" s="32">
        <v>0.11528832313475101</v>
      </c>
      <c r="K442" s="33">
        <v>4.2000000000000003E-2</v>
      </c>
      <c r="L442" s="88">
        <v>13</v>
      </c>
      <c r="M442" s="35">
        <v>50</v>
      </c>
      <c r="N442" s="35">
        <v>0</v>
      </c>
      <c r="O442" s="36" t="s">
        <v>158</v>
      </c>
      <c r="P442" s="97">
        <v>0.8004</v>
      </c>
      <c r="Q442" s="97">
        <v>0.25</v>
      </c>
      <c r="S442" s="37">
        <v>0.31860605195124031</v>
      </c>
      <c r="U442" s="7"/>
      <c r="V442" s="3"/>
      <c r="W442" s="3"/>
      <c r="X442" s="3"/>
      <c r="Y442" s="3"/>
      <c r="Z442" s="3"/>
      <c r="AA442" s="3"/>
    </row>
    <row r="443" spans="2:27" s="26" customFormat="1" ht="34.5" x14ac:dyDescent="0.35">
      <c r="B443" s="27">
        <v>4058</v>
      </c>
      <c r="C443" s="69" t="s">
        <v>126</v>
      </c>
      <c r="D443" s="28" t="s">
        <v>49</v>
      </c>
      <c r="E443" s="28" t="s">
        <v>47</v>
      </c>
      <c r="F443" s="28" t="s">
        <v>42</v>
      </c>
      <c r="G443" s="29">
        <v>1072.2236790774</v>
      </c>
      <c r="H443" s="30">
        <v>0.45595493609884091</v>
      </c>
      <c r="I443" s="84">
        <v>488.88567907740003</v>
      </c>
      <c r="J443" s="32">
        <v>5.4706307488761062E-2</v>
      </c>
      <c r="K443" s="33">
        <v>1</v>
      </c>
      <c r="L443" s="88">
        <v>7</v>
      </c>
      <c r="M443" s="35">
        <v>120</v>
      </c>
      <c r="N443" s="35">
        <v>0</v>
      </c>
      <c r="O443" s="36" t="s">
        <v>127</v>
      </c>
      <c r="P443" s="97">
        <v>0.1933</v>
      </c>
      <c r="Q443" s="97">
        <v>0</v>
      </c>
      <c r="S443" s="37">
        <v>1.3067270039720336</v>
      </c>
      <c r="U443" s="7"/>
      <c r="V443" s="3"/>
      <c r="W443" s="3"/>
      <c r="X443" s="3"/>
      <c r="Y443" s="3"/>
      <c r="Z443" s="3"/>
      <c r="AA443" s="3"/>
    </row>
    <row r="444" spans="2:27" s="26" customFormat="1" ht="23" x14ac:dyDescent="0.35">
      <c r="B444" s="27">
        <v>4059</v>
      </c>
      <c r="C444" s="69" t="s">
        <v>128</v>
      </c>
      <c r="D444" s="28" t="s">
        <v>49</v>
      </c>
      <c r="E444" s="28" t="s">
        <v>47</v>
      </c>
      <c r="F444" s="28" t="s">
        <v>42</v>
      </c>
      <c r="G444" s="29">
        <v>1072.2236790774</v>
      </c>
      <c r="H444" s="30">
        <v>1</v>
      </c>
      <c r="I444" s="84">
        <v>1072.2236790774</v>
      </c>
      <c r="J444" s="32">
        <v>0.11998182968876106</v>
      </c>
      <c r="K444" s="33">
        <v>1</v>
      </c>
      <c r="L444" s="88">
        <v>8</v>
      </c>
      <c r="M444" s="35">
        <v>120</v>
      </c>
      <c r="N444" s="35">
        <v>0</v>
      </c>
      <c r="O444" s="36" t="s">
        <v>129</v>
      </c>
      <c r="P444" s="97">
        <v>0.1933</v>
      </c>
      <c r="Q444" s="97">
        <v>0</v>
      </c>
      <c r="S444" s="37">
        <v>3.1994700260796014</v>
      </c>
      <c r="U444" s="7"/>
      <c r="V444" s="3"/>
      <c r="W444" s="3"/>
      <c r="X444" s="3"/>
      <c r="Y444" s="3"/>
      <c r="Z444" s="3"/>
      <c r="AA444" s="3"/>
    </row>
    <row r="445" spans="2:27" s="26" customFormat="1" ht="23" x14ac:dyDescent="0.35">
      <c r="B445" s="27">
        <v>4060</v>
      </c>
      <c r="C445" s="69" t="s">
        <v>133</v>
      </c>
      <c r="D445" s="28" t="s">
        <v>49</v>
      </c>
      <c r="E445" s="28" t="s">
        <v>47</v>
      </c>
      <c r="F445" s="28" t="s">
        <v>22</v>
      </c>
      <c r="G445" s="29">
        <v>462.15300000000002</v>
      </c>
      <c r="H445" s="30">
        <v>8.2005309929828435E-2</v>
      </c>
      <c r="I445" s="84">
        <v>37.899000000000001</v>
      </c>
      <c r="J445" s="32">
        <v>4.2408981000000004E-3</v>
      </c>
      <c r="K445" s="33">
        <v>1</v>
      </c>
      <c r="L445" s="88">
        <v>12</v>
      </c>
      <c r="M445" s="35">
        <v>21.83</v>
      </c>
      <c r="N445" s="35">
        <v>0</v>
      </c>
      <c r="O445" s="36" t="s">
        <v>134</v>
      </c>
      <c r="P445" s="97">
        <v>0.46</v>
      </c>
      <c r="Q445" s="97">
        <v>0.32</v>
      </c>
      <c r="S445" s="37">
        <v>0.8849097510143441</v>
      </c>
      <c r="U445" s="7"/>
      <c r="V445" s="3"/>
      <c r="W445" s="3"/>
      <c r="X445" s="3"/>
      <c r="Y445" s="3"/>
      <c r="Z445" s="3"/>
      <c r="AA445" s="3"/>
    </row>
    <row r="446" spans="2:27" s="26" customFormat="1" ht="23" x14ac:dyDescent="0.35">
      <c r="B446" s="27">
        <v>4061</v>
      </c>
      <c r="C446" s="69" t="s">
        <v>135</v>
      </c>
      <c r="D446" s="28" t="s">
        <v>49</v>
      </c>
      <c r="E446" s="28" t="s">
        <v>47</v>
      </c>
      <c r="F446" s="28" t="s">
        <v>22</v>
      </c>
      <c r="G446" s="29">
        <v>608.93049999999994</v>
      </c>
      <c r="H446" s="30">
        <v>8.6138730117804707E-2</v>
      </c>
      <c r="I446" s="84">
        <v>52.452499999999873</v>
      </c>
      <c r="J446" s="32">
        <v>5.8694347499999855E-3</v>
      </c>
      <c r="K446" s="33">
        <v>1</v>
      </c>
      <c r="L446" s="88">
        <v>12</v>
      </c>
      <c r="M446" s="35">
        <v>57.305000000000007</v>
      </c>
      <c r="N446" s="35">
        <v>0</v>
      </c>
      <c r="O446" s="36" t="s">
        <v>136</v>
      </c>
      <c r="P446" s="97">
        <v>0.24</v>
      </c>
      <c r="Q446" s="97">
        <v>0.32</v>
      </c>
      <c r="S446" s="37">
        <v>0.46655048060221305</v>
      </c>
      <c r="U446" s="7"/>
      <c r="V446" s="3"/>
      <c r="W446" s="3"/>
      <c r="X446" s="3"/>
      <c r="Y446" s="3"/>
      <c r="Z446" s="3"/>
      <c r="AA446" s="3"/>
    </row>
    <row r="447" spans="2:27" s="26" customFormat="1" ht="23" x14ac:dyDescent="0.35">
      <c r="B447" s="27">
        <v>4062</v>
      </c>
      <c r="C447" s="69" t="s">
        <v>137</v>
      </c>
      <c r="D447" s="28" t="s">
        <v>49</v>
      </c>
      <c r="E447" s="28" t="s">
        <v>47</v>
      </c>
      <c r="F447" s="28" t="s">
        <v>22</v>
      </c>
      <c r="G447" s="29">
        <v>644.17499999999995</v>
      </c>
      <c r="H447" s="30">
        <v>8.6752823378740102E-2</v>
      </c>
      <c r="I447" s="84">
        <v>55.883999999999901</v>
      </c>
      <c r="J447" s="32">
        <v>6.2534195999999886E-3</v>
      </c>
      <c r="K447" s="33">
        <v>1</v>
      </c>
      <c r="L447" s="88">
        <v>12</v>
      </c>
      <c r="M447" s="35">
        <v>17.29</v>
      </c>
      <c r="N447" s="35">
        <v>0</v>
      </c>
      <c r="O447" s="36" t="s">
        <v>138</v>
      </c>
      <c r="P447" s="97">
        <v>0.16</v>
      </c>
      <c r="Q447" s="97">
        <v>0.32</v>
      </c>
      <c r="S447" s="37">
        <v>1.647469777409069</v>
      </c>
      <c r="U447" s="7"/>
      <c r="V447" s="3"/>
      <c r="W447" s="3"/>
      <c r="X447" s="3"/>
      <c r="Y447" s="3"/>
      <c r="Z447" s="3"/>
      <c r="AA447" s="3"/>
    </row>
    <row r="448" spans="2:27" s="26" customFormat="1" ht="23" x14ac:dyDescent="0.35">
      <c r="B448" s="27">
        <v>4063</v>
      </c>
      <c r="C448" s="69" t="s">
        <v>139</v>
      </c>
      <c r="D448" s="28" t="s">
        <v>49</v>
      </c>
      <c r="E448" s="28" t="s">
        <v>47</v>
      </c>
      <c r="F448" s="28" t="s">
        <v>22</v>
      </c>
      <c r="G448" s="29">
        <v>483.21399999999994</v>
      </c>
      <c r="H448" s="30">
        <v>9.1143882420625072E-2</v>
      </c>
      <c r="I448" s="84">
        <v>44.041999999999916</v>
      </c>
      <c r="J448" s="32">
        <v>4.9282997999999904E-3</v>
      </c>
      <c r="K448" s="33">
        <v>1</v>
      </c>
      <c r="L448" s="88">
        <v>12</v>
      </c>
      <c r="M448" s="35">
        <v>6.75</v>
      </c>
      <c r="N448" s="35">
        <v>0</v>
      </c>
      <c r="O448" s="36" t="s">
        <v>140</v>
      </c>
      <c r="P448" s="97">
        <v>9.5042016806722696E-2</v>
      </c>
      <c r="Q448" s="97">
        <v>0.17</v>
      </c>
      <c r="S448" s="37">
        <v>3.3257394747974818</v>
      </c>
      <c r="U448" s="7"/>
      <c r="V448" s="3"/>
      <c r="W448" s="3"/>
      <c r="X448" s="3"/>
      <c r="Y448" s="3"/>
      <c r="Z448" s="3"/>
      <c r="AA448" s="3"/>
    </row>
    <row r="449" spans="2:27" s="26" customFormat="1" ht="23" x14ac:dyDescent="0.35">
      <c r="B449" s="27">
        <v>4064</v>
      </c>
      <c r="C449" s="69" t="s">
        <v>141</v>
      </c>
      <c r="D449" s="28" t="s">
        <v>49</v>
      </c>
      <c r="E449" s="28" t="s">
        <v>47</v>
      </c>
      <c r="F449" s="28" t="s">
        <v>22</v>
      </c>
      <c r="G449" s="29">
        <v>290.10249999999996</v>
      </c>
      <c r="H449" s="30">
        <v>9.9921579441748898E-2</v>
      </c>
      <c r="I449" s="84">
        <v>28.987499999999955</v>
      </c>
      <c r="J449" s="32">
        <v>3.243701249999995E-3</v>
      </c>
      <c r="K449" s="33">
        <v>1</v>
      </c>
      <c r="L449" s="88">
        <v>12</v>
      </c>
      <c r="M449" s="35">
        <v>5.23</v>
      </c>
      <c r="N449" s="35">
        <v>0</v>
      </c>
      <c r="O449" s="36" t="s">
        <v>142</v>
      </c>
      <c r="P449" s="97">
        <v>0.14865546218487394</v>
      </c>
      <c r="Q449" s="97">
        <v>0.17</v>
      </c>
      <c r="S449" s="37">
        <v>2.8251013868971646</v>
      </c>
      <c r="U449" s="7"/>
      <c r="V449" s="3"/>
      <c r="W449" s="3"/>
      <c r="X449" s="3"/>
      <c r="Y449" s="3"/>
      <c r="Z449" s="3"/>
      <c r="AA449" s="3"/>
    </row>
    <row r="450" spans="2:27" s="26" customFormat="1" ht="23" x14ac:dyDescent="0.35">
      <c r="B450" s="27">
        <v>4065</v>
      </c>
      <c r="C450" s="69" t="s">
        <v>143</v>
      </c>
      <c r="D450" s="28" t="s">
        <v>49</v>
      </c>
      <c r="E450" s="28" t="s">
        <v>47</v>
      </c>
      <c r="F450" s="28" t="s">
        <v>22</v>
      </c>
      <c r="G450" s="29">
        <v>498.66996117190257</v>
      </c>
      <c r="H450" s="30">
        <v>0.35401748185650422</v>
      </c>
      <c r="I450" s="84">
        <v>176.53788393155767</v>
      </c>
      <c r="J450" s="32">
        <v>0.70615153572623068</v>
      </c>
      <c r="K450" s="33">
        <v>2.9000000000000001E-2</v>
      </c>
      <c r="L450" s="88">
        <v>11</v>
      </c>
      <c r="M450" s="35">
        <v>50</v>
      </c>
      <c r="N450" s="35">
        <v>0</v>
      </c>
      <c r="O450" s="36" t="s">
        <v>144</v>
      </c>
      <c r="P450" s="97">
        <v>0.12880000000000003</v>
      </c>
      <c r="Q450" s="97">
        <v>0.32</v>
      </c>
      <c r="S450" s="37">
        <v>1.671730186622854</v>
      </c>
      <c r="U450" s="7"/>
      <c r="V450" s="3"/>
      <c r="W450" s="3"/>
      <c r="X450" s="3"/>
      <c r="Y450" s="3"/>
      <c r="Z450" s="3"/>
      <c r="AA450" s="3"/>
    </row>
    <row r="451" spans="2:27" s="26" customFormat="1" ht="23" x14ac:dyDescent="0.35">
      <c r="B451" s="27">
        <v>4066</v>
      </c>
      <c r="C451" s="69" t="s">
        <v>145</v>
      </c>
      <c r="D451" s="28" t="s">
        <v>49</v>
      </c>
      <c r="E451" s="28" t="s">
        <v>47</v>
      </c>
      <c r="F451" s="28" t="s">
        <v>22</v>
      </c>
      <c r="G451" s="29">
        <v>273.7804447582069</v>
      </c>
      <c r="H451" s="30">
        <v>0.18485009517695214</v>
      </c>
      <c r="I451" s="84">
        <v>50.608341271142834</v>
      </c>
      <c r="J451" s="32">
        <v>0.20243336508457133</v>
      </c>
      <c r="K451" s="33">
        <v>2.9000000000000001E-2</v>
      </c>
      <c r="L451" s="88">
        <v>11</v>
      </c>
      <c r="M451" s="35">
        <v>50</v>
      </c>
      <c r="N451" s="35">
        <v>0</v>
      </c>
      <c r="O451" s="36" t="s">
        <v>144</v>
      </c>
      <c r="P451" s="97">
        <v>0.79120000000000001</v>
      </c>
      <c r="Q451" s="97">
        <v>0.32</v>
      </c>
      <c r="S451" s="37">
        <v>0.4792370335121996</v>
      </c>
      <c r="U451" s="7"/>
      <c r="V451" s="3"/>
      <c r="W451" s="3"/>
      <c r="X451" s="3"/>
      <c r="Y451" s="3"/>
      <c r="Z451" s="3"/>
      <c r="AA451" s="3"/>
    </row>
    <row r="452" spans="2:27" s="26" customFormat="1" ht="23" x14ac:dyDescent="0.35">
      <c r="B452" s="27">
        <v>4067</v>
      </c>
      <c r="C452" s="69" t="s">
        <v>151</v>
      </c>
      <c r="D452" s="28" t="s">
        <v>49</v>
      </c>
      <c r="E452" s="28" t="s">
        <v>47</v>
      </c>
      <c r="F452" s="28" t="s">
        <v>22</v>
      </c>
      <c r="G452" s="29">
        <v>792.42666666666673</v>
      </c>
      <c r="H452" s="30">
        <v>0.18918918918918926</v>
      </c>
      <c r="I452" s="84">
        <v>149.91855855855863</v>
      </c>
      <c r="J452" s="32">
        <v>9.1861861861861904E-2</v>
      </c>
      <c r="K452" s="33">
        <v>0.40500000000000003</v>
      </c>
      <c r="L452" s="88">
        <v>12</v>
      </c>
      <c r="M452" s="35">
        <v>20.205128205128204</v>
      </c>
      <c r="N452" s="35">
        <v>0</v>
      </c>
      <c r="O452" s="36" t="s">
        <v>152</v>
      </c>
      <c r="P452" s="97">
        <v>0.18490000000000001</v>
      </c>
      <c r="Q452" s="97">
        <v>0.83899999999999997</v>
      </c>
      <c r="S452" s="37">
        <v>4.2972146931425685</v>
      </c>
      <c r="U452" s="7"/>
      <c r="V452" s="3"/>
      <c r="W452" s="3"/>
      <c r="X452" s="3"/>
      <c r="Y452" s="3"/>
      <c r="Z452" s="3"/>
      <c r="AA452" s="3"/>
    </row>
    <row r="453" spans="2:27" s="26" customFormat="1" ht="23" x14ac:dyDescent="0.35">
      <c r="B453" s="27">
        <v>4068</v>
      </c>
      <c r="C453" s="69" t="s">
        <v>133</v>
      </c>
      <c r="D453" s="28" t="s">
        <v>49</v>
      </c>
      <c r="E453" s="28" t="s">
        <v>41</v>
      </c>
      <c r="F453" s="28" t="s">
        <v>48</v>
      </c>
      <c r="G453" s="29">
        <v>462.15300000000002</v>
      </c>
      <c r="H453" s="30">
        <v>8.2005309929828435E-2</v>
      </c>
      <c r="I453" s="84">
        <v>37.899000000000001</v>
      </c>
      <c r="J453" s="32">
        <v>4.2408981000000004E-3</v>
      </c>
      <c r="K453" s="33">
        <v>1</v>
      </c>
      <c r="L453" s="88">
        <v>12</v>
      </c>
      <c r="M453" s="35">
        <v>21.83</v>
      </c>
      <c r="N453" s="35">
        <v>0</v>
      </c>
      <c r="O453" s="36" t="s">
        <v>134</v>
      </c>
      <c r="P453" s="97">
        <v>0.46</v>
      </c>
      <c r="Q453" s="97">
        <v>0</v>
      </c>
      <c r="S453" s="37">
        <v>0.8849097510143441</v>
      </c>
      <c r="U453" s="7"/>
      <c r="V453" s="3"/>
      <c r="W453" s="3"/>
      <c r="X453" s="3"/>
      <c r="Y453" s="3"/>
      <c r="Z453" s="3"/>
      <c r="AA453" s="3"/>
    </row>
    <row r="454" spans="2:27" s="26" customFormat="1" ht="23" x14ac:dyDescent="0.35">
      <c r="B454" s="27">
        <v>4069</v>
      </c>
      <c r="C454" s="69" t="s">
        <v>135</v>
      </c>
      <c r="D454" s="28" t="s">
        <v>49</v>
      </c>
      <c r="E454" s="28" t="s">
        <v>41</v>
      </c>
      <c r="F454" s="28" t="s">
        <v>48</v>
      </c>
      <c r="G454" s="29">
        <v>608.93049999999994</v>
      </c>
      <c r="H454" s="30">
        <v>8.6138730117804707E-2</v>
      </c>
      <c r="I454" s="84">
        <v>52.452499999999873</v>
      </c>
      <c r="J454" s="32">
        <v>5.8694347499999855E-3</v>
      </c>
      <c r="K454" s="33">
        <v>1</v>
      </c>
      <c r="L454" s="88">
        <v>12</v>
      </c>
      <c r="M454" s="35">
        <v>57.305000000000007</v>
      </c>
      <c r="N454" s="35">
        <v>0</v>
      </c>
      <c r="O454" s="36" t="s">
        <v>136</v>
      </c>
      <c r="P454" s="97">
        <v>0.24</v>
      </c>
      <c r="Q454" s="97">
        <v>0</v>
      </c>
      <c r="S454" s="37">
        <v>0.46655048060221305</v>
      </c>
      <c r="U454" s="7"/>
      <c r="V454" s="3"/>
      <c r="W454" s="3"/>
      <c r="X454" s="3"/>
      <c r="Y454" s="3"/>
      <c r="Z454" s="3"/>
      <c r="AA454" s="3"/>
    </row>
    <row r="455" spans="2:27" s="26" customFormat="1" ht="23" x14ac:dyDescent="0.35">
      <c r="B455" s="27">
        <v>4070</v>
      </c>
      <c r="C455" s="69" t="s">
        <v>137</v>
      </c>
      <c r="D455" s="28" t="s">
        <v>49</v>
      </c>
      <c r="E455" s="28" t="s">
        <v>41</v>
      </c>
      <c r="F455" s="28" t="s">
        <v>48</v>
      </c>
      <c r="G455" s="29">
        <v>644.17499999999995</v>
      </c>
      <c r="H455" s="30">
        <v>8.6752823378740102E-2</v>
      </c>
      <c r="I455" s="84">
        <v>55.883999999999901</v>
      </c>
      <c r="J455" s="32">
        <v>6.2534195999999886E-3</v>
      </c>
      <c r="K455" s="33">
        <v>1</v>
      </c>
      <c r="L455" s="88">
        <v>12</v>
      </c>
      <c r="M455" s="35">
        <v>17.29</v>
      </c>
      <c r="N455" s="35">
        <v>0</v>
      </c>
      <c r="O455" s="36" t="s">
        <v>138</v>
      </c>
      <c r="P455" s="97">
        <v>0.16</v>
      </c>
      <c r="Q455" s="97">
        <v>0</v>
      </c>
      <c r="S455" s="37">
        <v>1.647469777409069</v>
      </c>
      <c r="U455" s="7"/>
      <c r="V455" s="3"/>
      <c r="W455" s="3"/>
      <c r="X455" s="3"/>
      <c r="Y455" s="3"/>
      <c r="Z455" s="3"/>
      <c r="AA455" s="3"/>
    </row>
    <row r="456" spans="2:27" s="26" customFormat="1" ht="23" x14ac:dyDescent="0.35">
      <c r="B456" s="27">
        <v>4071</v>
      </c>
      <c r="C456" s="69" t="s">
        <v>139</v>
      </c>
      <c r="D456" s="28" t="s">
        <v>49</v>
      </c>
      <c r="E456" s="28" t="s">
        <v>41</v>
      </c>
      <c r="F456" s="28" t="s">
        <v>48</v>
      </c>
      <c r="G456" s="29">
        <v>483.21399999999994</v>
      </c>
      <c r="H456" s="30">
        <v>9.1143882420625072E-2</v>
      </c>
      <c r="I456" s="84">
        <v>44.041999999999916</v>
      </c>
      <c r="J456" s="32">
        <v>4.9282997999999904E-3</v>
      </c>
      <c r="K456" s="33">
        <v>1</v>
      </c>
      <c r="L456" s="88">
        <v>12</v>
      </c>
      <c r="M456" s="35">
        <v>6.75</v>
      </c>
      <c r="N456" s="35">
        <v>0</v>
      </c>
      <c r="O456" s="36" t="s">
        <v>140</v>
      </c>
      <c r="P456" s="97">
        <v>9.5042016806722696E-2</v>
      </c>
      <c r="Q456" s="97">
        <v>0</v>
      </c>
      <c r="S456" s="37">
        <v>3.3257394747974818</v>
      </c>
      <c r="U456" s="7"/>
      <c r="V456" s="3"/>
      <c r="W456" s="3"/>
      <c r="X456" s="3"/>
      <c r="Y456" s="3"/>
      <c r="Z456" s="3"/>
      <c r="AA456" s="3"/>
    </row>
    <row r="457" spans="2:27" s="26" customFormat="1" ht="23" x14ac:dyDescent="0.35">
      <c r="B457" s="27">
        <v>4072</v>
      </c>
      <c r="C457" s="69" t="s">
        <v>141</v>
      </c>
      <c r="D457" s="28" t="s">
        <v>49</v>
      </c>
      <c r="E457" s="28" t="s">
        <v>41</v>
      </c>
      <c r="F457" s="28" t="s">
        <v>48</v>
      </c>
      <c r="G457" s="29">
        <v>290.10249999999996</v>
      </c>
      <c r="H457" s="30">
        <v>9.9921579441748898E-2</v>
      </c>
      <c r="I457" s="84">
        <v>28.987499999999955</v>
      </c>
      <c r="J457" s="32">
        <v>3.243701249999995E-3</v>
      </c>
      <c r="K457" s="33">
        <v>1</v>
      </c>
      <c r="L457" s="88">
        <v>12</v>
      </c>
      <c r="M457" s="35">
        <v>5.23</v>
      </c>
      <c r="N457" s="35">
        <v>0</v>
      </c>
      <c r="O457" s="36" t="s">
        <v>142</v>
      </c>
      <c r="P457" s="97">
        <v>0.14865546218487394</v>
      </c>
      <c r="Q457" s="97">
        <v>0</v>
      </c>
      <c r="S457" s="37">
        <v>2.8251013868971646</v>
      </c>
      <c r="U457" s="7"/>
      <c r="V457" s="3"/>
      <c r="W457" s="3"/>
      <c r="X457" s="3"/>
      <c r="Y457" s="3"/>
      <c r="Z457" s="3"/>
      <c r="AA457" s="3"/>
    </row>
    <row r="458" spans="2:27" s="26" customFormat="1" ht="23" x14ac:dyDescent="0.35">
      <c r="B458" s="27">
        <v>4073</v>
      </c>
      <c r="C458" s="69" t="s">
        <v>143</v>
      </c>
      <c r="D458" s="28" t="s">
        <v>49</v>
      </c>
      <c r="E458" s="28" t="s">
        <v>41</v>
      </c>
      <c r="F458" s="28" t="s">
        <v>48</v>
      </c>
      <c r="G458" s="29">
        <v>498.66996117190257</v>
      </c>
      <c r="H458" s="30">
        <v>0.35401748185650422</v>
      </c>
      <c r="I458" s="84">
        <v>176.53788393155767</v>
      </c>
      <c r="J458" s="32">
        <v>0.70615153572623068</v>
      </c>
      <c r="K458" s="33">
        <v>2.9000000000000001E-2</v>
      </c>
      <c r="L458" s="88">
        <v>11</v>
      </c>
      <c r="M458" s="35">
        <v>50</v>
      </c>
      <c r="N458" s="35">
        <v>0</v>
      </c>
      <c r="O458" s="36" t="s">
        <v>144</v>
      </c>
      <c r="P458" s="97">
        <v>0.1358</v>
      </c>
      <c r="Q458" s="97">
        <v>0</v>
      </c>
      <c r="S458" s="37">
        <v>1.671730186622854</v>
      </c>
      <c r="U458" s="7"/>
      <c r="V458" s="3"/>
      <c r="W458" s="3"/>
      <c r="X458" s="3"/>
      <c r="Y458" s="3"/>
      <c r="Z458" s="3"/>
      <c r="AA458" s="3"/>
    </row>
    <row r="459" spans="2:27" s="26" customFormat="1" ht="23" x14ac:dyDescent="0.35">
      <c r="B459" s="27">
        <v>4074</v>
      </c>
      <c r="C459" s="69" t="s">
        <v>145</v>
      </c>
      <c r="D459" s="28" t="s">
        <v>49</v>
      </c>
      <c r="E459" s="28" t="s">
        <v>41</v>
      </c>
      <c r="F459" s="28" t="s">
        <v>48</v>
      </c>
      <c r="G459" s="29">
        <v>273.7804447582069</v>
      </c>
      <c r="H459" s="30">
        <v>0.18485009517695214</v>
      </c>
      <c r="I459" s="84">
        <v>50.608341271142834</v>
      </c>
      <c r="J459" s="32">
        <v>0.20243336508457133</v>
      </c>
      <c r="K459" s="33">
        <v>2.9000000000000001E-2</v>
      </c>
      <c r="L459" s="88">
        <v>11</v>
      </c>
      <c r="M459" s="35">
        <v>50</v>
      </c>
      <c r="N459" s="35">
        <v>0</v>
      </c>
      <c r="O459" s="36" t="s">
        <v>144</v>
      </c>
      <c r="P459" s="97">
        <v>0.83419999999999994</v>
      </c>
      <c r="Q459" s="97">
        <v>0</v>
      </c>
      <c r="S459" s="37">
        <v>0.4792370335121996</v>
      </c>
      <c r="U459" s="7"/>
      <c r="V459" s="3"/>
      <c r="W459" s="3"/>
      <c r="X459" s="3"/>
      <c r="Y459" s="3"/>
      <c r="Z459" s="3"/>
      <c r="AA459" s="3"/>
    </row>
    <row r="460" spans="2:27" s="26" customFormat="1" ht="23" x14ac:dyDescent="0.35">
      <c r="B460" s="27">
        <v>4075</v>
      </c>
      <c r="C460" s="69" t="s">
        <v>147</v>
      </c>
      <c r="D460" s="28" t="s">
        <v>49</v>
      </c>
      <c r="E460" s="28" t="s">
        <v>41</v>
      </c>
      <c r="F460" s="28" t="s">
        <v>48</v>
      </c>
      <c r="G460" s="29">
        <v>307</v>
      </c>
      <c r="H460" s="30">
        <v>0.12052117263843648</v>
      </c>
      <c r="I460" s="84">
        <v>37</v>
      </c>
      <c r="J460" s="32">
        <v>0.15811965811965811</v>
      </c>
      <c r="K460" s="33">
        <v>2.5999999999999999E-2</v>
      </c>
      <c r="L460" s="88">
        <v>10</v>
      </c>
      <c r="M460" s="35">
        <v>10</v>
      </c>
      <c r="N460" s="35">
        <v>0</v>
      </c>
      <c r="O460" s="36" t="s">
        <v>148</v>
      </c>
      <c r="P460" s="97">
        <v>0.52779999999999994</v>
      </c>
      <c r="Q460" s="97">
        <v>0</v>
      </c>
      <c r="S460" s="37">
        <v>1.5986394930989587</v>
      </c>
      <c r="U460" s="7"/>
      <c r="V460" s="3"/>
      <c r="W460" s="3"/>
      <c r="X460" s="3"/>
      <c r="Y460" s="3"/>
      <c r="Z460" s="3"/>
      <c r="AA460" s="3"/>
    </row>
    <row r="461" spans="2:27" s="26" customFormat="1" ht="23" x14ac:dyDescent="0.35">
      <c r="B461" s="27">
        <v>4076</v>
      </c>
      <c r="C461" s="69" t="s">
        <v>149</v>
      </c>
      <c r="D461" s="28" t="s">
        <v>49</v>
      </c>
      <c r="E461" s="28" t="s">
        <v>41</v>
      </c>
      <c r="F461" s="28" t="s">
        <v>48</v>
      </c>
      <c r="G461" s="29">
        <v>135.08000000000001</v>
      </c>
      <c r="H461" s="30">
        <v>0.12052117263843648</v>
      </c>
      <c r="I461" s="84">
        <v>16.28</v>
      </c>
      <c r="J461" s="32">
        <v>6.9572649572649581E-2</v>
      </c>
      <c r="K461" s="33">
        <v>2.5999999999999999E-2</v>
      </c>
      <c r="L461" s="88">
        <v>10</v>
      </c>
      <c r="M461" s="35">
        <v>10</v>
      </c>
      <c r="N461" s="35">
        <v>0</v>
      </c>
      <c r="O461" s="36" t="s">
        <v>150</v>
      </c>
      <c r="P461" s="97">
        <v>0.22750000000000001</v>
      </c>
      <c r="Q461" s="97">
        <v>0</v>
      </c>
      <c r="S461" s="37">
        <v>0.70340137696354188</v>
      </c>
      <c r="U461" s="7"/>
      <c r="V461" s="3"/>
      <c r="W461" s="3"/>
      <c r="X461" s="3"/>
      <c r="Y461" s="3"/>
      <c r="Z461" s="3"/>
      <c r="AA461" s="3"/>
    </row>
    <row r="462" spans="2:27" s="26" customFormat="1" ht="23" x14ac:dyDescent="0.35">
      <c r="B462" s="27">
        <v>4077</v>
      </c>
      <c r="C462" s="69" t="s">
        <v>151</v>
      </c>
      <c r="D462" s="28" t="s">
        <v>49</v>
      </c>
      <c r="E462" s="28" t="s">
        <v>41</v>
      </c>
      <c r="F462" s="28" t="s">
        <v>48</v>
      </c>
      <c r="G462" s="29">
        <v>792.42666666666673</v>
      </c>
      <c r="H462" s="30">
        <v>0.18918918918918926</v>
      </c>
      <c r="I462" s="84">
        <v>149.91855855855863</v>
      </c>
      <c r="J462" s="32">
        <v>9.1861861861861904E-2</v>
      </c>
      <c r="K462" s="33">
        <v>0.40500000000000003</v>
      </c>
      <c r="L462" s="88">
        <v>12</v>
      </c>
      <c r="M462" s="35">
        <v>20.205128205128204</v>
      </c>
      <c r="N462" s="35">
        <v>0</v>
      </c>
      <c r="O462" s="36" t="s">
        <v>152</v>
      </c>
      <c r="P462" s="97">
        <v>0.18490000000000001</v>
      </c>
      <c r="Q462" s="97">
        <v>0</v>
      </c>
      <c r="S462" s="37">
        <v>4.2972146931425685</v>
      </c>
      <c r="U462" s="7"/>
      <c r="V462" s="3"/>
      <c r="W462" s="3"/>
      <c r="X462" s="3"/>
      <c r="Y462" s="3"/>
      <c r="Z462" s="3"/>
      <c r="AA462" s="3"/>
    </row>
    <row r="463" spans="2:27" s="26" customFormat="1" ht="23" x14ac:dyDescent="0.35">
      <c r="B463" s="27">
        <v>4078</v>
      </c>
      <c r="C463" s="69" t="s">
        <v>153</v>
      </c>
      <c r="D463" s="28" t="s">
        <v>49</v>
      </c>
      <c r="E463" s="28" t="s">
        <v>41</v>
      </c>
      <c r="F463" s="28" t="s">
        <v>48</v>
      </c>
      <c r="G463" s="29">
        <v>799.35</v>
      </c>
      <c r="H463" s="30">
        <v>0.60273972602739723</v>
      </c>
      <c r="I463" s="84">
        <v>481.8</v>
      </c>
      <c r="J463" s="32">
        <v>5.5E-2</v>
      </c>
      <c r="K463" s="33">
        <v>1</v>
      </c>
      <c r="L463" s="88">
        <v>10</v>
      </c>
      <c r="M463" s="35">
        <v>50</v>
      </c>
      <c r="N463" s="35">
        <v>0</v>
      </c>
      <c r="O463" s="36" t="s">
        <v>154</v>
      </c>
      <c r="P463" s="97">
        <v>1.2E-2</v>
      </c>
      <c r="Q463" s="97">
        <v>0</v>
      </c>
      <c r="S463" s="37">
        <v>4.1765159487071424</v>
      </c>
      <c r="U463" s="7"/>
      <c r="V463" s="3"/>
      <c r="W463" s="3"/>
      <c r="X463" s="3"/>
      <c r="Y463" s="3"/>
      <c r="Z463" s="3"/>
      <c r="AA463" s="3"/>
    </row>
    <row r="464" spans="2:27" s="26" customFormat="1" ht="23" x14ac:dyDescent="0.35">
      <c r="B464" s="27">
        <v>4079</v>
      </c>
      <c r="C464" s="69" t="s">
        <v>155</v>
      </c>
      <c r="D464" s="28" t="s">
        <v>49</v>
      </c>
      <c r="E464" s="28" t="s">
        <v>41</v>
      </c>
      <c r="F464" s="28" t="s">
        <v>48</v>
      </c>
      <c r="G464" s="29">
        <v>587</v>
      </c>
      <c r="H464" s="30">
        <v>0.66609880749574102</v>
      </c>
      <c r="I464" s="84">
        <v>391</v>
      </c>
      <c r="J464" s="32">
        <v>6.6952054794520544E-2</v>
      </c>
      <c r="K464" s="33">
        <v>1</v>
      </c>
      <c r="L464" s="88">
        <v>9</v>
      </c>
      <c r="M464" s="35">
        <v>70</v>
      </c>
      <c r="N464" s="35">
        <v>0</v>
      </c>
      <c r="O464" s="36" t="s">
        <v>156</v>
      </c>
      <c r="P464" s="97">
        <v>0.16557142857142856</v>
      </c>
      <c r="Q464" s="97">
        <v>0</v>
      </c>
      <c r="S464" s="37">
        <v>2.3321604770573976</v>
      </c>
      <c r="U464" s="7"/>
      <c r="V464" s="3"/>
      <c r="W464" s="3"/>
      <c r="X464" s="3"/>
      <c r="Y464" s="3"/>
      <c r="Z464" s="3"/>
      <c r="AA464" s="3"/>
    </row>
    <row r="465" spans="2:27" s="26" customFormat="1" ht="23" x14ac:dyDescent="0.35">
      <c r="B465" s="27">
        <v>4080</v>
      </c>
      <c r="C465" s="69" t="s">
        <v>157</v>
      </c>
      <c r="D465" s="28" t="s">
        <v>49</v>
      </c>
      <c r="E465" s="28" t="s">
        <v>41</v>
      </c>
      <c r="F465" s="28" t="s">
        <v>48</v>
      </c>
      <c r="G465" s="29">
        <v>538.03619302949062</v>
      </c>
      <c r="H465" s="30">
        <v>5.0890585241730325E-2</v>
      </c>
      <c r="I465" s="84">
        <v>27.380976744503364</v>
      </c>
      <c r="J465" s="32">
        <v>0.11528832313475101</v>
      </c>
      <c r="K465" s="33">
        <v>4.2000000000000003E-2</v>
      </c>
      <c r="L465" s="88">
        <v>13</v>
      </c>
      <c r="M465" s="35">
        <v>50</v>
      </c>
      <c r="N465" s="35">
        <v>0</v>
      </c>
      <c r="O465" s="36" t="s">
        <v>158</v>
      </c>
      <c r="P465" s="97">
        <v>0.84389999999999998</v>
      </c>
      <c r="Q465" s="97">
        <v>0</v>
      </c>
      <c r="S465" s="37">
        <v>0.31860605195124031</v>
      </c>
      <c r="U465" s="7"/>
      <c r="V465" s="3"/>
      <c r="W465" s="3"/>
      <c r="X465" s="3"/>
      <c r="Y465" s="3"/>
      <c r="Z465" s="3"/>
      <c r="AA465" s="3"/>
    </row>
    <row r="466" spans="2:27" s="26" customFormat="1" ht="34.5" x14ac:dyDescent="0.35">
      <c r="B466" s="27">
        <v>4081</v>
      </c>
      <c r="C466" s="69" t="s">
        <v>126</v>
      </c>
      <c r="D466" s="28" t="s">
        <v>50</v>
      </c>
      <c r="E466" s="28" t="s">
        <v>21</v>
      </c>
      <c r="F466" s="28" t="s">
        <v>42</v>
      </c>
      <c r="G466" s="29">
        <v>1072.2236790774</v>
      </c>
      <c r="H466" s="30">
        <v>0.45595493609884091</v>
      </c>
      <c r="I466" s="84">
        <v>488.88567907740003</v>
      </c>
      <c r="J466" s="32">
        <v>5.4706307488761062E-2</v>
      </c>
      <c r="K466" s="33">
        <v>1</v>
      </c>
      <c r="L466" s="88">
        <v>7</v>
      </c>
      <c r="M466" s="35">
        <v>120</v>
      </c>
      <c r="N466" s="35">
        <v>0</v>
      </c>
      <c r="O466" s="36" t="s">
        <v>127</v>
      </c>
      <c r="P466" s="97">
        <v>6.2899999999999998E-2</v>
      </c>
      <c r="Q466" s="97">
        <v>0</v>
      </c>
      <c r="S466" s="37">
        <v>1.3067270039720336</v>
      </c>
      <c r="U466" s="7"/>
      <c r="V466" s="3"/>
      <c r="W466" s="3"/>
      <c r="X466" s="3"/>
      <c r="Y466" s="3"/>
      <c r="Z466" s="3"/>
      <c r="AA466" s="3"/>
    </row>
    <row r="467" spans="2:27" s="26" customFormat="1" ht="23" x14ac:dyDescent="0.35">
      <c r="B467" s="27">
        <v>4082</v>
      </c>
      <c r="C467" s="69" t="s">
        <v>128</v>
      </c>
      <c r="D467" s="28" t="s">
        <v>50</v>
      </c>
      <c r="E467" s="28" t="s">
        <v>21</v>
      </c>
      <c r="F467" s="28" t="s">
        <v>42</v>
      </c>
      <c r="G467" s="29">
        <v>1072.2236790774</v>
      </c>
      <c r="H467" s="30">
        <v>1</v>
      </c>
      <c r="I467" s="84">
        <v>1072.2236790774</v>
      </c>
      <c r="J467" s="32">
        <v>0.11998182968876106</v>
      </c>
      <c r="K467" s="33">
        <v>1</v>
      </c>
      <c r="L467" s="88">
        <v>8</v>
      </c>
      <c r="M467" s="35">
        <v>120</v>
      </c>
      <c r="N467" s="35">
        <v>0</v>
      </c>
      <c r="O467" s="36" t="s">
        <v>129</v>
      </c>
      <c r="P467" s="97">
        <v>6.2899999999999998E-2</v>
      </c>
      <c r="Q467" s="97">
        <v>0</v>
      </c>
      <c r="S467" s="37">
        <v>3.1994700260796014</v>
      </c>
      <c r="U467" s="7"/>
      <c r="V467" s="3"/>
      <c r="W467" s="3"/>
      <c r="X467" s="3"/>
      <c r="Y467" s="3"/>
      <c r="Z467" s="3"/>
      <c r="AA467" s="3"/>
    </row>
    <row r="468" spans="2:27" s="26" customFormat="1" ht="34.5" x14ac:dyDescent="0.35">
      <c r="B468" s="27">
        <v>4083</v>
      </c>
      <c r="C468" s="69" t="s">
        <v>130</v>
      </c>
      <c r="D468" s="28" t="s">
        <v>50</v>
      </c>
      <c r="E468" s="28" t="s">
        <v>41</v>
      </c>
      <c r="F468" s="28" t="s">
        <v>42</v>
      </c>
      <c r="G468" s="29">
        <v>1058.1488028400001</v>
      </c>
      <c r="H468" s="30">
        <v>0.50943100005709596</v>
      </c>
      <c r="I468" s="84">
        <v>539.05380284000012</v>
      </c>
      <c r="J468" s="32">
        <v>6.0320120537796014E-2</v>
      </c>
      <c r="K468" s="33">
        <v>1</v>
      </c>
      <c r="L468" s="88">
        <v>7</v>
      </c>
      <c r="M468" s="35">
        <v>120</v>
      </c>
      <c r="N468" s="35">
        <v>0</v>
      </c>
      <c r="O468" s="36" t="s">
        <v>131</v>
      </c>
      <c r="P468" s="97">
        <v>0.01</v>
      </c>
      <c r="Q468" s="97">
        <v>0</v>
      </c>
      <c r="S468" s="37">
        <v>1.4408197885733636</v>
      </c>
      <c r="U468" s="7"/>
      <c r="V468" s="3"/>
      <c r="W468" s="3"/>
      <c r="X468" s="3"/>
      <c r="Y468" s="3"/>
      <c r="Z468" s="3"/>
      <c r="AA468" s="3"/>
    </row>
    <row r="469" spans="2:27" s="26" customFormat="1" ht="23" x14ac:dyDescent="0.35">
      <c r="B469" s="27">
        <v>4084</v>
      </c>
      <c r="C469" s="69" t="s">
        <v>132</v>
      </c>
      <c r="D469" s="28" t="s">
        <v>50</v>
      </c>
      <c r="E469" s="28" t="s">
        <v>41</v>
      </c>
      <c r="F469" s="28" t="s">
        <v>42</v>
      </c>
      <c r="G469" s="29">
        <v>1058.1488028400001</v>
      </c>
      <c r="H469" s="30">
        <v>1</v>
      </c>
      <c r="I469" s="84">
        <v>1058.1488028400001</v>
      </c>
      <c r="J469" s="32">
        <v>0.11840685103779601</v>
      </c>
      <c r="K469" s="33">
        <v>1</v>
      </c>
      <c r="L469" s="88">
        <v>8</v>
      </c>
      <c r="M469" s="35">
        <v>120</v>
      </c>
      <c r="N469" s="35">
        <v>0</v>
      </c>
      <c r="O469" s="36" t="s">
        <v>129</v>
      </c>
      <c r="P469" s="97">
        <v>0.01</v>
      </c>
      <c r="Q469" s="97">
        <v>0</v>
      </c>
      <c r="S469" s="37">
        <v>3.1574711917681917</v>
      </c>
      <c r="U469" s="7"/>
      <c r="V469" s="3"/>
      <c r="W469" s="3"/>
      <c r="X469" s="3"/>
      <c r="Y469" s="3"/>
      <c r="Z469" s="3"/>
      <c r="AA469" s="3"/>
    </row>
    <row r="470" spans="2:27" s="26" customFormat="1" ht="23" x14ac:dyDescent="0.35">
      <c r="B470" s="27">
        <v>4085</v>
      </c>
      <c r="C470" s="69" t="s">
        <v>133</v>
      </c>
      <c r="D470" s="28" t="s">
        <v>50</v>
      </c>
      <c r="E470" s="28" t="s">
        <v>21</v>
      </c>
      <c r="F470" s="28" t="s">
        <v>22</v>
      </c>
      <c r="G470" s="29">
        <v>462.15300000000002</v>
      </c>
      <c r="H470" s="30">
        <v>8.2005309929828435E-2</v>
      </c>
      <c r="I470" s="84">
        <v>37.899000000000001</v>
      </c>
      <c r="J470" s="32">
        <v>4.2408981000000004E-3</v>
      </c>
      <c r="K470" s="33">
        <v>1</v>
      </c>
      <c r="L470" s="88">
        <v>12</v>
      </c>
      <c r="M470" s="35">
        <v>21.83</v>
      </c>
      <c r="N470" s="35">
        <v>0</v>
      </c>
      <c r="O470" s="36" t="s">
        <v>134</v>
      </c>
      <c r="P470" s="97">
        <v>0.46</v>
      </c>
      <c r="Q470" s="97">
        <v>0.32</v>
      </c>
      <c r="S470" s="37">
        <v>0.8849097510143441</v>
      </c>
      <c r="U470" s="7"/>
      <c r="V470" s="3"/>
      <c r="W470" s="3"/>
      <c r="X470" s="3"/>
      <c r="Y470" s="3"/>
      <c r="Z470" s="3"/>
      <c r="AA470" s="3"/>
    </row>
    <row r="471" spans="2:27" s="26" customFormat="1" ht="23" x14ac:dyDescent="0.35">
      <c r="B471" s="27">
        <v>4086</v>
      </c>
      <c r="C471" s="69" t="s">
        <v>135</v>
      </c>
      <c r="D471" s="28" t="s">
        <v>50</v>
      </c>
      <c r="E471" s="28" t="s">
        <v>21</v>
      </c>
      <c r="F471" s="28" t="s">
        <v>22</v>
      </c>
      <c r="G471" s="29">
        <v>608.93049999999994</v>
      </c>
      <c r="H471" s="30">
        <v>8.6138730117804707E-2</v>
      </c>
      <c r="I471" s="84">
        <v>52.452499999999873</v>
      </c>
      <c r="J471" s="32">
        <v>5.8694347499999855E-3</v>
      </c>
      <c r="K471" s="33">
        <v>1</v>
      </c>
      <c r="L471" s="88">
        <v>12</v>
      </c>
      <c r="M471" s="35">
        <v>57.305000000000007</v>
      </c>
      <c r="N471" s="35">
        <v>0</v>
      </c>
      <c r="O471" s="36" t="s">
        <v>136</v>
      </c>
      <c r="P471" s="97">
        <v>0.24</v>
      </c>
      <c r="Q471" s="97">
        <v>0.32</v>
      </c>
      <c r="S471" s="37">
        <v>0.46655048060221305</v>
      </c>
      <c r="U471" s="7"/>
      <c r="V471" s="3"/>
      <c r="W471" s="3"/>
      <c r="X471" s="3"/>
      <c r="Y471" s="3"/>
      <c r="Z471" s="3"/>
      <c r="AA471" s="3"/>
    </row>
    <row r="472" spans="2:27" s="26" customFormat="1" ht="23" x14ac:dyDescent="0.35">
      <c r="B472" s="27">
        <v>4087</v>
      </c>
      <c r="C472" s="69" t="s">
        <v>137</v>
      </c>
      <c r="D472" s="28" t="s">
        <v>50</v>
      </c>
      <c r="E472" s="28" t="s">
        <v>21</v>
      </c>
      <c r="F472" s="28" t="s">
        <v>22</v>
      </c>
      <c r="G472" s="29">
        <v>644.17499999999995</v>
      </c>
      <c r="H472" s="30">
        <v>8.6752823378740102E-2</v>
      </c>
      <c r="I472" s="84">
        <v>55.883999999999901</v>
      </c>
      <c r="J472" s="32">
        <v>6.2534195999999886E-3</v>
      </c>
      <c r="K472" s="33">
        <v>1</v>
      </c>
      <c r="L472" s="88">
        <v>12</v>
      </c>
      <c r="M472" s="35">
        <v>17.29</v>
      </c>
      <c r="N472" s="35">
        <v>0</v>
      </c>
      <c r="O472" s="36" t="s">
        <v>138</v>
      </c>
      <c r="P472" s="97">
        <v>0.16</v>
      </c>
      <c r="Q472" s="97">
        <v>0.32</v>
      </c>
      <c r="S472" s="37">
        <v>1.647469777409069</v>
      </c>
      <c r="U472" s="7"/>
      <c r="V472" s="3"/>
      <c r="W472" s="3"/>
      <c r="X472" s="3"/>
      <c r="Y472" s="3"/>
      <c r="Z472" s="3"/>
      <c r="AA472" s="3"/>
    </row>
    <row r="473" spans="2:27" s="26" customFormat="1" ht="23" x14ac:dyDescent="0.35">
      <c r="B473" s="27">
        <v>4088</v>
      </c>
      <c r="C473" s="69" t="s">
        <v>139</v>
      </c>
      <c r="D473" s="28" t="s">
        <v>50</v>
      </c>
      <c r="E473" s="28" t="s">
        <v>21</v>
      </c>
      <c r="F473" s="28" t="s">
        <v>22</v>
      </c>
      <c r="G473" s="29">
        <v>483.21399999999994</v>
      </c>
      <c r="H473" s="30">
        <v>9.1143882420625072E-2</v>
      </c>
      <c r="I473" s="84">
        <v>44.041999999999916</v>
      </c>
      <c r="J473" s="32">
        <v>4.9282997999999904E-3</v>
      </c>
      <c r="K473" s="33">
        <v>1</v>
      </c>
      <c r="L473" s="88">
        <v>12</v>
      </c>
      <c r="M473" s="35">
        <v>6.75</v>
      </c>
      <c r="N473" s="35">
        <v>0</v>
      </c>
      <c r="O473" s="36" t="s">
        <v>140</v>
      </c>
      <c r="P473" s="97">
        <v>8.4685714285714281E-2</v>
      </c>
      <c r="Q473" s="97">
        <v>0.17</v>
      </c>
      <c r="S473" s="37">
        <v>3.3257394747974818</v>
      </c>
      <c r="U473" s="7"/>
      <c r="V473" s="3"/>
      <c r="W473" s="3"/>
      <c r="X473" s="3"/>
      <c r="Y473" s="3"/>
      <c r="Z473" s="3"/>
      <c r="AA473" s="3"/>
    </row>
    <row r="474" spans="2:27" s="26" customFormat="1" ht="23" x14ac:dyDescent="0.35">
      <c r="B474" s="27">
        <v>4089</v>
      </c>
      <c r="C474" s="69" t="s">
        <v>141</v>
      </c>
      <c r="D474" s="28" t="s">
        <v>50</v>
      </c>
      <c r="E474" s="28" t="s">
        <v>21</v>
      </c>
      <c r="F474" s="28" t="s">
        <v>22</v>
      </c>
      <c r="G474" s="29">
        <v>290.10249999999996</v>
      </c>
      <c r="H474" s="30">
        <v>9.9921579441748898E-2</v>
      </c>
      <c r="I474" s="84">
        <v>28.987499999999955</v>
      </c>
      <c r="J474" s="32">
        <v>3.243701249999995E-3</v>
      </c>
      <c r="K474" s="33">
        <v>1</v>
      </c>
      <c r="L474" s="88">
        <v>12</v>
      </c>
      <c r="M474" s="35">
        <v>5.23</v>
      </c>
      <c r="N474" s="35">
        <v>0</v>
      </c>
      <c r="O474" s="36" t="s">
        <v>142</v>
      </c>
      <c r="P474" s="97">
        <v>0.13245714285714286</v>
      </c>
      <c r="Q474" s="97">
        <v>0.17</v>
      </c>
      <c r="S474" s="37">
        <v>2.8251013868971646</v>
      </c>
      <c r="U474" s="7"/>
      <c r="V474" s="3"/>
      <c r="W474" s="3"/>
      <c r="X474" s="3"/>
      <c r="Y474" s="3"/>
      <c r="Z474" s="3"/>
      <c r="AA474" s="3"/>
    </row>
    <row r="475" spans="2:27" s="26" customFormat="1" ht="23" x14ac:dyDescent="0.35">
      <c r="B475" s="27">
        <v>4090</v>
      </c>
      <c r="C475" s="69" t="s">
        <v>143</v>
      </c>
      <c r="D475" s="28" t="s">
        <v>50</v>
      </c>
      <c r="E475" s="28" t="s">
        <v>21</v>
      </c>
      <c r="F475" s="28" t="s">
        <v>22</v>
      </c>
      <c r="G475" s="29">
        <v>498.66996117190257</v>
      </c>
      <c r="H475" s="30">
        <v>0.35401748185650422</v>
      </c>
      <c r="I475" s="84">
        <v>176.53788393155767</v>
      </c>
      <c r="J475" s="32">
        <v>0.70615153572623068</v>
      </c>
      <c r="K475" s="33">
        <v>2.9000000000000001E-2</v>
      </c>
      <c r="L475" s="88">
        <v>11</v>
      </c>
      <c r="M475" s="35">
        <v>50</v>
      </c>
      <c r="N475" s="35">
        <v>0</v>
      </c>
      <c r="O475" s="36" t="s">
        <v>144</v>
      </c>
      <c r="P475" s="97">
        <v>0.12880000000000003</v>
      </c>
      <c r="Q475" s="97">
        <v>0.32</v>
      </c>
      <c r="S475" s="37">
        <v>1.671730186622854</v>
      </c>
      <c r="U475" s="7"/>
      <c r="V475" s="3"/>
      <c r="W475" s="3"/>
      <c r="X475" s="3"/>
      <c r="Y475" s="3"/>
      <c r="Z475" s="3"/>
      <c r="AA475" s="3"/>
    </row>
    <row r="476" spans="2:27" s="26" customFormat="1" ht="23" x14ac:dyDescent="0.35">
      <c r="B476" s="27">
        <v>4091</v>
      </c>
      <c r="C476" s="69" t="s">
        <v>145</v>
      </c>
      <c r="D476" s="28" t="s">
        <v>50</v>
      </c>
      <c r="E476" s="28" t="s">
        <v>21</v>
      </c>
      <c r="F476" s="28" t="s">
        <v>22</v>
      </c>
      <c r="G476" s="29">
        <v>273.7804447582069</v>
      </c>
      <c r="H476" s="30">
        <v>0.18485009517695214</v>
      </c>
      <c r="I476" s="84">
        <v>50.608341271142834</v>
      </c>
      <c r="J476" s="32">
        <v>0.20243336508457133</v>
      </c>
      <c r="K476" s="33">
        <v>2.9000000000000001E-2</v>
      </c>
      <c r="L476" s="88">
        <v>11</v>
      </c>
      <c r="M476" s="35">
        <v>50</v>
      </c>
      <c r="N476" s="35">
        <v>0</v>
      </c>
      <c r="O476" s="36" t="s">
        <v>144</v>
      </c>
      <c r="P476" s="97">
        <v>0.79120000000000001</v>
      </c>
      <c r="Q476" s="97">
        <v>0.32</v>
      </c>
      <c r="S476" s="37">
        <v>0.4792370335121996</v>
      </c>
      <c r="U476" s="7"/>
      <c r="V476" s="3"/>
      <c r="W476" s="3"/>
      <c r="X476" s="3"/>
      <c r="Y476" s="3"/>
      <c r="Z476" s="3"/>
      <c r="AA476" s="3"/>
    </row>
    <row r="477" spans="2:27" s="26" customFormat="1" ht="23" x14ac:dyDescent="0.35">
      <c r="B477" s="27">
        <v>4092</v>
      </c>
      <c r="C477" s="69" t="s">
        <v>147</v>
      </c>
      <c r="D477" s="28" t="s">
        <v>50</v>
      </c>
      <c r="E477" s="28" t="s">
        <v>41</v>
      </c>
      <c r="F477" s="28" t="s">
        <v>22</v>
      </c>
      <c r="G477" s="29">
        <v>307</v>
      </c>
      <c r="H477" s="30">
        <v>0.12052117263843648</v>
      </c>
      <c r="I477" s="84">
        <v>37</v>
      </c>
      <c r="J477" s="32">
        <v>0.15811965811965811</v>
      </c>
      <c r="K477" s="33">
        <v>2.5999999999999999E-2</v>
      </c>
      <c r="L477" s="88">
        <v>10</v>
      </c>
      <c r="M477" s="35">
        <v>10</v>
      </c>
      <c r="N477" s="35">
        <v>0</v>
      </c>
      <c r="O477" s="36" t="s">
        <v>148</v>
      </c>
      <c r="P477" s="97">
        <v>0.3654</v>
      </c>
      <c r="Q477" s="97">
        <v>0.48</v>
      </c>
      <c r="S477" s="37">
        <v>1.5986394930989587</v>
      </c>
      <c r="U477" s="7"/>
      <c r="V477" s="3"/>
      <c r="W477" s="3"/>
      <c r="X477" s="3"/>
      <c r="Y477" s="3"/>
      <c r="Z477" s="3"/>
      <c r="AA477" s="3"/>
    </row>
    <row r="478" spans="2:27" s="26" customFormat="1" ht="23" x14ac:dyDescent="0.35">
      <c r="B478" s="27">
        <v>4093</v>
      </c>
      <c r="C478" s="69" t="s">
        <v>149</v>
      </c>
      <c r="D478" s="28" t="s">
        <v>50</v>
      </c>
      <c r="E478" s="28" t="s">
        <v>41</v>
      </c>
      <c r="F478" s="28" t="s">
        <v>22</v>
      </c>
      <c r="G478" s="29">
        <v>135.08000000000001</v>
      </c>
      <c r="H478" s="30">
        <v>0.12052117263843648</v>
      </c>
      <c r="I478" s="84">
        <v>16.28</v>
      </c>
      <c r="J478" s="32">
        <v>6.9572649572649581E-2</v>
      </c>
      <c r="K478" s="33">
        <v>2.5999999999999999E-2</v>
      </c>
      <c r="L478" s="88">
        <v>10</v>
      </c>
      <c r="M478" s="35">
        <v>10</v>
      </c>
      <c r="N478" s="35">
        <v>0</v>
      </c>
      <c r="O478" s="36" t="s">
        <v>150</v>
      </c>
      <c r="P478" s="97">
        <v>0.1575</v>
      </c>
      <c r="Q478" s="97">
        <v>0.48</v>
      </c>
      <c r="S478" s="37">
        <v>0.70340137696354188</v>
      </c>
      <c r="U478" s="7"/>
      <c r="V478" s="3"/>
      <c r="W478" s="3"/>
      <c r="X478" s="3"/>
      <c r="Y478" s="3"/>
      <c r="Z478" s="3"/>
      <c r="AA478" s="3"/>
    </row>
    <row r="479" spans="2:27" s="26" customFormat="1" ht="23" x14ac:dyDescent="0.35">
      <c r="B479" s="27">
        <v>4094</v>
      </c>
      <c r="C479" s="69" t="s">
        <v>151</v>
      </c>
      <c r="D479" s="28" t="s">
        <v>50</v>
      </c>
      <c r="E479" s="28" t="s">
        <v>21</v>
      </c>
      <c r="F479" s="28" t="s">
        <v>22</v>
      </c>
      <c r="G479" s="29">
        <v>792.42666666666673</v>
      </c>
      <c r="H479" s="30">
        <v>0.18918918918918926</v>
      </c>
      <c r="I479" s="84">
        <v>149.91855855855863</v>
      </c>
      <c r="J479" s="32">
        <v>9.1861861861861904E-2</v>
      </c>
      <c r="K479" s="33">
        <v>0.40500000000000003</v>
      </c>
      <c r="L479" s="88">
        <v>12</v>
      </c>
      <c r="M479" s="35">
        <v>20.205128205128204</v>
      </c>
      <c r="N479" s="35">
        <v>0</v>
      </c>
      <c r="O479" s="36" t="s">
        <v>152</v>
      </c>
      <c r="P479" s="97">
        <v>6.8599999999999994E-2</v>
      </c>
      <c r="Q479" s="97">
        <v>0.83899999999999997</v>
      </c>
      <c r="S479" s="37">
        <v>4.2972146931425685</v>
      </c>
      <c r="U479" s="7"/>
      <c r="V479" s="3"/>
      <c r="W479" s="3"/>
      <c r="X479" s="3"/>
      <c r="Y479" s="3"/>
      <c r="Z479" s="3"/>
      <c r="AA479" s="3"/>
    </row>
    <row r="480" spans="2:27" s="26" customFormat="1" ht="23" x14ac:dyDescent="0.35">
      <c r="B480" s="27">
        <v>4095</v>
      </c>
      <c r="C480" s="69" t="s">
        <v>153</v>
      </c>
      <c r="D480" s="28" t="s">
        <v>50</v>
      </c>
      <c r="E480" s="28" t="s">
        <v>41</v>
      </c>
      <c r="F480" s="28" t="s">
        <v>22</v>
      </c>
      <c r="G480" s="29">
        <v>799.35</v>
      </c>
      <c r="H480" s="30">
        <v>0.60273972602739723</v>
      </c>
      <c r="I480" s="84">
        <v>481.8</v>
      </c>
      <c r="J480" s="32">
        <v>5.5E-2</v>
      </c>
      <c r="K480" s="33">
        <v>1</v>
      </c>
      <c r="L480" s="88">
        <v>10</v>
      </c>
      <c r="M480" s="35">
        <v>50</v>
      </c>
      <c r="N480" s="35">
        <v>0</v>
      </c>
      <c r="O480" s="36" t="s">
        <v>154</v>
      </c>
      <c r="P480" s="97">
        <v>1.2E-2</v>
      </c>
      <c r="Q480" s="97">
        <v>0.68500000000000005</v>
      </c>
      <c r="S480" s="37">
        <v>4.1765159487071424</v>
      </c>
      <c r="U480" s="7"/>
      <c r="V480" s="3"/>
      <c r="W480" s="3"/>
      <c r="X480" s="3"/>
      <c r="Y480" s="3"/>
      <c r="Z480" s="3"/>
      <c r="AA480" s="3"/>
    </row>
    <row r="481" spans="2:27" s="26" customFormat="1" ht="23" x14ac:dyDescent="0.35">
      <c r="B481" s="27">
        <v>4096</v>
      </c>
      <c r="C481" s="69" t="s">
        <v>155</v>
      </c>
      <c r="D481" s="28" t="s">
        <v>50</v>
      </c>
      <c r="E481" s="28" t="s">
        <v>41</v>
      </c>
      <c r="F481" s="28" t="s">
        <v>22</v>
      </c>
      <c r="G481" s="29">
        <v>587</v>
      </c>
      <c r="H481" s="30">
        <v>0.66609880749574102</v>
      </c>
      <c r="I481" s="84">
        <v>391</v>
      </c>
      <c r="J481" s="32">
        <v>6.6952054794520544E-2</v>
      </c>
      <c r="K481" s="33">
        <v>1</v>
      </c>
      <c r="L481" s="88">
        <v>9</v>
      </c>
      <c r="M481" s="35">
        <v>70</v>
      </c>
      <c r="N481" s="35">
        <v>0</v>
      </c>
      <c r="O481" s="36" t="s">
        <v>156</v>
      </c>
      <c r="P481" s="97">
        <v>0.16557142857142856</v>
      </c>
      <c r="Q481" s="97">
        <v>0.33300000000000002</v>
      </c>
      <c r="S481" s="37">
        <v>2.3321604770573976</v>
      </c>
      <c r="U481" s="7"/>
      <c r="V481" s="3"/>
      <c r="W481" s="3"/>
      <c r="X481" s="3"/>
      <c r="Y481" s="3"/>
      <c r="Z481" s="3"/>
      <c r="AA481" s="3"/>
    </row>
    <row r="482" spans="2:27" s="26" customFormat="1" ht="23" x14ac:dyDescent="0.35">
      <c r="B482" s="27">
        <v>4097</v>
      </c>
      <c r="C482" s="69" t="s">
        <v>157</v>
      </c>
      <c r="D482" s="28" t="s">
        <v>50</v>
      </c>
      <c r="E482" s="28" t="s">
        <v>41</v>
      </c>
      <c r="F482" s="28" t="s">
        <v>22</v>
      </c>
      <c r="G482" s="29">
        <v>538.03619302949062</v>
      </c>
      <c r="H482" s="30">
        <v>5.0890585241730325E-2</v>
      </c>
      <c r="I482" s="84">
        <v>27.380976744503364</v>
      </c>
      <c r="J482" s="32">
        <v>0.11528832313475101</v>
      </c>
      <c r="K482" s="33">
        <v>4.2000000000000003E-2</v>
      </c>
      <c r="L482" s="88">
        <v>13</v>
      </c>
      <c r="M482" s="35">
        <v>50</v>
      </c>
      <c r="N482" s="35">
        <v>0</v>
      </c>
      <c r="O482" s="36" t="s">
        <v>158</v>
      </c>
      <c r="P482" s="97">
        <v>0.8004</v>
      </c>
      <c r="Q482" s="97">
        <v>0.25</v>
      </c>
      <c r="S482" s="37">
        <v>0.31860605195124031</v>
      </c>
      <c r="U482" s="7"/>
      <c r="V482" s="3"/>
      <c r="W482" s="3"/>
      <c r="X482" s="3"/>
      <c r="Y482" s="3"/>
      <c r="Z482" s="3"/>
      <c r="AA482" s="3"/>
    </row>
    <row r="483" spans="2:27" s="26" customFormat="1" ht="34.5" x14ac:dyDescent="0.35">
      <c r="B483" s="27">
        <v>4098</v>
      </c>
      <c r="C483" s="69" t="s">
        <v>126</v>
      </c>
      <c r="D483" s="28" t="s">
        <v>50</v>
      </c>
      <c r="E483" s="28" t="s">
        <v>47</v>
      </c>
      <c r="F483" s="28" t="s">
        <v>42</v>
      </c>
      <c r="G483" s="29">
        <v>1072.2236790774</v>
      </c>
      <c r="H483" s="30">
        <v>0.45595493609884091</v>
      </c>
      <c r="I483" s="84">
        <v>488.88567907740003</v>
      </c>
      <c r="J483" s="32">
        <v>5.4706307488761062E-2</v>
      </c>
      <c r="K483" s="33">
        <v>1</v>
      </c>
      <c r="L483" s="88">
        <v>7</v>
      </c>
      <c r="M483" s="35">
        <v>120</v>
      </c>
      <c r="N483" s="35">
        <v>0</v>
      </c>
      <c r="O483" s="36" t="s">
        <v>127</v>
      </c>
      <c r="P483" s="97">
        <v>6.2899999999999998E-2</v>
      </c>
      <c r="Q483" s="97">
        <v>0</v>
      </c>
      <c r="S483" s="37">
        <v>1.3067270039720336</v>
      </c>
      <c r="U483" s="7"/>
      <c r="V483" s="3"/>
      <c r="W483" s="3"/>
      <c r="X483" s="3"/>
      <c r="Y483" s="3"/>
      <c r="Z483" s="3"/>
      <c r="AA483" s="3"/>
    </row>
    <row r="484" spans="2:27" s="26" customFormat="1" ht="23" x14ac:dyDescent="0.35">
      <c r="B484" s="27">
        <v>4099</v>
      </c>
      <c r="C484" s="69" t="s">
        <v>128</v>
      </c>
      <c r="D484" s="28" t="s">
        <v>50</v>
      </c>
      <c r="E484" s="28" t="s">
        <v>47</v>
      </c>
      <c r="F484" s="28" t="s">
        <v>42</v>
      </c>
      <c r="G484" s="29">
        <v>1072.2236790774</v>
      </c>
      <c r="H484" s="30">
        <v>1</v>
      </c>
      <c r="I484" s="84">
        <v>1072.2236790774</v>
      </c>
      <c r="J484" s="32">
        <v>0.11998182968876106</v>
      </c>
      <c r="K484" s="33">
        <v>1</v>
      </c>
      <c r="L484" s="88">
        <v>8</v>
      </c>
      <c r="M484" s="35">
        <v>120</v>
      </c>
      <c r="N484" s="35">
        <v>0</v>
      </c>
      <c r="O484" s="36" t="s">
        <v>129</v>
      </c>
      <c r="P484" s="97">
        <v>6.2899999999999998E-2</v>
      </c>
      <c r="Q484" s="97">
        <v>0</v>
      </c>
      <c r="S484" s="37">
        <v>3.1994700260796014</v>
      </c>
      <c r="U484" s="7"/>
      <c r="V484" s="3"/>
      <c r="W484" s="3"/>
      <c r="X484" s="3"/>
      <c r="Y484" s="3"/>
      <c r="Z484" s="3"/>
      <c r="AA484" s="3"/>
    </row>
    <row r="485" spans="2:27" s="26" customFormat="1" ht="23" x14ac:dyDescent="0.35">
      <c r="B485" s="27">
        <v>4100</v>
      </c>
      <c r="C485" s="69" t="s">
        <v>133</v>
      </c>
      <c r="D485" s="28" t="s">
        <v>50</v>
      </c>
      <c r="E485" s="28" t="s">
        <v>47</v>
      </c>
      <c r="F485" s="28" t="s">
        <v>22</v>
      </c>
      <c r="G485" s="29">
        <v>462.15300000000002</v>
      </c>
      <c r="H485" s="30">
        <v>8.2005309929828435E-2</v>
      </c>
      <c r="I485" s="84">
        <v>37.899000000000001</v>
      </c>
      <c r="J485" s="32">
        <v>4.2408981000000004E-3</v>
      </c>
      <c r="K485" s="33">
        <v>1</v>
      </c>
      <c r="L485" s="88">
        <v>12</v>
      </c>
      <c r="M485" s="35">
        <v>21.83</v>
      </c>
      <c r="N485" s="35">
        <v>0</v>
      </c>
      <c r="O485" s="36" t="s">
        <v>134</v>
      </c>
      <c r="P485" s="97">
        <v>0.46</v>
      </c>
      <c r="Q485" s="97">
        <v>0.32</v>
      </c>
      <c r="S485" s="37">
        <v>0.8849097510143441</v>
      </c>
      <c r="U485" s="7"/>
      <c r="V485" s="3"/>
      <c r="W485" s="3"/>
      <c r="X485" s="3"/>
      <c r="Y485" s="3"/>
      <c r="Z485" s="3"/>
      <c r="AA485" s="3"/>
    </row>
    <row r="486" spans="2:27" s="26" customFormat="1" ht="23" x14ac:dyDescent="0.35">
      <c r="B486" s="27">
        <v>4101</v>
      </c>
      <c r="C486" s="69" t="s">
        <v>135</v>
      </c>
      <c r="D486" s="28" t="s">
        <v>50</v>
      </c>
      <c r="E486" s="28" t="s">
        <v>47</v>
      </c>
      <c r="F486" s="28" t="s">
        <v>22</v>
      </c>
      <c r="G486" s="29">
        <v>608.93049999999994</v>
      </c>
      <c r="H486" s="30">
        <v>8.6138730117804707E-2</v>
      </c>
      <c r="I486" s="84">
        <v>52.452499999999873</v>
      </c>
      <c r="J486" s="32">
        <v>5.8694347499999855E-3</v>
      </c>
      <c r="K486" s="33">
        <v>1</v>
      </c>
      <c r="L486" s="88">
        <v>12</v>
      </c>
      <c r="M486" s="35">
        <v>57.305000000000007</v>
      </c>
      <c r="N486" s="35">
        <v>0</v>
      </c>
      <c r="O486" s="36" t="s">
        <v>136</v>
      </c>
      <c r="P486" s="97">
        <v>0.24</v>
      </c>
      <c r="Q486" s="97">
        <v>0.32</v>
      </c>
      <c r="S486" s="37">
        <v>0.46655048060221305</v>
      </c>
      <c r="U486" s="7"/>
      <c r="V486" s="3"/>
      <c r="W486" s="3"/>
      <c r="X486" s="3"/>
      <c r="Y486" s="3"/>
      <c r="Z486" s="3"/>
      <c r="AA486" s="3"/>
    </row>
    <row r="487" spans="2:27" s="26" customFormat="1" ht="23" x14ac:dyDescent="0.35">
      <c r="B487" s="27">
        <v>4102</v>
      </c>
      <c r="C487" s="69" t="s">
        <v>137</v>
      </c>
      <c r="D487" s="28" t="s">
        <v>50</v>
      </c>
      <c r="E487" s="28" t="s">
        <v>47</v>
      </c>
      <c r="F487" s="28" t="s">
        <v>22</v>
      </c>
      <c r="G487" s="29">
        <v>644.17499999999995</v>
      </c>
      <c r="H487" s="30">
        <v>8.6752823378740102E-2</v>
      </c>
      <c r="I487" s="84">
        <v>55.883999999999901</v>
      </c>
      <c r="J487" s="32">
        <v>6.2534195999999886E-3</v>
      </c>
      <c r="K487" s="33">
        <v>1</v>
      </c>
      <c r="L487" s="88">
        <v>12</v>
      </c>
      <c r="M487" s="35">
        <v>17.29</v>
      </c>
      <c r="N487" s="35">
        <v>0</v>
      </c>
      <c r="O487" s="36" t="s">
        <v>138</v>
      </c>
      <c r="P487" s="97">
        <v>0.16</v>
      </c>
      <c r="Q487" s="97">
        <v>0.32</v>
      </c>
      <c r="S487" s="37">
        <v>1.647469777409069</v>
      </c>
      <c r="U487" s="7"/>
      <c r="V487" s="3"/>
      <c r="W487" s="3"/>
      <c r="X487" s="3"/>
      <c r="Y487" s="3"/>
      <c r="Z487" s="3"/>
      <c r="AA487" s="3"/>
    </row>
    <row r="488" spans="2:27" s="26" customFormat="1" ht="23" x14ac:dyDescent="0.35">
      <c r="B488" s="27">
        <v>4103</v>
      </c>
      <c r="C488" s="69" t="s">
        <v>139</v>
      </c>
      <c r="D488" s="28" t="s">
        <v>50</v>
      </c>
      <c r="E488" s="28" t="s">
        <v>47</v>
      </c>
      <c r="F488" s="28" t="s">
        <v>22</v>
      </c>
      <c r="G488" s="29">
        <v>483.21399999999994</v>
      </c>
      <c r="H488" s="30">
        <v>9.1143882420625072E-2</v>
      </c>
      <c r="I488" s="84">
        <v>44.041999999999916</v>
      </c>
      <c r="J488" s="32">
        <v>4.9282997999999904E-3</v>
      </c>
      <c r="K488" s="33">
        <v>1</v>
      </c>
      <c r="L488" s="88">
        <v>12</v>
      </c>
      <c r="M488" s="35">
        <v>6.75</v>
      </c>
      <c r="N488" s="35">
        <v>0</v>
      </c>
      <c r="O488" s="36" t="s">
        <v>140</v>
      </c>
      <c r="P488" s="97">
        <v>8.4685714285714281E-2</v>
      </c>
      <c r="Q488" s="97">
        <v>0.17</v>
      </c>
      <c r="S488" s="37">
        <v>3.3257394747974818</v>
      </c>
      <c r="U488" s="7"/>
      <c r="V488" s="3"/>
      <c r="W488" s="3"/>
      <c r="X488" s="3"/>
      <c r="Y488" s="3"/>
      <c r="Z488" s="3"/>
      <c r="AA488" s="3"/>
    </row>
    <row r="489" spans="2:27" s="26" customFormat="1" ht="23" x14ac:dyDescent="0.35">
      <c r="B489" s="27">
        <v>4104</v>
      </c>
      <c r="C489" s="69" t="s">
        <v>141</v>
      </c>
      <c r="D489" s="28" t="s">
        <v>50</v>
      </c>
      <c r="E489" s="28" t="s">
        <v>47</v>
      </c>
      <c r="F489" s="28" t="s">
        <v>22</v>
      </c>
      <c r="G489" s="29">
        <v>290.10249999999996</v>
      </c>
      <c r="H489" s="30">
        <v>9.9921579441748898E-2</v>
      </c>
      <c r="I489" s="84">
        <v>28.987499999999955</v>
      </c>
      <c r="J489" s="32">
        <v>3.243701249999995E-3</v>
      </c>
      <c r="K489" s="33">
        <v>1</v>
      </c>
      <c r="L489" s="88">
        <v>12</v>
      </c>
      <c r="M489" s="35">
        <v>5.23</v>
      </c>
      <c r="N489" s="35">
        <v>0</v>
      </c>
      <c r="O489" s="36" t="s">
        <v>142</v>
      </c>
      <c r="P489" s="97">
        <v>0.13245714285714286</v>
      </c>
      <c r="Q489" s="97">
        <v>0.17</v>
      </c>
      <c r="S489" s="37">
        <v>2.8251013868971646</v>
      </c>
      <c r="U489" s="7"/>
      <c r="V489" s="3"/>
      <c r="W489" s="3"/>
      <c r="X489" s="3"/>
      <c r="Y489" s="3"/>
      <c r="Z489" s="3"/>
      <c r="AA489" s="3"/>
    </row>
    <row r="490" spans="2:27" s="26" customFormat="1" ht="23" x14ac:dyDescent="0.35">
      <c r="B490" s="27">
        <v>4105</v>
      </c>
      <c r="C490" s="69" t="s">
        <v>143</v>
      </c>
      <c r="D490" s="28" t="s">
        <v>50</v>
      </c>
      <c r="E490" s="28" t="s">
        <v>47</v>
      </c>
      <c r="F490" s="28" t="s">
        <v>22</v>
      </c>
      <c r="G490" s="29">
        <v>498.66996117190257</v>
      </c>
      <c r="H490" s="30">
        <v>0.35401748185650422</v>
      </c>
      <c r="I490" s="84">
        <v>176.53788393155767</v>
      </c>
      <c r="J490" s="32">
        <v>0.70615153572623068</v>
      </c>
      <c r="K490" s="33">
        <v>2.9000000000000001E-2</v>
      </c>
      <c r="L490" s="88">
        <v>11</v>
      </c>
      <c r="M490" s="35">
        <v>50</v>
      </c>
      <c r="N490" s="35">
        <v>0</v>
      </c>
      <c r="O490" s="36" t="s">
        <v>144</v>
      </c>
      <c r="P490" s="97">
        <v>0.12880000000000003</v>
      </c>
      <c r="Q490" s="97">
        <v>0.32</v>
      </c>
      <c r="S490" s="37">
        <v>1.671730186622854</v>
      </c>
      <c r="U490" s="7"/>
      <c r="V490" s="3"/>
      <c r="W490" s="3"/>
      <c r="X490" s="3"/>
      <c r="Y490" s="3"/>
      <c r="Z490" s="3"/>
      <c r="AA490" s="3"/>
    </row>
    <row r="491" spans="2:27" s="26" customFormat="1" ht="23" x14ac:dyDescent="0.35">
      <c r="B491" s="27">
        <v>4106</v>
      </c>
      <c r="C491" s="69" t="s">
        <v>145</v>
      </c>
      <c r="D491" s="28" t="s">
        <v>50</v>
      </c>
      <c r="E491" s="28" t="s">
        <v>47</v>
      </c>
      <c r="F491" s="28" t="s">
        <v>22</v>
      </c>
      <c r="G491" s="29">
        <v>273.7804447582069</v>
      </c>
      <c r="H491" s="30">
        <v>0.18485009517695214</v>
      </c>
      <c r="I491" s="84">
        <v>50.608341271142834</v>
      </c>
      <c r="J491" s="32">
        <v>0.20243336508457133</v>
      </c>
      <c r="K491" s="33">
        <v>2.9000000000000001E-2</v>
      </c>
      <c r="L491" s="88">
        <v>11</v>
      </c>
      <c r="M491" s="35">
        <v>50</v>
      </c>
      <c r="N491" s="35">
        <v>0</v>
      </c>
      <c r="O491" s="36" t="s">
        <v>144</v>
      </c>
      <c r="P491" s="97">
        <v>0.79120000000000001</v>
      </c>
      <c r="Q491" s="97">
        <v>0.32</v>
      </c>
      <c r="S491" s="37">
        <v>0.4792370335121996</v>
      </c>
      <c r="U491" s="7"/>
      <c r="V491" s="3"/>
      <c r="W491" s="3"/>
      <c r="X491" s="3"/>
      <c r="Y491" s="3"/>
      <c r="Z491" s="3"/>
      <c r="AA491" s="3"/>
    </row>
    <row r="492" spans="2:27" s="26" customFormat="1" ht="23" x14ac:dyDescent="0.35">
      <c r="B492" s="27">
        <v>4107</v>
      </c>
      <c r="C492" s="69" t="s">
        <v>151</v>
      </c>
      <c r="D492" s="28" t="s">
        <v>50</v>
      </c>
      <c r="E492" s="28" t="s">
        <v>47</v>
      </c>
      <c r="F492" s="28" t="s">
        <v>22</v>
      </c>
      <c r="G492" s="29">
        <v>792.42666666666673</v>
      </c>
      <c r="H492" s="30">
        <v>0.18918918918918926</v>
      </c>
      <c r="I492" s="84">
        <v>149.91855855855863</v>
      </c>
      <c r="J492" s="32">
        <v>9.1861861861861904E-2</v>
      </c>
      <c r="K492" s="33">
        <v>0.40500000000000003</v>
      </c>
      <c r="L492" s="88">
        <v>12</v>
      </c>
      <c r="M492" s="35">
        <v>20.205128205128204</v>
      </c>
      <c r="N492" s="35">
        <v>0</v>
      </c>
      <c r="O492" s="36" t="s">
        <v>152</v>
      </c>
      <c r="P492" s="97">
        <v>6.8599999999999994E-2</v>
      </c>
      <c r="Q492" s="97">
        <v>0.83899999999999997</v>
      </c>
      <c r="S492" s="37">
        <v>4.2972146931425685</v>
      </c>
      <c r="U492" s="7"/>
      <c r="V492" s="3"/>
      <c r="W492" s="3"/>
      <c r="X492" s="3"/>
      <c r="Y492" s="3"/>
      <c r="Z492" s="3"/>
      <c r="AA492" s="3"/>
    </row>
    <row r="493" spans="2:27" s="26" customFormat="1" ht="23" x14ac:dyDescent="0.35">
      <c r="B493" s="27">
        <v>4108</v>
      </c>
      <c r="C493" s="69" t="s">
        <v>133</v>
      </c>
      <c r="D493" s="28" t="s">
        <v>50</v>
      </c>
      <c r="E493" s="28" t="s">
        <v>41</v>
      </c>
      <c r="F493" s="28" t="s">
        <v>48</v>
      </c>
      <c r="G493" s="29">
        <v>462.15300000000002</v>
      </c>
      <c r="H493" s="30">
        <v>8.2005309929828435E-2</v>
      </c>
      <c r="I493" s="84">
        <v>37.899000000000001</v>
      </c>
      <c r="J493" s="32">
        <v>4.2408981000000004E-3</v>
      </c>
      <c r="K493" s="33">
        <v>1</v>
      </c>
      <c r="L493" s="88">
        <v>12</v>
      </c>
      <c r="M493" s="35">
        <v>21.83</v>
      </c>
      <c r="N493" s="35">
        <v>0</v>
      </c>
      <c r="O493" s="36" t="s">
        <v>134</v>
      </c>
      <c r="P493" s="97">
        <v>0.46</v>
      </c>
      <c r="Q493" s="97">
        <v>0</v>
      </c>
      <c r="S493" s="37">
        <v>0.8849097510143441</v>
      </c>
      <c r="U493" s="7"/>
      <c r="V493" s="3"/>
      <c r="W493" s="3"/>
      <c r="X493" s="3"/>
      <c r="Y493" s="3"/>
      <c r="Z493" s="3"/>
      <c r="AA493" s="3"/>
    </row>
    <row r="494" spans="2:27" s="26" customFormat="1" ht="23" x14ac:dyDescent="0.35">
      <c r="B494" s="27">
        <v>4109</v>
      </c>
      <c r="C494" s="69" t="s">
        <v>135</v>
      </c>
      <c r="D494" s="28" t="s">
        <v>50</v>
      </c>
      <c r="E494" s="28" t="s">
        <v>41</v>
      </c>
      <c r="F494" s="28" t="s">
        <v>48</v>
      </c>
      <c r="G494" s="29">
        <v>608.93049999999994</v>
      </c>
      <c r="H494" s="30">
        <v>8.6138730117804707E-2</v>
      </c>
      <c r="I494" s="84">
        <v>52.452499999999873</v>
      </c>
      <c r="J494" s="32">
        <v>5.8694347499999855E-3</v>
      </c>
      <c r="K494" s="33">
        <v>1</v>
      </c>
      <c r="L494" s="88">
        <v>12</v>
      </c>
      <c r="M494" s="35">
        <v>57.305000000000007</v>
      </c>
      <c r="N494" s="35">
        <v>0</v>
      </c>
      <c r="O494" s="36" t="s">
        <v>136</v>
      </c>
      <c r="P494" s="97">
        <v>0.24</v>
      </c>
      <c r="Q494" s="97">
        <v>0</v>
      </c>
      <c r="S494" s="37">
        <v>0.46655048060221305</v>
      </c>
      <c r="U494" s="7"/>
      <c r="V494" s="3"/>
      <c r="W494" s="3"/>
      <c r="X494" s="3"/>
      <c r="Y494" s="3"/>
      <c r="Z494" s="3"/>
      <c r="AA494" s="3"/>
    </row>
    <row r="495" spans="2:27" s="26" customFormat="1" ht="23" x14ac:dyDescent="0.35">
      <c r="B495" s="27">
        <v>4110</v>
      </c>
      <c r="C495" s="69" t="s">
        <v>137</v>
      </c>
      <c r="D495" s="28" t="s">
        <v>50</v>
      </c>
      <c r="E495" s="28" t="s">
        <v>41</v>
      </c>
      <c r="F495" s="28" t="s">
        <v>48</v>
      </c>
      <c r="G495" s="29">
        <v>644.17499999999995</v>
      </c>
      <c r="H495" s="30">
        <v>8.6752823378740102E-2</v>
      </c>
      <c r="I495" s="84">
        <v>55.883999999999901</v>
      </c>
      <c r="J495" s="32">
        <v>6.2534195999999886E-3</v>
      </c>
      <c r="K495" s="33">
        <v>1</v>
      </c>
      <c r="L495" s="88">
        <v>12</v>
      </c>
      <c r="M495" s="35">
        <v>17.29</v>
      </c>
      <c r="N495" s="35">
        <v>0</v>
      </c>
      <c r="O495" s="36" t="s">
        <v>138</v>
      </c>
      <c r="P495" s="97">
        <v>0.16</v>
      </c>
      <c r="Q495" s="97">
        <v>0</v>
      </c>
      <c r="S495" s="37">
        <v>1.647469777409069</v>
      </c>
      <c r="U495" s="7"/>
      <c r="V495" s="3"/>
      <c r="W495" s="3"/>
      <c r="X495" s="3"/>
      <c r="Y495" s="3"/>
      <c r="Z495" s="3"/>
      <c r="AA495" s="3"/>
    </row>
    <row r="496" spans="2:27" s="26" customFormat="1" ht="23" x14ac:dyDescent="0.35">
      <c r="B496" s="27">
        <v>4111</v>
      </c>
      <c r="C496" s="69" t="s">
        <v>139</v>
      </c>
      <c r="D496" s="28" t="s">
        <v>50</v>
      </c>
      <c r="E496" s="28" t="s">
        <v>41</v>
      </c>
      <c r="F496" s="28" t="s">
        <v>48</v>
      </c>
      <c r="G496" s="29">
        <v>483.21399999999994</v>
      </c>
      <c r="H496" s="30">
        <v>9.1143882420625072E-2</v>
      </c>
      <c r="I496" s="84">
        <v>44.041999999999916</v>
      </c>
      <c r="J496" s="32">
        <v>4.9282997999999904E-3</v>
      </c>
      <c r="K496" s="33">
        <v>1</v>
      </c>
      <c r="L496" s="88">
        <v>12</v>
      </c>
      <c r="M496" s="35">
        <v>6.75</v>
      </c>
      <c r="N496" s="35">
        <v>0</v>
      </c>
      <c r="O496" s="36" t="s">
        <v>140</v>
      </c>
      <c r="P496" s="97">
        <v>8.4685714285714281E-2</v>
      </c>
      <c r="Q496" s="97">
        <v>0</v>
      </c>
      <c r="S496" s="37">
        <v>3.3257394747974818</v>
      </c>
      <c r="U496" s="7"/>
      <c r="V496" s="3"/>
      <c r="W496" s="3"/>
      <c r="X496" s="3"/>
      <c r="Y496" s="3"/>
      <c r="Z496" s="3"/>
      <c r="AA496" s="3"/>
    </row>
    <row r="497" spans="2:27" s="26" customFormat="1" ht="23" x14ac:dyDescent="0.35">
      <c r="B497" s="27">
        <v>4112</v>
      </c>
      <c r="C497" s="69" t="s">
        <v>141</v>
      </c>
      <c r="D497" s="28" t="s">
        <v>50</v>
      </c>
      <c r="E497" s="28" t="s">
        <v>41</v>
      </c>
      <c r="F497" s="28" t="s">
        <v>48</v>
      </c>
      <c r="G497" s="29">
        <v>290.10249999999996</v>
      </c>
      <c r="H497" s="30">
        <v>9.9921579441748898E-2</v>
      </c>
      <c r="I497" s="84">
        <v>28.987499999999955</v>
      </c>
      <c r="J497" s="32">
        <v>3.243701249999995E-3</v>
      </c>
      <c r="K497" s="33">
        <v>1</v>
      </c>
      <c r="L497" s="88">
        <v>12</v>
      </c>
      <c r="M497" s="35">
        <v>5.23</v>
      </c>
      <c r="N497" s="35">
        <v>0</v>
      </c>
      <c r="O497" s="36" t="s">
        <v>142</v>
      </c>
      <c r="P497" s="97">
        <v>0.13245714285714286</v>
      </c>
      <c r="Q497" s="97">
        <v>0</v>
      </c>
      <c r="S497" s="37">
        <v>2.8251013868971646</v>
      </c>
      <c r="U497" s="7"/>
      <c r="V497" s="3"/>
      <c r="W497" s="3"/>
      <c r="X497" s="3"/>
      <c r="Y497" s="3"/>
      <c r="Z497" s="3"/>
      <c r="AA497" s="3"/>
    </row>
    <row r="498" spans="2:27" s="26" customFormat="1" ht="23" x14ac:dyDescent="0.35">
      <c r="B498" s="27">
        <v>4113</v>
      </c>
      <c r="C498" s="69" t="s">
        <v>143</v>
      </c>
      <c r="D498" s="28" t="s">
        <v>50</v>
      </c>
      <c r="E498" s="28" t="s">
        <v>41</v>
      </c>
      <c r="F498" s="28" t="s">
        <v>48</v>
      </c>
      <c r="G498" s="29">
        <v>498.66996117190257</v>
      </c>
      <c r="H498" s="30">
        <v>0.35401748185650422</v>
      </c>
      <c r="I498" s="84">
        <v>176.53788393155767</v>
      </c>
      <c r="J498" s="32">
        <v>0.70615153572623068</v>
      </c>
      <c r="K498" s="33">
        <v>2.9000000000000001E-2</v>
      </c>
      <c r="L498" s="88">
        <v>11</v>
      </c>
      <c r="M498" s="35">
        <v>50</v>
      </c>
      <c r="N498" s="35">
        <v>0</v>
      </c>
      <c r="O498" s="36" t="s">
        <v>144</v>
      </c>
      <c r="P498" s="97">
        <v>0.1358</v>
      </c>
      <c r="Q498" s="97">
        <v>0</v>
      </c>
      <c r="S498" s="37">
        <v>1.671730186622854</v>
      </c>
      <c r="U498" s="7"/>
      <c r="V498" s="3"/>
      <c r="W498" s="3"/>
      <c r="X498" s="3"/>
      <c r="Y498" s="3"/>
      <c r="Z498" s="3"/>
      <c r="AA498" s="3"/>
    </row>
    <row r="499" spans="2:27" s="26" customFormat="1" ht="23" x14ac:dyDescent="0.35">
      <c r="B499" s="27">
        <v>4114</v>
      </c>
      <c r="C499" s="69" t="s">
        <v>145</v>
      </c>
      <c r="D499" s="28" t="s">
        <v>50</v>
      </c>
      <c r="E499" s="28" t="s">
        <v>41</v>
      </c>
      <c r="F499" s="28" t="s">
        <v>48</v>
      </c>
      <c r="G499" s="29">
        <v>273.7804447582069</v>
      </c>
      <c r="H499" s="30">
        <v>0.18485009517695214</v>
      </c>
      <c r="I499" s="84">
        <v>50.608341271142834</v>
      </c>
      <c r="J499" s="32">
        <v>0.20243336508457133</v>
      </c>
      <c r="K499" s="33">
        <v>2.9000000000000001E-2</v>
      </c>
      <c r="L499" s="88">
        <v>11</v>
      </c>
      <c r="M499" s="35">
        <v>50</v>
      </c>
      <c r="N499" s="35">
        <v>0</v>
      </c>
      <c r="O499" s="36" t="s">
        <v>144</v>
      </c>
      <c r="P499" s="97">
        <v>0.83419999999999994</v>
      </c>
      <c r="Q499" s="97">
        <v>0</v>
      </c>
      <c r="S499" s="37">
        <v>0.4792370335121996</v>
      </c>
      <c r="U499" s="7"/>
      <c r="V499" s="3"/>
      <c r="W499" s="3"/>
      <c r="X499" s="3"/>
      <c r="Y499" s="3"/>
      <c r="Z499" s="3"/>
      <c r="AA499" s="3"/>
    </row>
    <row r="500" spans="2:27" s="26" customFormat="1" ht="23" x14ac:dyDescent="0.35">
      <c r="B500" s="27">
        <v>4115</v>
      </c>
      <c r="C500" s="69" t="s">
        <v>147</v>
      </c>
      <c r="D500" s="28" t="s">
        <v>50</v>
      </c>
      <c r="E500" s="28" t="s">
        <v>41</v>
      </c>
      <c r="F500" s="28" t="s">
        <v>48</v>
      </c>
      <c r="G500" s="29">
        <v>307</v>
      </c>
      <c r="H500" s="30">
        <v>0.12052117263843648</v>
      </c>
      <c r="I500" s="84">
        <v>37</v>
      </c>
      <c r="J500" s="32">
        <v>0.15811965811965811</v>
      </c>
      <c r="K500" s="33">
        <v>2.5999999999999999E-2</v>
      </c>
      <c r="L500" s="88">
        <v>10</v>
      </c>
      <c r="M500" s="35">
        <v>10</v>
      </c>
      <c r="N500" s="35">
        <v>0</v>
      </c>
      <c r="O500" s="36" t="s">
        <v>148</v>
      </c>
      <c r="P500" s="97">
        <v>0.52779999999999994</v>
      </c>
      <c r="Q500" s="97">
        <v>0</v>
      </c>
      <c r="S500" s="37">
        <v>1.5986394930989587</v>
      </c>
      <c r="U500" s="7"/>
      <c r="V500" s="3"/>
      <c r="W500" s="3"/>
      <c r="X500" s="3"/>
      <c r="Y500" s="3"/>
      <c r="Z500" s="3"/>
      <c r="AA500" s="3"/>
    </row>
    <row r="501" spans="2:27" s="26" customFormat="1" ht="23" x14ac:dyDescent="0.35">
      <c r="B501" s="27">
        <v>4116</v>
      </c>
      <c r="C501" s="69" t="s">
        <v>149</v>
      </c>
      <c r="D501" s="28" t="s">
        <v>50</v>
      </c>
      <c r="E501" s="28" t="s">
        <v>41</v>
      </c>
      <c r="F501" s="28" t="s">
        <v>48</v>
      </c>
      <c r="G501" s="29">
        <v>135.08000000000001</v>
      </c>
      <c r="H501" s="30">
        <v>0.12052117263843648</v>
      </c>
      <c r="I501" s="84">
        <v>16.28</v>
      </c>
      <c r="J501" s="32">
        <v>6.9572649572649581E-2</v>
      </c>
      <c r="K501" s="33">
        <v>2.5999999999999999E-2</v>
      </c>
      <c r="L501" s="88">
        <v>10</v>
      </c>
      <c r="M501" s="35">
        <v>10</v>
      </c>
      <c r="N501" s="35">
        <v>0</v>
      </c>
      <c r="O501" s="36" t="s">
        <v>150</v>
      </c>
      <c r="P501" s="97">
        <v>0.22750000000000001</v>
      </c>
      <c r="Q501" s="97">
        <v>0</v>
      </c>
      <c r="S501" s="37">
        <v>0.70340137696354188</v>
      </c>
      <c r="U501" s="7"/>
      <c r="V501" s="3"/>
      <c r="W501" s="3"/>
      <c r="X501" s="3"/>
      <c r="Y501" s="3"/>
      <c r="Z501" s="3"/>
      <c r="AA501" s="3"/>
    </row>
    <row r="502" spans="2:27" s="26" customFormat="1" ht="23" x14ac:dyDescent="0.35">
      <c r="B502" s="27">
        <v>4117</v>
      </c>
      <c r="C502" s="69" t="s">
        <v>151</v>
      </c>
      <c r="D502" s="28" t="s">
        <v>50</v>
      </c>
      <c r="E502" s="28" t="s">
        <v>41</v>
      </c>
      <c r="F502" s="28" t="s">
        <v>48</v>
      </c>
      <c r="G502" s="29">
        <v>792.42666666666673</v>
      </c>
      <c r="H502" s="30">
        <v>0.18918918918918926</v>
      </c>
      <c r="I502" s="84">
        <v>149.91855855855863</v>
      </c>
      <c r="J502" s="32">
        <v>9.1861861861861904E-2</v>
      </c>
      <c r="K502" s="33">
        <v>0.40500000000000003</v>
      </c>
      <c r="L502" s="88">
        <v>12</v>
      </c>
      <c r="M502" s="35">
        <v>20.205128205128204</v>
      </c>
      <c r="N502" s="35">
        <v>0</v>
      </c>
      <c r="O502" s="36" t="s">
        <v>152</v>
      </c>
      <c r="P502" s="97">
        <v>6.8599999999999994E-2</v>
      </c>
      <c r="Q502" s="97">
        <v>0</v>
      </c>
      <c r="S502" s="37">
        <v>4.2972146931425685</v>
      </c>
      <c r="U502" s="7"/>
      <c r="V502" s="3"/>
      <c r="W502" s="3"/>
      <c r="X502" s="3"/>
      <c r="Y502" s="3"/>
      <c r="Z502" s="3"/>
      <c r="AA502" s="3"/>
    </row>
    <row r="503" spans="2:27" s="26" customFormat="1" ht="23" x14ac:dyDescent="0.35">
      <c r="B503" s="27">
        <v>4118</v>
      </c>
      <c r="C503" s="69" t="s">
        <v>153</v>
      </c>
      <c r="D503" s="28" t="s">
        <v>50</v>
      </c>
      <c r="E503" s="28" t="s">
        <v>41</v>
      </c>
      <c r="F503" s="28" t="s">
        <v>48</v>
      </c>
      <c r="G503" s="29">
        <v>799.35</v>
      </c>
      <c r="H503" s="30">
        <v>0.60273972602739723</v>
      </c>
      <c r="I503" s="84">
        <v>481.8</v>
      </c>
      <c r="J503" s="32">
        <v>5.5E-2</v>
      </c>
      <c r="K503" s="33">
        <v>1</v>
      </c>
      <c r="L503" s="88">
        <v>10</v>
      </c>
      <c r="M503" s="35">
        <v>50</v>
      </c>
      <c r="N503" s="35">
        <v>0</v>
      </c>
      <c r="O503" s="36" t="s">
        <v>154</v>
      </c>
      <c r="P503" s="97">
        <v>1.2E-2</v>
      </c>
      <c r="Q503" s="97">
        <v>0</v>
      </c>
      <c r="S503" s="37">
        <v>4.1765159487071424</v>
      </c>
      <c r="U503" s="7"/>
      <c r="V503" s="3"/>
      <c r="W503" s="3"/>
      <c r="X503" s="3"/>
      <c r="Y503" s="3"/>
      <c r="Z503" s="3"/>
      <c r="AA503" s="3"/>
    </row>
    <row r="504" spans="2:27" s="26" customFormat="1" ht="23" x14ac:dyDescent="0.35">
      <c r="B504" s="27">
        <v>4119</v>
      </c>
      <c r="C504" s="69" t="s">
        <v>155</v>
      </c>
      <c r="D504" s="28" t="s">
        <v>50</v>
      </c>
      <c r="E504" s="28" t="s">
        <v>41</v>
      </c>
      <c r="F504" s="28" t="s">
        <v>48</v>
      </c>
      <c r="G504" s="29">
        <v>587</v>
      </c>
      <c r="H504" s="30">
        <v>0.66609880749574102</v>
      </c>
      <c r="I504" s="84">
        <v>391</v>
      </c>
      <c r="J504" s="32">
        <v>6.6952054794520544E-2</v>
      </c>
      <c r="K504" s="33">
        <v>1</v>
      </c>
      <c r="L504" s="88">
        <v>9</v>
      </c>
      <c r="M504" s="35">
        <v>70</v>
      </c>
      <c r="N504" s="35">
        <v>0</v>
      </c>
      <c r="O504" s="36" t="s">
        <v>156</v>
      </c>
      <c r="P504" s="97">
        <v>0.16557142857142856</v>
      </c>
      <c r="Q504" s="97">
        <v>0</v>
      </c>
      <c r="S504" s="37">
        <v>2.3321604770573976</v>
      </c>
      <c r="U504" s="7"/>
      <c r="V504" s="3"/>
      <c r="W504" s="3"/>
      <c r="X504" s="3"/>
      <c r="Y504" s="3"/>
      <c r="Z504" s="3"/>
      <c r="AA504" s="3"/>
    </row>
    <row r="505" spans="2:27" s="26" customFormat="1" ht="23" x14ac:dyDescent="0.35">
      <c r="B505" s="27">
        <v>4120</v>
      </c>
      <c r="C505" s="69" t="s">
        <v>157</v>
      </c>
      <c r="D505" s="28" t="s">
        <v>50</v>
      </c>
      <c r="E505" s="28" t="s">
        <v>41</v>
      </c>
      <c r="F505" s="28" t="s">
        <v>48</v>
      </c>
      <c r="G505" s="29">
        <v>538.03619302949062</v>
      </c>
      <c r="H505" s="30">
        <v>5.0890585241730325E-2</v>
      </c>
      <c r="I505" s="84">
        <v>27.380976744503364</v>
      </c>
      <c r="J505" s="32">
        <v>0.11528832313475101</v>
      </c>
      <c r="K505" s="33">
        <v>4.2000000000000003E-2</v>
      </c>
      <c r="L505" s="88">
        <v>13</v>
      </c>
      <c r="M505" s="35">
        <v>50</v>
      </c>
      <c r="N505" s="35">
        <v>0</v>
      </c>
      <c r="O505" s="36" t="s">
        <v>158</v>
      </c>
      <c r="P505" s="97">
        <v>0.84389999999999998</v>
      </c>
      <c r="Q505" s="97">
        <v>0</v>
      </c>
      <c r="S505" s="37">
        <v>0.31860605195124031</v>
      </c>
      <c r="U505" s="7"/>
      <c r="V505" s="3"/>
      <c r="W505" s="3"/>
      <c r="X505" s="3"/>
      <c r="Y505" s="3"/>
      <c r="Z505" s="3"/>
      <c r="AA505" s="3"/>
    </row>
    <row r="506" spans="2:27" s="26" customFormat="1" x14ac:dyDescent="0.35">
      <c r="B506" s="103">
        <v>5000</v>
      </c>
      <c r="C506" s="104" t="s">
        <v>159</v>
      </c>
      <c r="D506" s="105"/>
      <c r="E506" s="105"/>
      <c r="F506" s="106"/>
      <c r="G506" s="106"/>
      <c r="H506" s="106"/>
      <c r="I506" s="107"/>
      <c r="J506" s="107"/>
      <c r="K506" s="107"/>
      <c r="L506" s="106"/>
      <c r="M506" s="108"/>
      <c r="N506" s="108"/>
      <c r="O506" s="109"/>
      <c r="P506" s="110"/>
      <c r="Q506" s="111"/>
      <c r="S506" s="25"/>
      <c r="U506" s="7"/>
      <c r="V506" s="3"/>
      <c r="W506" s="3"/>
      <c r="X506" s="3"/>
      <c r="Y506" s="3"/>
      <c r="Z506" s="3"/>
      <c r="AA506" s="3"/>
    </row>
    <row r="507" spans="2:27" s="26" customFormat="1" x14ac:dyDescent="0.35">
      <c r="B507" s="27">
        <v>5001</v>
      </c>
      <c r="C507" s="93" t="s">
        <v>160</v>
      </c>
      <c r="D507" s="47" t="s">
        <v>20</v>
      </c>
      <c r="E507" s="47" t="s">
        <v>21</v>
      </c>
      <c r="F507" s="47" t="s">
        <v>42</v>
      </c>
      <c r="G507" s="29">
        <v>48.910000000000004</v>
      </c>
      <c r="H507" s="48">
        <v>1</v>
      </c>
      <c r="I507" s="86">
        <v>48.910000000000004</v>
      </c>
      <c r="J507" s="50">
        <v>6.7000000000000002E-3</v>
      </c>
      <c r="K507" s="51">
        <v>0.83199999999999996</v>
      </c>
      <c r="L507" s="90">
        <v>10</v>
      </c>
      <c r="M507" s="53">
        <v>32.97</v>
      </c>
      <c r="N507" s="53">
        <v>0</v>
      </c>
      <c r="O507" s="54" t="s">
        <v>161</v>
      </c>
      <c r="P507" s="97">
        <v>0.92040000000000011</v>
      </c>
      <c r="Q507" s="97">
        <v>6.4516129032258063E-2</v>
      </c>
      <c r="S507" s="37">
        <v>0.64285655654530383</v>
      </c>
      <c r="U507" s="7"/>
      <c r="V507" s="3"/>
      <c r="W507" s="3"/>
      <c r="X507" s="3"/>
      <c r="Y507" s="3"/>
      <c r="Z507" s="3"/>
      <c r="AA507" s="3"/>
    </row>
    <row r="508" spans="2:27" s="26" customFormat="1" x14ac:dyDescent="0.35">
      <c r="B508" s="27">
        <v>5002</v>
      </c>
      <c r="C508" s="93" t="s">
        <v>162</v>
      </c>
      <c r="D508" s="47" t="s">
        <v>20</v>
      </c>
      <c r="E508" s="47" t="s">
        <v>21</v>
      </c>
      <c r="F508" s="47" t="s">
        <v>42</v>
      </c>
      <c r="G508" s="29">
        <v>62.050000000000004</v>
      </c>
      <c r="H508" s="48">
        <v>1</v>
      </c>
      <c r="I508" s="86">
        <v>62.050000000000004</v>
      </c>
      <c r="J508" s="50">
        <v>8.5000000000000006E-3</v>
      </c>
      <c r="K508" s="51">
        <v>0.9</v>
      </c>
      <c r="L508" s="90">
        <v>10</v>
      </c>
      <c r="M508" s="53">
        <v>32.97</v>
      </c>
      <c r="N508" s="53">
        <v>0</v>
      </c>
      <c r="O508" s="54" t="s">
        <v>163</v>
      </c>
      <c r="P508" s="97">
        <v>2.0405136690647483</v>
      </c>
      <c r="Q508" s="97">
        <v>2.9411764705882356E-2</v>
      </c>
      <c r="S508" s="37">
        <v>0.82341755715970189</v>
      </c>
      <c r="U508" s="7"/>
      <c r="V508" s="3"/>
      <c r="W508" s="3"/>
      <c r="X508" s="3"/>
      <c r="Y508" s="3"/>
      <c r="Z508" s="3"/>
      <c r="AA508" s="3"/>
    </row>
    <row r="509" spans="2:27" s="26" customFormat="1" ht="23" x14ac:dyDescent="0.35">
      <c r="B509" s="27">
        <v>5003</v>
      </c>
      <c r="C509" s="93" t="s">
        <v>164</v>
      </c>
      <c r="D509" s="47" t="s">
        <v>20</v>
      </c>
      <c r="E509" s="47" t="s">
        <v>41</v>
      </c>
      <c r="F509" s="47" t="s">
        <v>22</v>
      </c>
      <c r="G509" s="29">
        <v>197.10000000000002</v>
      </c>
      <c r="H509" s="48">
        <v>0.49259259259259253</v>
      </c>
      <c r="I509" s="86">
        <v>97.09</v>
      </c>
      <c r="J509" s="50">
        <v>5.3199999999999997E-2</v>
      </c>
      <c r="K509" s="51">
        <v>0.17</v>
      </c>
      <c r="L509" s="90">
        <v>6</v>
      </c>
      <c r="M509" s="53">
        <v>1</v>
      </c>
      <c r="N509" s="53">
        <v>0</v>
      </c>
      <c r="O509" s="54" t="s">
        <v>165</v>
      </c>
      <c r="P509" s="97">
        <v>0.83112021582733819</v>
      </c>
      <c r="Q509" s="97">
        <v>0.86</v>
      </c>
      <c r="S509" s="37">
        <v>26.733329426885998</v>
      </c>
      <c r="U509" s="7"/>
      <c r="V509" s="3"/>
      <c r="W509" s="3"/>
      <c r="X509" s="3"/>
      <c r="Y509" s="3"/>
      <c r="Z509" s="3"/>
      <c r="AA509" s="3"/>
    </row>
    <row r="510" spans="2:27" s="26" customFormat="1" ht="23" x14ac:dyDescent="0.35">
      <c r="B510" s="27">
        <v>5004</v>
      </c>
      <c r="C510" s="93" t="s">
        <v>166</v>
      </c>
      <c r="D510" s="47" t="s">
        <v>20</v>
      </c>
      <c r="E510" s="47" t="s">
        <v>41</v>
      </c>
      <c r="F510" s="47" t="s">
        <v>22</v>
      </c>
      <c r="G510" s="29">
        <v>96.232865168539348</v>
      </c>
      <c r="H510" s="48">
        <v>0.49243554229703801</v>
      </c>
      <c r="I510" s="86">
        <v>47.388483146067415</v>
      </c>
      <c r="J510" s="50">
        <v>2.5966292134831467E-2</v>
      </c>
      <c r="K510" s="51">
        <v>0.17</v>
      </c>
      <c r="L510" s="90">
        <v>6</v>
      </c>
      <c r="M510" s="53">
        <v>1</v>
      </c>
      <c r="N510" s="53">
        <v>0</v>
      </c>
      <c r="O510" s="54" t="s">
        <v>167</v>
      </c>
      <c r="P510" s="97">
        <v>1.9392805035971223</v>
      </c>
      <c r="Q510" s="97">
        <v>0.86</v>
      </c>
      <c r="S510" s="37">
        <v>13.048222587127977</v>
      </c>
      <c r="U510" s="7"/>
      <c r="V510" s="3"/>
      <c r="W510" s="3"/>
      <c r="X510" s="3"/>
      <c r="Y510" s="3"/>
      <c r="Z510" s="3"/>
      <c r="AA510" s="3"/>
    </row>
    <row r="511" spans="2:27" s="26" customFormat="1" ht="23" x14ac:dyDescent="0.35">
      <c r="B511" s="27">
        <v>5005</v>
      </c>
      <c r="C511" s="93" t="s">
        <v>168</v>
      </c>
      <c r="D511" s="47" t="s">
        <v>20</v>
      </c>
      <c r="E511" s="47" t="s">
        <v>41</v>
      </c>
      <c r="F511" s="47" t="s">
        <v>22</v>
      </c>
      <c r="G511" s="29">
        <v>165.57569102999997</v>
      </c>
      <c r="H511" s="48">
        <v>0.42710908642493134</v>
      </c>
      <c r="I511" s="86">
        <v>70.718882129999983</v>
      </c>
      <c r="J511" s="50">
        <v>2.1660000000000002E-2</v>
      </c>
      <c r="K511" s="51">
        <v>0.76300000000000001</v>
      </c>
      <c r="L511" s="90">
        <v>4</v>
      </c>
      <c r="M511" s="53">
        <v>8</v>
      </c>
      <c r="N511" s="53">
        <v>0</v>
      </c>
      <c r="O511" s="54" t="s">
        <v>169</v>
      </c>
      <c r="P511" s="97">
        <v>0.76529999999999998</v>
      </c>
      <c r="Q511" s="97">
        <v>0.27500000000000002</v>
      </c>
      <c r="S511" s="37">
        <v>1.9433876261549645</v>
      </c>
      <c r="U511" s="7"/>
      <c r="V511" s="3"/>
      <c r="W511" s="3"/>
      <c r="X511" s="3"/>
      <c r="Y511" s="3"/>
      <c r="Z511" s="3"/>
      <c r="AA511" s="3"/>
    </row>
    <row r="512" spans="2:27" s="26" customFormat="1" ht="23" x14ac:dyDescent="0.35">
      <c r="B512" s="27">
        <v>5006</v>
      </c>
      <c r="C512" s="93" t="s">
        <v>170</v>
      </c>
      <c r="D512" s="47" t="s">
        <v>20</v>
      </c>
      <c r="E512" s="47" t="s">
        <v>41</v>
      </c>
      <c r="F512" s="47" t="s">
        <v>22</v>
      </c>
      <c r="G512" s="29">
        <v>52.767328110000001</v>
      </c>
      <c r="H512" s="48">
        <v>0.40759891420244215</v>
      </c>
      <c r="I512" s="86">
        <v>21.507905643000004</v>
      </c>
      <c r="J512" s="50">
        <v>6.6800000000000036E-3</v>
      </c>
      <c r="K512" s="51">
        <v>0.76300000000000001</v>
      </c>
      <c r="L512" s="90">
        <v>4</v>
      </c>
      <c r="M512" s="53">
        <v>1</v>
      </c>
      <c r="N512" s="53">
        <v>0</v>
      </c>
      <c r="O512" s="54" t="s">
        <v>171</v>
      </c>
      <c r="P512" s="97">
        <v>0.61950000000000005</v>
      </c>
      <c r="Q512" s="97">
        <v>0.755</v>
      </c>
      <c r="S512" s="37">
        <v>4.7433371100529866</v>
      </c>
      <c r="U512" s="7"/>
      <c r="V512" s="3"/>
      <c r="W512" s="3"/>
      <c r="X512" s="3"/>
      <c r="Y512" s="3"/>
      <c r="Z512" s="3"/>
      <c r="AA512" s="3"/>
    </row>
    <row r="513" spans="2:27" s="26" customFormat="1" ht="23" x14ac:dyDescent="0.35">
      <c r="B513" s="27">
        <v>5007</v>
      </c>
      <c r="C513" s="93" t="s">
        <v>172</v>
      </c>
      <c r="D513" s="47" t="s">
        <v>20</v>
      </c>
      <c r="E513" s="47" t="s">
        <v>41</v>
      </c>
      <c r="F513" s="47" t="s">
        <v>22</v>
      </c>
      <c r="G513" s="29">
        <v>52.142857142857146</v>
      </c>
      <c r="H513" s="48">
        <v>0.30000000000000004</v>
      </c>
      <c r="I513" s="86">
        <v>15.642857142857146</v>
      </c>
      <c r="J513" s="50">
        <v>2.1057894787449884E-3</v>
      </c>
      <c r="K513" s="51">
        <v>1</v>
      </c>
      <c r="L513" s="90">
        <v>4</v>
      </c>
      <c r="M513" s="53">
        <v>1</v>
      </c>
      <c r="N513" s="53">
        <v>0</v>
      </c>
      <c r="O513" s="54" t="s">
        <v>173</v>
      </c>
      <c r="P513" s="97">
        <v>0.03</v>
      </c>
      <c r="Q513" s="97">
        <v>6.5000000000000002E-2</v>
      </c>
      <c r="S513" s="37">
        <v>3.1104499054073464</v>
      </c>
      <c r="U513" s="7"/>
      <c r="V513" s="3"/>
      <c r="W513" s="3"/>
      <c r="X513" s="3"/>
      <c r="Y513" s="3"/>
      <c r="Z513" s="3"/>
      <c r="AA513" s="3"/>
    </row>
    <row r="514" spans="2:27" s="26" customFormat="1" ht="23" x14ac:dyDescent="0.35">
      <c r="B514" s="27">
        <v>5008</v>
      </c>
      <c r="C514" s="93" t="s">
        <v>174</v>
      </c>
      <c r="D514" s="47" t="s">
        <v>20</v>
      </c>
      <c r="E514" s="47" t="s">
        <v>41</v>
      </c>
      <c r="F514" s="47" t="s">
        <v>22</v>
      </c>
      <c r="G514" s="29">
        <v>182.5</v>
      </c>
      <c r="H514" s="48">
        <v>0.25714285714285706</v>
      </c>
      <c r="I514" s="86">
        <v>46.928571428571416</v>
      </c>
      <c r="J514" s="50">
        <v>2.23E-2</v>
      </c>
      <c r="K514" s="51">
        <v>0.28329006440515525</v>
      </c>
      <c r="L514" s="90">
        <v>6</v>
      </c>
      <c r="M514" s="53">
        <v>1</v>
      </c>
      <c r="N514" s="53">
        <v>0</v>
      </c>
      <c r="O514" s="54" t="s">
        <v>175</v>
      </c>
      <c r="P514" s="97">
        <v>4.2299999999999997E-2</v>
      </c>
      <c r="Q514" s="97">
        <v>0.77800000000000002</v>
      </c>
      <c r="S514" s="37">
        <v>13.50575897444681</v>
      </c>
      <c r="U514" s="7"/>
      <c r="V514" s="3"/>
      <c r="W514" s="3"/>
      <c r="X514" s="3"/>
      <c r="Y514" s="3"/>
      <c r="Z514" s="3"/>
      <c r="AA514" s="3"/>
    </row>
    <row r="515" spans="2:27" s="26" customFormat="1" ht="23" x14ac:dyDescent="0.35">
      <c r="B515" s="27">
        <v>5009</v>
      </c>
      <c r="C515" s="93" t="s">
        <v>176</v>
      </c>
      <c r="D515" s="47" t="s">
        <v>20</v>
      </c>
      <c r="E515" s="47" t="s">
        <v>41</v>
      </c>
      <c r="F515" s="47" t="s">
        <v>22</v>
      </c>
      <c r="G515" s="29">
        <v>43.800000000000004</v>
      </c>
      <c r="H515" s="48">
        <v>0.55000000000000004</v>
      </c>
      <c r="I515" s="86">
        <v>24.090000000000003</v>
      </c>
      <c r="J515" s="50">
        <v>5.4999999999999997E-3</v>
      </c>
      <c r="K515" s="51">
        <v>0.58962105404859677</v>
      </c>
      <c r="L515" s="90">
        <v>5</v>
      </c>
      <c r="M515" s="53">
        <v>1</v>
      </c>
      <c r="N515" s="53">
        <v>0</v>
      </c>
      <c r="O515" s="54" t="s">
        <v>177</v>
      </c>
      <c r="P515" s="97">
        <v>0.29389999999999999</v>
      </c>
      <c r="Q515" s="97">
        <v>0.95</v>
      </c>
      <c r="S515" s="37">
        <v>5.8924251010550979</v>
      </c>
      <c r="U515" s="7"/>
      <c r="V515" s="3"/>
      <c r="W515" s="3"/>
      <c r="X515" s="3"/>
      <c r="Y515" s="3"/>
      <c r="Z515" s="3"/>
      <c r="AA515" s="3"/>
    </row>
    <row r="516" spans="2:27" s="26" customFormat="1" ht="23" x14ac:dyDescent="0.35">
      <c r="B516" s="27">
        <v>5010</v>
      </c>
      <c r="C516" s="93" t="s">
        <v>178</v>
      </c>
      <c r="D516" s="47" t="s">
        <v>20</v>
      </c>
      <c r="E516" s="47" t="s">
        <v>41</v>
      </c>
      <c r="F516" s="47" t="s">
        <v>22</v>
      </c>
      <c r="G516" s="29">
        <v>70.080000000000013</v>
      </c>
      <c r="H516" s="48">
        <v>0.66250000000000009</v>
      </c>
      <c r="I516" s="86">
        <v>46.428000000000011</v>
      </c>
      <c r="J516" s="50">
        <v>1.06E-2</v>
      </c>
      <c r="K516" s="51">
        <v>0.58962105404859677</v>
      </c>
      <c r="L516" s="90">
        <v>6</v>
      </c>
      <c r="M516" s="53">
        <v>1</v>
      </c>
      <c r="N516" s="53">
        <v>0</v>
      </c>
      <c r="O516" s="54" t="s">
        <v>179</v>
      </c>
      <c r="P516" s="97">
        <v>0.53169999999999995</v>
      </c>
      <c r="Q516" s="97">
        <v>0.95</v>
      </c>
      <c r="S516" s="37">
        <v>13.361697545386052</v>
      </c>
      <c r="U516" s="7"/>
      <c r="V516" s="3"/>
      <c r="W516" s="3"/>
      <c r="X516" s="3"/>
      <c r="Y516" s="3"/>
      <c r="Z516" s="3"/>
      <c r="AA516" s="3"/>
    </row>
    <row r="517" spans="2:27" s="26" customFormat="1" ht="23" x14ac:dyDescent="0.35">
      <c r="B517" s="27">
        <v>5011</v>
      </c>
      <c r="C517" s="93" t="s">
        <v>180</v>
      </c>
      <c r="D517" s="47" t="s">
        <v>20</v>
      </c>
      <c r="E517" s="47" t="s">
        <v>41</v>
      </c>
      <c r="F517" s="47" t="s">
        <v>22</v>
      </c>
      <c r="G517" s="29">
        <v>73.561362700000004</v>
      </c>
      <c r="H517" s="48">
        <v>0.32379991106390971</v>
      </c>
      <c r="I517" s="86">
        <v>23.819162700000007</v>
      </c>
      <c r="J517" s="50">
        <v>1.251115E-2</v>
      </c>
      <c r="K517" s="51">
        <v>0.25628791752877927</v>
      </c>
      <c r="L517" s="90">
        <v>4</v>
      </c>
      <c r="M517" s="53">
        <v>1.8</v>
      </c>
      <c r="N517" s="53">
        <v>0</v>
      </c>
      <c r="O517" s="54" t="s">
        <v>181</v>
      </c>
      <c r="P517" s="97">
        <v>0.76529999999999998</v>
      </c>
      <c r="Q517" s="97">
        <v>0.73299999999999998</v>
      </c>
      <c r="S517" s="37">
        <v>2.6312439704194848</v>
      </c>
      <c r="U517" s="7"/>
      <c r="V517" s="3"/>
      <c r="W517" s="3"/>
      <c r="X517" s="3"/>
      <c r="Y517" s="3"/>
      <c r="Z517" s="3"/>
      <c r="AA517" s="3"/>
    </row>
    <row r="518" spans="2:27" s="26" customFormat="1" x14ac:dyDescent="0.35">
      <c r="B518" s="27">
        <v>5012</v>
      </c>
      <c r="C518" s="93" t="s">
        <v>160</v>
      </c>
      <c r="D518" s="47" t="s">
        <v>20</v>
      </c>
      <c r="E518" s="47" t="s">
        <v>47</v>
      </c>
      <c r="F518" s="47" t="s">
        <v>42</v>
      </c>
      <c r="G518" s="29">
        <v>48.910000000000004</v>
      </c>
      <c r="H518" s="48">
        <v>1</v>
      </c>
      <c r="I518" s="86">
        <v>48.910000000000004</v>
      </c>
      <c r="J518" s="50">
        <v>6.7000000000000002E-3</v>
      </c>
      <c r="K518" s="51">
        <v>0.83199999999999996</v>
      </c>
      <c r="L518" s="90">
        <v>10</v>
      </c>
      <c r="M518" s="53">
        <v>32.97</v>
      </c>
      <c r="N518" s="53">
        <v>0</v>
      </c>
      <c r="O518" s="54" t="s">
        <v>161</v>
      </c>
      <c r="P518" s="97">
        <v>0.92040000000000011</v>
      </c>
      <c r="Q518" s="97">
        <v>6.4516129032258063E-2</v>
      </c>
      <c r="S518" s="37">
        <v>0.64285655654530383</v>
      </c>
      <c r="U518" s="7"/>
      <c r="V518" s="3"/>
      <c r="W518" s="3"/>
      <c r="X518" s="3"/>
      <c r="Y518" s="3"/>
      <c r="Z518" s="3"/>
      <c r="AA518" s="3"/>
    </row>
    <row r="519" spans="2:27" s="26" customFormat="1" x14ac:dyDescent="0.35">
      <c r="B519" s="27">
        <v>5013</v>
      </c>
      <c r="C519" s="93" t="s">
        <v>162</v>
      </c>
      <c r="D519" s="47" t="s">
        <v>20</v>
      </c>
      <c r="E519" s="47" t="s">
        <v>47</v>
      </c>
      <c r="F519" s="47" t="s">
        <v>42</v>
      </c>
      <c r="G519" s="29">
        <v>62.050000000000004</v>
      </c>
      <c r="H519" s="48">
        <v>1</v>
      </c>
      <c r="I519" s="86">
        <v>62.050000000000004</v>
      </c>
      <c r="J519" s="50">
        <v>8.5000000000000006E-3</v>
      </c>
      <c r="K519" s="51">
        <v>0.9</v>
      </c>
      <c r="L519" s="90">
        <v>10</v>
      </c>
      <c r="M519" s="53">
        <v>32.97</v>
      </c>
      <c r="N519" s="53">
        <v>0</v>
      </c>
      <c r="O519" s="54" t="s">
        <v>163</v>
      </c>
      <c r="P519" s="97">
        <v>2.0405136690647483</v>
      </c>
      <c r="Q519" s="97">
        <v>2.9411764705882356E-2</v>
      </c>
      <c r="S519" s="37">
        <v>0.82341755715970189</v>
      </c>
      <c r="U519" s="7"/>
      <c r="V519" s="3"/>
      <c r="W519" s="3"/>
      <c r="X519" s="3"/>
      <c r="Y519" s="3"/>
      <c r="Z519" s="3"/>
      <c r="AA519" s="3"/>
    </row>
    <row r="520" spans="2:27" s="26" customFormat="1" x14ac:dyDescent="0.35">
      <c r="B520" s="27">
        <v>5014</v>
      </c>
      <c r="C520" s="93" t="s">
        <v>160</v>
      </c>
      <c r="D520" s="47" t="s">
        <v>20</v>
      </c>
      <c r="E520" s="47" t="s">
        <v>41</v>
      </c>
      <c r="F520" s="47" t="s">
        <v>48</v>
      </c>
      <c r="G520" s="29">
        <v>48.910000000000004</v>
      </c>
      <c r="H520" s="48">
        <v>1</v>
      </c>
      <c r="I520" s="86">
        <v>48.910000000000004</v>
      </c>
      <c r="J520" s="50">
        <v>6.7000000000000002E-3</v>
      </c>
      <c r="K520" s="51">
        <v>0.83199999999999996</v>
      </c>
      <c r="L520" s="90">
        <v>10</v>
      </c>
      <c r="M520" s="53">
        <v>32.97</v>
      </c>
      <c r="N520" s="53">
        <v>0</v>
      </c>
      <c r="O520" s="54" t="s">
        <v>161</v>
      </c>
      <c r="P520" s="97">
        <v>0.92040000000000011</v>
      </c>
      <c r="Q520" s="97">
        <v>0</v>
      </c>
      <c r="S520" s="37">
        <v>0.64285655654530383</v>
      </c>
      <c r="U520" s="7"/>
      <c r="V520" s="3"/>
      <c r="W520" s="3"/>
      <c r="X520" s="3"/>
      <c r="Y520" s="3"/>
      <c r="Z520" s="3"/>
      <c r="AA520" s="3"/>
    </row>
    <row r="521" spans="2:27" s="26" customFormat="1" x14ac:dyDescent="0.35">
      <c r="B521" s="27">
        <v>5015</v>
      </c>
      <c r="C521" s="93" t="s">
        <v>162</v>
      </c>
      <c r="D521" s="47" t="s">
        <v>20</v>
      </c>
      <c r="E521" s="47" t="s">
        <v>41</v>
      </c>
      <c r="F521" s="47" t="s">
        <v>48</v>
      </c>
      <c r="G521" s="29">
        <v>62.050000000000004</v>
      </c>
      <c r="H521" s="48">
        <v>1</v>
      </c>
      <c r="I521" s="86">
        <v>62.050000000000004</v>
      </c>
      <c r="J521" s="50">
        <v>8.5000000000000006E-3</v>
      </c>
      <c r="K521" s="51">
        <v>0.9</v>
      </c>
      <c r="L521" s="90">
        <v>10</v>
      </c>
      <c r="M521" s="53">
        <v>32.97</v>
      </c>
      <c r="N521" s="53">
        <v>0</v>
      </c>
      <c r="O521" s="54" t="s">
        <v>163</v>
      </c>
      <c r="P521" s="97">
        <v>2.0405136690647483</v>
      </c>
      <c r="Q521" s="97">
        <v>0</v>
      </c>
      <c r="S521" s="37">
        <v>0.82341755715970189</v>
      </c>
      <c r="U521" s="7"/>
      <c r="V521" s="3"/>
      <c r="W521" s="3"/>
      <c r="X521" s="3"/>
      <c r="Y521" s="3"/>
      <c r="Z521" s="3"/>
      <c r="AA521" s="3"/>
    </row>
    <row r="522" spans="2:27" s="26" customFormat="1" ht="23" x14ac:dyDescent="0.35">
      <c r="B522" s="27">
        <v>5016</v>
      </c>
      <c r="C522" s="93" t="s">
        <v>164</v>
      </c>
      <c r="D522" s="47" t="s">
        <v>20</v>
      </c>
      <c r="E522" s="47" t="s">
        <v>41</v>
      </c>
      <c r="F522" s="47" t="s">
        <v>48</v>
      </c>
      <c r="G522" s="29">
        <v>197.10000000000002</v>
      </c>
      <c r="H522" s="48">
        <v>0.49259259259259253</v>
      </c>
      <c r="I522" s="86">
        <v>97.09</v>
      </c>
      <c r="J522" s="50">
        <v>5.3199999999999997E-2</v>
      </c>
      <c r="K522" s="51">
        <v>0.17</v>
      </c>
      <c r="L522" s="90">
        <v>6</v>
      </c>
      <c r="M522" s="53">
        <v>1</v>
      </c>
      <c r="N522" s="53">
        <v>0</v>
      </c>
      <c r="O522" s="54" t="s">
        <v>165</v>
      </c>
      <c r="P522" s="97">
        <v>0.83112021582733819</v>
      </c>
      <c r="Q522" s="97">
        <v>0</v>
      </c>
      <c r="S522" s="37">
        <v>26.733329426885998</v>
      </c>
      <c r="U522" s="7"/>
      <c r="V522" s="3"/>
      <c r="W522" s="3"/>
      <c r="X522" s="3"/>
      <c r="Y522" s="3"/>
      <c r="Z522" s="3"/>
      <c r="AA522" s="3"/>
    </row>
    <row r="523" spans="2:27" s="26" customFormat="1" ht="23" x14ac:dyDescent="0.35">
      <c r="B523" s="27">
        <v>5017</v>
      </c>
      <c r="C523" s="93" t="s">
        <v>166</v>
      </c>
      <c r="D523" s="47" t="s">
        <v>20</v>
      </c>
      <c r="E523" s="47" t="s">
        <v>41</v>
      </c>
      <c r="F523" s="47" t="s">
        <v>48</v>
      </c>
      <c r="G523" s="29">
        <v>96.232865168539348</v>
      </c>
      <c r="H523" s="48">
        <v>0.49243554229703801</v>
      </c>
      <c r="I523" s="86">
        <v>47.388483146067415</v>
      </c>
      <c r="J523" s="50">
        <v>2.5966292134831467E-2</v>
      </c>
      <c r="K523" s="51">
        <v>0.17</v>
      </c>
      <c r="L523" s="90">
        <v>6</v>
      </c>
      <c r="M523" s="53">
        <v>1</v>
      </c>
      <c r="N523" s="53">
        <v>0</v>
      </c>
      <c r="O523" s="54" t="s">
        <v>167</v>
      </c>
      <c r="P523" s="97">
        <v>1.9392805035971223</v>
      </c>
      <c r="Q523" s="97">
        <v>0</v>
      </c>
      <c r="S523" s="37">
        <v>13.048222587127977</v>
      </c>
      <c r="U523" s="7"/>
      <c r="V523" s="3"/>
      <c r="W523" s="3"/>
      <c r="X523" s="3"/>
      <c r="Y523" s="3"/>
      <c r="Z523" s="3"/>
      <c r="AA523" s="3"/>
    </row>
    <row r="524" spans="2:27" s="26" customFormat="1" ht="23" x14ac:dyDescent="0.35">
      <c r="B524" s="27">
        <v>5018</v>
      </c>
      <c r="C524" s="93" t="s">
        <v>168</v>
      </c>
      <c r="D524" s="47" t="s">
        <v>20</v>
      </c>
      <c r="E524" s="47" t="s">
        <v>41</v>
      </c>
      <c r="F524" s="47" t="s">
        <v>48</v>
      </c>
      <c r="G524" s="29">
        <v>165.57569102999997</v>
      </c>
      <c r="H524" s="48">
        <v>0.42710908642493134</v>
      </c>
      <c r="I524" s="86">
        <v>70.718882129999983</v>
      </c>
      <c r="J524" s="50">
        <v>2.1660000000000002E-2</v>
      </c>
      <c r="K524" s="51">
        <v>0.76300000000000001</v>
      </c>
      <c r="L524" s="90">
        <v>4</v>
      </c>
      <c r="M524" s="53">
        <v>8</v>
      </c>
      <c r="N524" s="53">
        <v>0</v>
      </c>
      <c r="O524" s="54" t="s">
        <v>169</v>
      </c>
      <c r="P524" s="97">
        <v>0.76529999999999998</v>
      </c>
      <c r="Q524" s="97">
        <v>0</v>
      </c>
      <c r="S524" s="37">
        <v>1.9433876261549645</v>
      </c>
      <c r="U524" s="7"/>
      <c r="V524" s="3"/>
      <c r="W524" s="3"/>
      <c r="X524" s="3"/>
      <c r="Y524" s="3"/>
      <c r="Z524" s="3"/>
      <c r="AA524" s="3"/>
    </row>
    <row r="525" spans="2:27" s="26" customFormat="1" ht="23" x14ac:dyDescent="0.35">
      <c r="B525" s="27">
        <v>5019</v>
      </c>
      <c r="C525" s="93" t="s">
        <v>170</v>
      </c>
      <c r="D525" s="47" t="s">
        <v>20</v>
      </c>
      <c r="E525" s="47" t="s">
        <v>41</v>
      </c>
      <c r="F525" s="47" t="s">
        <v>48</v>
      </c>
      <c r="G525" s="29">
        <v>52.767328110000001</v>
      </c>
      <c r="H525" s="48">
        <v>0.40759891420244215</v>
      </c>
      <c r="I525" s="86">
        <v>21.507905643000004</v>
      </c>
      <c r="J525" s="50">
        <v>6.6800000000000036E-3</v>
      </c>
      <c r="K525" s="51">
        <v>0.76300000000000001</v>
      </c>
      <c r="L525" s="90">
        <v>4</v>
      </c>
      <c r="M525" s="53">
        <v>1</v>
      </c>
      <c r="N525" s="53">
        <v>0</v>
      </c>
      <c r="O525" s="54" t="s">
        <v>171</v>
      </c>
      <c r="P525" s="97">
        <v>0.61950000000000005</v>
      </c>
      <c r="Q525" s="97">
        <v>0</v>
      </c>
      <c r="S525" s="37">
        <v>4.7433371100529866</v>
      </c>
      <c r="U525" s="7"/>
      <c r="V525" s="3"/>
      <c r="W525" s="3"/>
      <c r="X525" s="3"/>
      <c r="Y525" s="3"/>
      <c r="Z525" s="3"/>
      <c r="AA525" s="3"/>
    </row>
    <row r="526" spans="2:27" s="26" customFormat="1" ht="23" x14ac:dyDescent="0.35">
      <c r="B526" s="27">
        <v>5020</v>
      </c>
      <c r="C526" s="93" t="s">
        <v>172</v>
      </c>
      <c r="D526" s="47" t="s">
        <v>20</v>
      </c>
      <c r="E526" s="47" t="s">
        <v>41</v>
      </c>
      <c r="F526" s="47" t="s">
        <v>48</v>
      </c>
      <c r="G526" s="29">
        <v>52.142857142857146</v>
      </c>
      <c r="H526" s="48">
        <v>0.30000000000000004</v>
      </c>
      <c r="I526" s="86">
        <v>15.642857142857146</v>
      </c>
      <c r="J526" s="50">
        <v>2.1057894787449884E-3</v>
      </c>
      <c r="K526" s="51">
        <v>1</v>
      </c>
      <c r="L526" s="90">
        <v>4</v>
      </c>
      <c r="M526" s="53">
        <v>1</v>
      </c>
      <c r="N526" s="53">
        <v>0</v>
      </c>
      <c r="O526" s="54" t="s">
        <v>173</v>
      </c>
      <c r="P526" s="97">
        <v>0.03</v>
      </c>
      <c r="Q526" s="97">
        <v>0</v>
      </c>
      <c r="S526" s="37">
        <v>3.1104499054073464</v>
      </c>
      <c r="U526" s="7"/>
      <c r="V526" s="3"/>
      <c r="W526" s="3"/>
      <c r="X526" s="3"/>
      <c r="Y526" s="3"/>
      <c r="Z526" s="3"/>
      <c r="AA526" s="3"/>
    </row>
    <row r="527" spans="2:27" s="26" customFormat="1" ht="23" x14ac:dyDescent="0.35">
      <c r="B527" s="27">
        <v>5021</v>
      </c>
      <c r="C527" s="93" t="s">
        <v>174</v>
      </c>
      <c r="D527" s="47" t="s">
        <v>20</v>
      </c>
      <c r="E527" s="47" t="s">
        <v>41</v>
      </c>
      <c r="F527" s="47" t="s">
        <v>48</v>
      </c>
      <c r="G527" s="29">
        <v>182.5</v>
      </c>
      <c r="H527" s="48">
        <v>0.25714285714285706</v>
      </c>
      <c r="I527" s="86">
        <v>46.928571428571416</v>
      </c>
      <c r="J527" s="50">
        <v>2.23E-2</v>
      </c>
      <c r="K527" s="51">
        <v>0.28329006440515525</v>
      </c>
      <c r="L527" s="90">
        <v>6</v>
      </c>
      <c r="M527" s="53">
        <v>1</v>
      </c>
      <c r="N527" s="53">
        <v>0</v>
      </c>
      <c r="O527" s="54" t="s">
        <v>175</v>
      </c>
      <c r="P527" s="97">
        <v>4.2299999999999997E-2</v>
      </c>
      <c r="Q527" s="97">
        <v>0</v>
      </c>
      <c r="S527" s="37">
        <v>13.50575897444681</v>
      </c>
      <c r="U527" s="7"/>
      <c r="V527" s="3"/>
      <c r="W527" s="3"/>
      <c r="X527" s="3"/>
      <c r="Y527" s="3"/>
      <c r="Z527" s="3"/>
      <c r="AA527" s="3"/>
    </row>
    <row r="528" spans="2:27" s="26" customFormat="1" ht="23" x14ac:dyDescent="0.35">
      <c r="B528" s="27">
        <v>5022</v>
      </c>
      <c r="C528" s="94" t="s">
        <v>176</v>
      </c>
      <c r="D528" s="55" t="s">
        <v>20</v>
      </c>
      <c r="E528" s="55" t="s">
        <v>41</v>
      </c>
      <c r="F528" s="55" t="s">
        <v>48</v>
      </c>
      <c r="G528" s="56">
        <v>43.800000000000004</v>
      </c>
      <c r="H528" s="57">
        <v>0.55000000000000004</v>
      </c>
      <c r="I528" s="87">
        <v>24.090000000000003</v>
      </c>
      <c r="J528" s="59">
        <v>5.4999999999999997E-3</v>
      </c>
      <c r="K528" s="60">
        <v>0.58962105404859677</v>
      </c>
      <c r="L528" s="91">
        <v>5</v>
      </c>
      <c r="M528" s="62">
        <v>1</v>
      </c>
      <c r="N528" s="62">
        <v>0</v>
      </c>
      <c r="O528" s="63" t="s">
        <v>177</v>
      </c>
      <c r="P528" s="97">
        <v>0.29389999999999999</v>
      </c>
      <c r="Q528" s="97">
        <v>0</v>
      </c>
      <c r="S528" s="37">
        <v>5.8924251010550979</v>
      </c>
      <c r="U528" s="7"/>
      <c r="V528" s="3"/>
      <c r="W528" s="3"/>
      <c r="X528" s="3"/>
      <c r="Y528" s="3"/>
      <c r="Z528" s="3"/>
      <c r="AA528" s="3"/>
    </row>
    <row r="529" spans="2:27" s="26" customFormat="1" ht="23" x14ac:dyDescent="0.35">
      <c r="B529" s="27">
        <v>5023</v>
      </c>
      <c r="C529" s="94" t="s">
        <v>178</v>
      </c>
      <c r="D529" s="55" t="s">
        <v>20</v>
      </c>
      <c r="E529" s="55" t="s">
        <v>41</v>
      </c>
      <c r="F529" s="55" t="s">
        <v>48</v>
      </c>
      <c r="G529" s="56">
        <v>70.080000000000013</v>
      </c>
      <c r="H529" s="57">
        <v>0.66250000000000009</v>
      </c>
      <c r="I529" s="87">
        <v>46.428000000000011</v>
      </c>
      <c r="J529" s="59">
        <v>1.06E-2</v>
      </c>
      <c r="K529" s="60">
        <v>0.58962105404859677</v>
      </c>
      <c r="L529" s="91">
        <v>6</v>
      </c>
      <c r="M529" s="62">
        <v>1</v>
      </c>
      <c r="N529" s="62">
        <v>0</v>
      </c>
      <c r="O529" s="63" t="s">
        <v>179</v>
      </c>
      <c r="P529" s="97">
        <v>0.53169999999999995</v>
      </c>
      <c r="Q529" s="97">
        <v>0</v>
      </c>
      <c r="S529" s="37">
        <v>13.361697545386052</v>
      </c>
      <c r="U529" s="7"/>
      <c r="V529" s="3"/>
      <c r="W529" s="3"/>
      <c r="X529" s="3"/>
      <c r="Y529" s="3"/>
      <c r="Z529" s="3"/>
      <c r="AA529" s="3"/>
    </row>
    <row r="530" spans="2:27" s="26" customFormat="1" ht="23" x14ac:dyDescent="0.35">
      <c r="B530" s="27">
        <v>5024</v>
      </c>
      <c r="C530" s="94" t="s">
        <v>180</v>
      </c>
      <c r="D530" s="55" t="s">
        <v>20</v>
      </c>
      <c r="E530" s="55" t="s">
        <v>41</v>
      </c>
      <c r="F530" s="55" t="s">
        <v>48</v>
      </c>
      <c r="G530" s="56">
        <v>73.561362700000004</v>
      </c>
      <c r="H530" s="57">
        <v>0.32379991106390971</v>
      </c>
      <c r="I530" s="87">
        <v>23.819162700000007</v>
      </c>
      <c r="J530" s="59">
        <v>1.251115E-2</v>
      </c>
      <c r="K530" s="60">
        <v>0.25628791752877927</v>
      </c>
      <c r="L530" s="91">
        <v>4</v>
      </c>
      <c r="M530" s="62">
        <v>1.8</v>
      </c>
      <c r="N530" s="62">
        <v>0</v>
      </c>
      <c r="O530" s="63" t="s">
        <v>181</v>
      </c>
      <c r="P530" s="97">
        <v>0.76529999999999998</v>
      </c>
      <c r="Q530" s="97">
        <v>0</v>
      </c>
      <c r="S530" s="37">
        <v>2.6312439704194848</v>
      </c>
      <c r="U530" s="7"/>
      <c r="V530" s="3"/>
      <c r="W530" s="3"/>
      <c r="X530" s="3"/>
      <c r="Y530" s="3"/>
      <c r="Z530" s="3"/>
      <c r="AA530" s="3"/>
    </row>
    <row r="531" spans="2:27" s="26" customFormat="1" x14ac:dyDescent="0.35">
      <c r="B531" s="27">
        <v>5025</v>
      </c>
      <c r="C531" s="94" t="s">
        <v>160</v>
      </c>
      <c r="D531" s="55" t="s">
        <v>49</v>
      </c>
      <c r="E531" s="55" t="s">
        <v>21</v>
      </c>
      <c r="F531" s="55" t="s">
        <v>42</v>
      </c>
      <c r="G531" s="56">
        <v>48.910000000000004</v>
      </c>
      <c r="H531" s="57">
        <v>1</v>
      </c>
      <c r="I531" s="87">
        <v>48.910000000000004</v>
      </c>
      <c r="J531" s="59">
        <v>6.7000000000000002E-3</v>
      </c>
      <c r="K531" s="60">
        <v>0.83199999999999996</v>
      </c>
      <c r="L531" s="90">
        <v>10</v>
      </c>
      <c r="M531" s="62">
        <v>32.97</v>
      </c>
      <c r="N531" s="62">
        <v>0</v>
      </c>
      <c r="O531" s="63" t="s">
        <v>161</v>
      </c>
      <c r="P531" s="97">
        <v>0.92040000000000011</v>
      </c>
      <c r="Q531" s="97">
        <v>6.4516129032258063E-2</v>
      </c>
      <c r="S531" s="37">
        <v>0.64285655654530383</v>
      </c>
      <c r="U531" s="7"/>
      <c r="V531" s="3"/>
      <c r="W531" s="3"/>
      <c r="X531" s="3"/>
      <c r="Y531" s="3"/>
      <c r="Z531" s="3"/>
      <c r="AA531" s="3"/>
    </row>
    <row r="532" spans="2:27" s="26" customFormat="1" x14ac:dyDescent="0.35">
      <c r="B532" s="27">
        <v>5026</v>
      </c>
      <c r="C532" s="94" t="s">
        <v>162</v>
      </c>
      <c r="D532" s="55" t="s">
        <v>49</v>
      </c>
      <c r="E532" s="55" t="s">
        <v>21</v>
      </c>
      <c r="F532" s="55" t="s">
        <v>42</v>
      </c>
      <c r="G532" s="56">
        <v>62.050000000000004</v>
      </c>
      <c r="H532" s="57">
        <v>1</v>
      </c>
      <c r="I532" s="87">
        <v>62.050000000000004</v>
      </c>
      <c r="J532" s="59">
        <v>8.5000000000000006E-3</v>
      </c>
      <c r="K532" s="60">
        <v>0.9</v>
      </c>
      <c r="L532" s="90">
        <v>10</v>
      </c>
      <c r="M532" s="62">
        <v>32.97</v>
      </c>
      <c r="N532" s="62">
        <v>0</v>
      </c>
      <c r="O532" s="63" t="s">
        <v>163</v>
      </c>
      <c r="P532" s="97">
        <v>1.8004532374100723</v>
      </c>
      <c r="Q532" s="97">
        <v>2.9411764705882356E-2</v>
      </c>
      <c r="S532" s="37">
        <v>0.82341755715970189</v>
      </c>
      <c r="U532" s="7"/>
      <c r="V532" s="3"/>
      <c r="W532" s="3"/>
      <c r="X532" s="3"/>
      <c r="Y532" s="3"/>
      <c r="Z532" s="3"/>
      <c r="AA532" s="3"/>
    </row>
    <row r="533" spans="2:27" s="26" customFormat="1" ht="23" x14ac:dyDescent="0.35">
      <c r="B533" s="27">
        <v>5027</v>
      </c>
      <c r="C533" s="94" t="s">
        <v>164</v>
      </c>
      <c r="D533" s="55" t="s">
        <v>49</v>
      </c>
      <c r="E533" s="55" t="s">
        <v>41</v>
      </c>
      <c r="F533" s="55" t="s">
        <v>22</v>
      </c>
      <c r="G533" s="56">
        <v>197.10000000000002</v>
      </c>
      <c r="H533" s="57">
        <v>0.49145299145299148</v>
      </c>
      <c r="I533" s="87">
        <v>96.865384615384627</v>
      </c>
      <c r="J533" s="59">
        <v>5.3076923076923077E-2</v>
      </c>
      <c r="K533" s="60">
        <v>0.17</v>
      </c>
      <c r="L533" s="91">
        <v>6</v>
      </c>
      <c r="M533" s="62">
        <v>1</v>
      </c>
      <c r="N533" s="62">
        <v>0</v>
      </c>
      <c r="O533" s="63" t="s">
        <v>165</v>
      </c>
      <c r="P533" s="97">
        <v>0.733341366906475</v>
      </c>
      <c r="Q533" s="97">
        <v>0.86</v>
      </c>
      <c r="S533" s="37">
        <v>26.671482510918651</v>
      </c>
      <c r="U533" s="7"/>
      <c r="V533" s="3"/>
      <c r="W533" s="3"/>
      <c r="X533" s="3"/>
      <c r="Y533" s="3"/>
      <c r="Z533" s="3"/>
      <c r="AA533" s="3"/>
    </row>
    <row r="534" spans="2:27" s="26" customFormat="1" ht="23" x14ac:dyDescent="0.35">
      <c r="B534" s="27">
        <v>5028</v>
      </c>
      <c r="C534" s="94" t="s">
        <v>166</v>
      </c>
      <c r="D534" s="55" t="s">
        <v>49</v>
      </c>
      <c r="E534" s="55" t="s">
        <v>41</v>
      </c>
      <c r="F534" s="55" t="s">
        <v>22</v>
      </c>
      <c r="G534" s="56">
        <v>98.109482758620686</v>
      </c>
      <c r="H534" s="57">
        <v>0.49305110113320511</v>
      </c>
      <c r="I534" s="87">
        <v>48.372988505747131</v>
      </c>
      <c r="J534" s="59">
        <v>2.6505747126436781E-2</v>
      </c>
      <c r="K534" s="60">
        <v>0.17</v>
      </c>
      <c r="L534" s="91">
        <v>6</v>
      </c>
      <c r="M534" s="62">
        <v>1</v>
      </c>
      <c r="N534" s="62">
        <v>0</v>
      </c>
      <c r="O534" s="63" t="s">
        <v>167</v>
      </c>
      <c r="P534" s="97">
        <v>1.5054053956834537</v>
      </c>
      <c r="Q534" s="97">
        <v>0.86</v>
      </c>
      <c r="S534" s="37">
        <v>13.319302060841569</v>
      </c>
      <c r="U534" s="7"/>
      <c r="V534" s="3"/>
      <c r="W534" s="3"/>
      <c r="X534" s="3"/>
      <c r="Y534" s="3"/>
      <c r="Z534" s="3"/>
      <c r="AA534" s="3"/>
    </row>
    <row r="535" spans="2:27" s="26" customFormat="1" ht="23" x14ac:dyDescent="0.35">
      <c r="B535" s="27">
        <v>5029</v>
      </c>
      <c r="C535" s="94" t="s">
        <v>168</v>
      </c>
      <c r="D535" s="55" t="s">
        <v>49</v>
      </c>
      <c r="E535" s="55" t="s">
        <v>41</v>
      </c>
      <c r="F535" s="55" t="s">
        <v>22</v>
      </c>
      <c r="G535" s="56">
        <v>165.57569102999997</v>
      </c>
      <c r="H535" s="57">
        <v>0.42710908642493134</v>
      </c>
      <c r="I535" s="87">
        <v>70.718882129999983</v>
      </c>
      <c r="J535" s="59">
        <v>2.1660000000000002E-2</v>
      </c>
      <c r="K535" s="60">
        <v>0.76300000000000001</v>
      </c>
      <c r="L535" s="91">
        <v>4</v>
      </c>
      <c r="M535" s="62">
        <v>8</v>
      </c>
      <c r="N535" s="62">
        <v>0</v>
      </c>
      <c r="O535" s="63" t="s">
        <v>169</v>
      </c>
      <c r="P535" s="97">
        <v>0.56720000000000004</v>
      </c>
      <c r="Q535" s="97">
        <v>0.27500000000000002</v>
      </c>
      <c r="S535" s="37">
        <v>1.9433876261549645</v>
      </c>
      <c r="U535" s="7"/>
      <c r="V535" s="3"/>
      <c r="W535" s="3"/>
      <c r="X535" s="3"/>
      <c r="Y535" s="3"/>
      <c r="Z535" s="3"/>
      <c r="AA535" s="3"/>
    </row>
    <row r="536" spans="2:27" s="26" customFormat="1" ht="23" x14ac:dyDescent="0.35">
      <c r="B536" s="27">
        <v>5030</v>
      </c>
      <c r="C536" s="94" t="s">
        <v>170</v>
      </c>
      <c r="D536" s="55" t="s">
        <v>49</v>
      </c>
      <c r="E536" s="55" t="s">
        <v>41</v>
      </c>
      <c r="F536" s="55" t="s">
        <v>22</v>
      </c>
      <c r="G536" s="56">
        <v>52.767328110000001</v>
      </c>
      <c r="H536" s="57">
        <v>0.40759891420244215</v>
      </c>
      <c r="I536" s="87">
        <v>21.507905643000004</v>
      </c>
      <c r="J536" s="59">
        <v>6.6800000000000036E-3</v>
      </c>
      <c r="K536" s="60">
        <v>0.76300000000000001</v>
      </c>
      <c r="L536" s="91">
        <v>4</v>
      </c>
      <c r="M536" s="62">
        <v>1</v>
      </c>
      <c r="N536" s="62">
        <v>0</v>
      </c>
      <c r="O536" s="63" t="s">
        <v>171</v>
      </c>
      <c r="P536" s="97">
        <v>0.63870000000000005</v>
      </c>
      <c r="Q536" s="97">
        <v>0.755</v>
      </c>
      <c r="S536" s="37">
        <v>4.7433371100529866</v>
      </c>
      <c r="U536" s="7"/>
      <c r="V536" s="3"/>
      <c r="W536" s="3"/>
      <c r="X536" s="3"/>
      <c r="Y536" s="3"/>
      <c r="Z536" s="3"/>
      <c r="AA536" s="3"/>
    </row>
    <row r="537" spans="2:27" s="26" customFormat="1" ht="23" x14ac:dyDescent="0.35">
      <c r="B537" s="27">
        <v>5031</v>
      </c>
      <c r="C537" s="94" t="s">
        <v>172</v>
      </c>
      <c r="D537" s="55" t="s">
        <v>49</v>
      </c>
      <c r="E537" s="55" t="s">
        <v>41</v>
      </c>
      <c r="F537" s="55" t="s">
        <v>22</v>
      </c>
      <c r="G537" s="56">
        <v>52.142857142857146</v>
      </c>
      <c r="H537" s="57">
        <v>0.30000000000000004</v>
      </c>
      <c r="I537" s="87">
        <v>15.642857142857146</v>
      </c>
      <c r="J537" s="59">
        <v>2.1057894787449884E-3</v>
      </c>
      <c r="K537" s="60">
        <v>1</v>
      </c>
      <c r="L537" s="91">
        <v>4</v>
      </c>
      <c r="M537" s="62">
        <v>1</v>
      </c>
      <c r="N537" s="62">
        <v>0</v>
      </c>
      <c r="O537" s="63" t="s">
        <v>173</v>
      </c>
      <c r="P537" s="97">
        <v>0.03</v>
      </c>
      <c r="Q537" s="97">
        <v>6.5000000000000002E-2</v>
      </c>
      <c r="S537" s="37">
        <v>3.1104499054073464</v>
      </c>
      <c r="U537" s="7"/>
      <c r="V537" s="3"/>
      <c r="W537" s="3"/>
      <c r="X537" s="3"/>
      <c r="Y537" s="3"/>
      <c r="Z537" s="3"/>
      <c r="AA537" s="3"/>
    </row>
    <row r="538" spans="2:27" s="26" customFormat="1" ht="23" x14ac:dyDescent="0.35">
      <c r="B538" s="27">
        <v>5032</v>
      </c>
      <c r="C538" s="94" t="s">
        <v>174</v>
      </c>
      <c r="D538" s="55" t="s">
        <v>49</v>
      </c>
      <c r="E538" s="55" t="s">
        <v>41</v>
      </c>
      <c r="F538" s="55" t="s">
        <v>22</v>
      </c>
      <c r="G538" s="56">
        <v>182.5</v>
      </c>
      <c r="H538" s="57">
        <v>0.25714285714285706</v>
      </c>
      <c r="I538" s="87">
        <v>46.928571428571416</v>
      </c>
      <c r="J538" s="59">
        <v>2.23E-2</v>
      </c>
      <c r="K538" s="60">
        <v>0.28329006440515525</v>
      </c>
      <c r="L538" s="91">
        <v>6</v>
      </c>
      <c r="M538" s="62">
        <v>1</v>
      </c>
      <c r="N538" s="62">
        <v>0</v>
      </c>
      <c r="O538" s="63" t="s">
        <v>175</v>
      </c>
      <c r="P538" s="97">
        <v>1.6799999999999999E-2</v>
      </c>
      <c r="Q538" s="97">
        <v>0.77800000000000002</v>
      </c>
      <c r="S538" s="37">
        <v>13.50575897444681</v>
      </c>
      <c r="U538" s="7"/>
      <c r="V538" s="3"/>
      <c r="W538" s="3"/>
      <c r="X538" s="3"/>
      <c r="Y538" s="3"/>
      <c r="Z538" s="3"/>
      <c r="AA538" s="3"/>
    </row>
    <row r="539" spans="2:27" s="26" customFormat="1" ht="23" x14ac:dyDescent="0.35">
      <c r="B539" s="27">
        <v>5033</v>
      </c>
      <c r="C539" s="94" t="s">
        <v>176</v>
      </c>
      <c r="D539" s="55" t="s">
        <v>49</v>
      </c>
      <c r="E539" s="55" t="s">
        <v>41</v>
      </c>
      <c r="F539" s="55" t="s">
        <v>22</v>
      </c>
      <c r="G539" s="56">
        <v>43.800000000000004</v>
      </c>
      <c r="H539" s="57">
        <v>0.55000000000000004</v>
      </c>
      <c r="I539" s="87">
        <v>24.090000000000003</v>
      </c>
      <c r="J539" s="59">
        <v>5.4999999999999997E-3</v>
      </c>
      <c r="K539" s="60">
        <v>0.58962105404859677</v>
      </c>
      <c r="L539" s="91">
        <v>5</v>
      </c>
      <c r="M539" s="62">
        <v>1</v>
      </c>
      <c r="N539" s="62">
        <v>0</v>
      </c>
      <c r="O539" s="63" t="s">
        <v>177</v>
      </c>
      <c r="P539" s="97">
        <v>0.28989999999999999</v>
      </c>
      <c r="Q539" s="97">
        <v>0.95</v>
      </c>
      <c r="S539" s="37">
        <v>5.8924251010550979</v>
      </c>
      <c r="U539" s="7"/>
      <c r="V539" s="3"/>
      <c r="W539" s="3"/>
      <c r="X539" s="3"/>
      <c r="Y539" s="3"/>
      <c r="Z539" s="3"/>
      <c r="AA539" s="3"/>
    </row>
    <row r="540" spans="2:27" s="26" customFormat="1" ht="23" x14ac:dyDescent="0.35">
      <c r="B540" s="27">
        <v>5034</v>
      </c>
      <c r="C540" s="94" t="s">
        <v>178</v>
      </c>
      <c r="D540" s="55" t="s">
        <v>49</v>
      </c>
      <c r="E540" s="55" t="s">
        <v>41</v>
      </c>
      <c r="F540" s="55" t="s">
        <v>22</v>
      </c>
      <c r="G540" s="56">
        <v>70.080000000000013</v>
      </c>
      <c r="H540" s="57">
        <v>0.66250000000000009</v>
      </c>
      <c r="I540" s="87">
        <v>46.428000000000011</v>
      </c>
      <c r="J540" s="59">
        <v>1.06E-2</v>
      </c>
      <c r="K540" s="60">
        <v>0.58962105404859677</v>
      </c>
      <c r="L540" s="91">
        <v>6</v>
      </c>
      <c r="M540" s="62">
        <v>1</v>
      </c>
      <c r="N540" s="62">
        <v>0</v>
      </c>
      <c r="O540" s="63" t="s">
        <v>179</v>
      </c>
      <c r="P540" s="97">
        <v>0.4496</v>
      </c>
      <c r="Q540" s="97">
        <v>0.95</v>
      </c>
      <c r="S540" s="37">
        <v>13.361697545386052</v>
      </c>
      <c r="U540" s="7"/>
      <c r="V540" s="3"/>
      <c r="W540" s="3"/>
      <c r="X540" s="3"/>
      <c r="Y540" s="3"/>
      <c r="Z540" s="3"/>
      <c r="AA540" s="3"/>
    </row>
    <row r="541" spans="2:27" s="26" customFormat="1" ht="23" x14ac:dyDescent="0.35">
      <c r="B541" s="27">
        <v>5035</v>
      </c>
      <c r="C541" s="94" t="s">
        <v>180</v>
      </c>
      <c r="D541" s="55" t="s">
        <v>49</v>
      </c>
      <c r="E541" s="55" t="s">
        <v>41</v>
      </c>
      <c r="F541" s="55" t="s">
        <v>22</v>
      </c>
      <c r="G541" s="56">
        <v>73.561362700000004</v>
      </c>
      <c r="H541" s="57">
        <v>0.32379991106390971</v>
      </c>
      <c r="I541" s="87">
        <v>23.819162700000007</v>
      </c>
      <c r="J541" s="59">
        <v>1.251115E-2</v>
      </c>
      <c r="K541" s="60">
        <v>0.25628791752877927</v>
      </c>
      <c r="L541" s="91">
        <v>4</v>
      </c>
      <c r="M541" s="62">
        <v>1.8</v>
      </c>
      <c r="N541" s="62">
        <v>0</v>
      </c>
      <c r="O541" s="63" t="s">
        <v>181</v>
      </c>
      <c r="P541" s="97">
        <v>0.56720000000000004</v>
      </c>
      <c r="Q541" s="97">
        <v>0.73299999999999998</v>
      </c>
      <c r="S541" s="37">
        <v>2.6312439704194848</v>
      </c>
      <c r="U541" s="7"/>
      <c r="V541" s="3"/>
      <c r="W541" s="3"/>
      <c r="X541" s="3"/>
      <c r="Y541" s="3"/>
      <c r="Z541" s="3"/>
      <c r="AA541" s="3"/>
    </row>
    <row r="542" spans="2:27" s="26" customFormat="1" x14ac:dyDescent="0.35">
      <c r="B542" s="27">
        <v>5036</v>
      </c>
      <c r="C542" s="94" t="s">
        <v>160</v>
      </c>
      <c r="D542" s="55" t="s">
        <v>49</v>
      </c>
      <c r="E542" s="55" t="s">
        <v>47</v>
      </c>
      <c r="F542" s="55" t="s">
        <v>42</v>
      </c>
      <c r="G542" s="56">
        <v>48.910000000000004</v>
      </c>
      <c r="H542" s="57">
        <v>1</v>
      </c>
      <c r="I542" s="87">
        <v>48.910000000000004</v>
      </c>
      <c r="J542" s="59">
        <v>6.7000000000000002E-3</v>
      </c>
      <c r="K542" s="60">
        <v>0.83199999999999996</v>
      </c>
      <c r="L542" s="90">
        <v>10</v>
      </c>
      <c r="M542" s="62">
        <v>32.97</v>
      </c>
      <c r="N542" s="62">
        <v>0</v>
      </c>
      <c r="O542" s="63" t="s">
        <v>161</v>
      </c>
      <c r="P542" s="97">
        <v>0.92040000000000011</v>
      </c>
      <c r="Q542" s="97">
        <v>6.4516129032258063E-2</v>
      </c>
      <c r="S542" s="37">
        <v>0.64285655654530383</v>
      </c>
      <c r="U542" s="7"/>
      <c r="V542" s="3"/>
      <c r="W542" s="3"/>
      <c r="X542" s="3"/>
      <c r="Y542" s="3"/>
      <c r="Z542" s="3"/>
      <c r="AA542" s="3"/>
    </row>
    <row r="543" spans="2:27" s="26" customFormat="1" x14ac:dyDescent="0.35">
      <c r="B543" s="27">
        <v>5037</v>
      </c>
      <c r="C543" s="94" t="s">
        <v>162</v>
      </c>
      <c r="D543" s="55" t="s">
        <v>49</v>
      </c>
      <c r="E543" s="55" t="s">
        <v>47</v>
      </c>
      <c r="F543" s="55" t="s">
        <v>42</v>
      </c>
      <c r="G543" s="56">
        <v>62.050000000000004</v>
      </c>
      <c r="H543" s="57">
        <v>1</v>
      </c>
      <c r="I543" s="87">
        <v>62.050000000000004</v>
      </c>
      <c r="J543" s="59">
        <v>8.5000000000000006E-3</v>
      </c>
      <c r="K543" s="60">
        <v>0.9</v>
      </c>
      <c r="L543" s="90">
        <v>10</v>
      </c>
      <c r="M543" s="62">
        <v>32.97</v>
      </c>
      <c r="N543" s="62">
        <v>0</v>
      </c>
      <c r="O543" s="63" t="s">
        <v>163</v>
      </c>
      <c r="P543" s="97">
        <v>1.8004532374100723</v>
      </c>
      <c r="Q543" s="97">
        <v>2.9411764705882356E-2</v>
      </c>
      <c r="S543" s="37">
        <v>0.82341755715970189</v>
      </c>
      <c r="U543" s="7"/>
      <c r="V543" s="3"/>
      <c r="W543" s="3"/>
      <c r="X543" s="3"/>
      <c r="Y543" s="3"/>
      <c r="Z543" s="3"/>
      <c r="AA543" s="3"/>
    </row>
    <row r="544" spans="2:27" s="26" customFormat="1" x14ac:dyDescent="0.35">
      <c r="B544" s="27">
        <v>5038</v>
      </c>
      <c r="C544" s="94" t="s">
        <v>160</v>
      </c>
      <c r="D544" s="55" t="s">
        <v>49</v>
      </c>
      <c r="E544" s="55" t="s">
        <v>41</v>
      </c>
      <c r="F544" s="55" t="s">
        <v>48</v>
      </c>
      <c r="G544" s="56">
        <v>48.910000000000004</v>
      </c>
      <c r="H544" s="57">
        <v>1</v>
      </c>
      <c r="I544" s="87">
        <v>48.910000000000004</v>
      </c>
      <c r="J544" s="59">
        <v>6.7000000000000002E-3</v>
      </c>
      <c r="K544" s="60">
        <v>0.83199999999999996</v>
      </c>
      <c r="L544" s="90">
        <v>10</v>
      </c>
      <c r="M544" s="62">
        <v>32.97</v>
      </c>
      <c r="N544" s="62">
        <v>0</v>
      </c>
      <c r="O544" s="63" t="s">
        <v>161</v>
      </c>
      <c r="P544" s="97">
        <v>0.92040000000000011</v>
      </c>
      <c r="Q544" s="97">
        <v>0</v>
      </c>
      <c r="S544" s="37">
        <v>0.64285655654530383</v>
      </c>
      <c r="U544" s="7"/>
      <c r="V544" s="3"/>
      <c r="W544" s="3"/>
      <c r="X544" s="3"/>
      <c r="Y544" s="3"/>
      <c r="Z544" s="3"/>
      <c r="AA544" s="3"/>
    </row>
    <row r="545" spans="2:27" s="26" customFormat="1" x14ac:dyDescent="0.35">
      <c r="B545" s="27">
        <v>5039</v>
      </c>
      <c r="C545" s="94" t="s">
        <v>162</v>
      </c>
      <c r="D545" s="55" t="s">
        <v>49</v>
      </c>
      <c r="E545" s="55" t="s">
        <v>41</v>
      </c>
      <c r="F545" s="55" t="s">
        <v>48</v>
      </c>
      <c r="G545" s="56">
        <v>62.050000000000004</v>
      </c>
      <c r="H545" s="57">
        <v>1</v>
      </c>
      <c r="I545" s="87">
        <v>62.050000000000004</v>
      </c>
      <c r="J545" s="59">
        <v>8.5000000000000006E-3</v>
      </c>
      <c r="K545" s="60">
        <v>0.9</v>
      </c>
      <c r="L545" s="90">
        <v>10</v>
      </c>
      <c r="M545" s="62">
        <v>32.97</v>
      </c>
      <c r="N545" s="62">
        <v>0</v>
      </c>
      <c r="O545" s="63" t="s">
        <v>163</v>
      </c>
      <c r="P545" s="97">
        <v>1.8004532374100723</v>
      </c>
      <c r="Q545" s="97">
        <v>0</v>
      </c>
      <c r="S545" s="37">
        <v>0.82341755715970189</v>
      </c>
      <c r="U545" s="7"/>
      <c r="V545" s="3"/>
      <c r="W545" s="3"/>
      <c r="X545" s="3"/>
      <c r="Y545" s="3"/>
      <c r="Z545" s="3"/>
      <c r="AA545" s="3"/>
    </row>
    <row r="546" spans="2:27" s="26" customFormat="1" ht="23" x14ac:dyDescent="0.35">
      <c r="B546" s="27">
        <v>5040</v>
      </c>
      <c r="C546" s="94" t="s">
        <v>164</v>
      </c>
      <c r="D546" s="55" t="s">
        <v>49</v>
      </c>
      <c r="E546" s="55" t="s">
        <v>41</v>
      </c>
      <c r="F546" s="55" t="s">
        <v>48</v>
      </c>
      <c r="G546" s="56">
        <v>197.10000000000002</v>
      </c>
      <c r="H546" s="57">
        <v>0.49145299145299148</v>
      </c>
      <c r="I546" s="87">
        <v>96.865384615384627</v>
      </c>
      <c r="J546" s="59">
        <v>5.3076923076923077E-2</v>
      </c>
      <c r="K546" s="60">
        <v>0.17</v>
      </c>
      <c r="L546" s="91">
        <v>6</v>
      </c>
      <c r="M546" s="62">
        <v>1</v>
      </c>
      <c r="N546" s="62">
        <v>0</v>
      </c>
      <c r="O546" s="63" t="s">
        <v>165</v>
      </c>
      <c r="P546" s="97">
        <v>0.733341366906475</v>
      </c>
      <c r="Q546" s="97">
        <v>0</v>
      </c>
      <c r="S546" s="37">
        <v>26.671482510918651</v>
      </c>
      <c r="U546" s="7"/>
      <c r="V546" s="3"/>
      <c r="W546" s="3"/>
      <c r="X546" s="3"/>
      <c r="Y546" s="3"/>
      <c r="Z546" s="3"/>
      <c r="AA546" s="3"/>
    </row>
    <row r="547" spans="2:27" s="26" customFormat="1" ht="23" x14ac:dyDescent="0.35">
      <c r="B547" s="27">
        <v>5041</v>
      </c>
      <c r="C547" s="94" t="s">
        <v>166</v>
      </c>
      <c r="D547" s="55" t="s">
        <v>49</v>
      </c>
      <c r="E547" s="55" t="s">
        <v>41</v>
      </c>
      <c r="F547" s="55" t="s">
        <v>48</v>
      </c>
      <c r="G547" s="56">
        <v>98.109482758620686</v>
      </c>
      <c r="H547" s="57">
        <v>0.49305110113320511</v>
      </c>
      <c r="I547" s="87">
        <v>48.372988505747131</v>
      </c>
      <c r="J547" s="59">
        <v>2.6505747126436781E-2</v>
      </c>
      <c r="K547" s="60">
        <v>0.17</v>
      </c>
      <c r="L547" s="91">
        <v>6</v>
      </c>
      <c r="M547" s="62">
        <v>1</v>
      </c>
      <c r="N547" s="62">
        <v>0</v>
      </c>
      <c r="O547" s="63" t="s">
        <v>167</v>
      </c>
      <c r="P547" s="97">
        <v>1.5054053956834537</v>
      </c>
      <c r="Q547" s="97">
        <v>0</v>
      </c>
      <c r="S547" s="37">
        <v>13.319302060841569</v>
      </c>
      <c r="U547" s="7"/>
      <c r="V547" s="3"/>
      <c r="W547" s="3"/>
      <c r="X547" s="3"/>
      <c r="Y547" s="3"/>
      <c r="Z547" s="3"/>
      <c r="AA547" s="3"/>
    </row>
    <row r="548" spans="2:27" s="26" customFormat="1" ht="23" x14ac:dyDescent="0.35">
      <c r="B548" s="27">
        <v>5042</v>
      </c>
      <c r="C548" s="94" t="s">
        <v>168</v>
      </c>
      <c r="D548" s="55" t="s">
        <v>49</v>
      </c>
      <c r="E548" s="55" t="s">
        <v>41</v>
      </c>
      <c r="F548" s="55" t="s">
        <v>48</v>
      </c>
      <c r="G548" s="56">
        <v>165.57569102999997</v>
      </c>
      <c r="H548" s="57">
        <v>0.42710908642493134</v>
      </c>
      <c r="I548" s="87">
        <v>70.718882129999983</v>
      </c>
      <c r="J548" s="59">
        <v>2.1660000000000002E-2</v>
      </c>
      <c r="K548" s="60">
        <v>0.76300000000000001</v>
      </c>
      <c r="L548" s="91">
        <v>4</v>
      </c>
      <c r="M548" s="62">
        <v>8</v>
      </c>
      <c r="N548" s="62">
        <v>0</v>
      </c>
      <c r="O548" s="63" t="s">
        <v>169</v>
      </c>
      <c r="P548" s="97">
        <v>0.56720000000000004</v>
      </c>
      <c r="Q548" s="97">
        <v>0</v>
      </c>
      <c r="S548" s="37">
        <v>1.9433876261549645</v>
      </c>
      <c r="U548" s="7"/>
      <c r="V548" s="3"/>
      <c r="W548" s="3"/>
      <c r="X548" s="3"/>
      <c r="Y548" s="3"/>
      <c r="Z548" s="3"/>
      <c r="AA548" s="3"/>
    </row>
    <row r="549" spans="2:27" s="26" customFormat="1" ht="23" x14ac:dyDescent="0.35">
      <c r="B549" s="27">
        <v>5043</v>
      </c>
      <c r="C549" s="94" t="s">
        <v>170</v>
      </c>
      <c r="D549" s="55" t="s">
        <v>49</v>
      </c>
      <c r="E549" s="55" t="s">
        <v>41</v>
      </c>
      <c r="F549" s="55" t="s">
        <v>48</v>
      </c>
      <c r="G549" s="56">
        <v>52.767328110000001</v>
      </c>
      <c r="H549" s="57">
        <v>0.40759891420244215</v>
      </c>
      <c r="I549" s="87">
        <v>21.507905643000004</v>
      </c>
      <c r="J549" s="59">
        <v>6.6800000000000036E-3</v>
      </c>
      <c r="K549" s="60">
        <v>0.76300000000000001</v>
      </c>
      <c r="L549" s="91">
        <v>4</v>
      </c>
      <c r="M549" s="62">
        <v>1</v>
      </c>
      <c r="N549" s="62">
        <v>0</v>
      </c>
      <c r="O549" s="63" t="s">
        <v>171</v>
      </c>
      <c r="P549" s="97">
        <v>0.63870000000000005</v>
      </c>
      <c r="Q549" s="97">
        <v>0</v>
      </c>
      <c r="S549" s="37">
        <v>4.7433371100529866</v>
      </c>
      <c r="U549" s="7"/>
      <c r="V549" s="3"/>
      <c r="W549" s="3"/>
      <c r="X549" s="3"/>
      <c r="Y549" s="3"/>
      <c r="Z549" s="3"/>
      <c r="AA549" s="3"/>
    </row>
    <row r="550" spans="2:27" s="26" customFormat="1" ht="23" x14ac:dyDescent="0.35">
      <c r="B550" s="27">
        <v>5044</v>
      </c>
      <c r="C550" s="94" t="s">
        <v>172</v>
      </c>
      <c r="D550" s="55" t="s">
        <v>49</v>
      </c>
      <c r="E550" s="55" t="s">
        <v>41</v>
      </c>
      <c r="F550" s="55" t="s">
        <v>48</v>
      </c>
      <c r="G550" s="56">
        <v>52.142857142857146</v>
      </c>
      <c r="H550" s="57">
        <v>0.30000000000000004</v>
      </c>
      <c r="I550" s="87">
        <v>15.642857142857146</v>
      </c>
      <c r="J550" s="59">
        <v>2.1057894787449884E-3</v>
      </c>
      <c r="K550" s="60">
        <v>1</v>
      </c>
      <c r="L550" s="91">
        <v>4</v>
      </c>
      <c r="M550" s="62">
        <v>1</v>
      </c>
      <c r="N550" s="62">
        <v>0</v>
      </c>
      <c r="O550" s="63" t="s">
        <v>173</v>
      </c>
      <c r="P550" s="97">
        <v>0.03</v>
      </c>
      <c r="Q550" s="97">
        <v>0</v>
      </c>
      <c r="S550" s="37">
        <v>3.1104499054073464</v>
      </c>
      <c r="U550" s="7"/>
      <c r="V550" s="3"/>
      <c r="W550" s="3"/>
      <c r="X550" s="3"/>
      <c r="Y550" s="3"/>
      <c r="Z550" s="3"/>
      <c r="AA550" s="3"/>
    </row>
    <row r="551" spans="2:27" s="26" customFormat="1" ht="23" x14ac:dyDescent="0.35">
      <c r="B551" s="27">
        <v>5045</v>
      </c>
      <c r="C551" s="94" t="s">
        <v>174</v>
      </c>
      <c r="D551" s="55" t="s">
        <v>49</v>
      </c>
      <c r="E551" s="55" t="s">
        <v>41</v>
      </c>
      <c r="F551" s="55" t="s">
        <v>48</v>
      </c>
      <c r="G551" s="56">
        <v>182.5</v>
      </c>
      <c r="H551" s="57">
        <v>0.25714285714285706</v>
      </c>
      <c r="I551" s="87">
        <v>46.928571428571416</v>
      </c>
      <c r="J551" s="59">
        <v>2.23E-2</v>
      </c>
      <c r="K551" s="60">
        <v>0.28329006440515525</v>
      </c>
      <c r="L551" s="91">
        <v>6</v>
      </c>
      <c r="M551" s="62">
        <v>1</v>
      </c>
      <c r="N551" s="62">
        <v>0</v>
      </c>
      <c r="O551" s="63" t="s">
        <v>175</v>
      </c>
      <c r="P551" s="97">
        <v>1.6799999999999999E-2</v>
      </c>
      <c r="Q551" s="97">
        <v>0</v>
      </c>
      <c r="S551" s="37">
        <v>13.50575897444681</v>
      </c>
      <c r="U551" s="7"/>
      <c r="V551" s="3"/>
      <c r="W551" s="3"/>
      <c r="X551" s="3"/>
      <c r="Y551" s="3"/>
      <c r="Z551" s="3"/>
      <c r="AA551" s="3"/>
    </row>
    <row r="552" spans="2:27" s="26" customFormat="1" ht="23" x14ac:dyDescent="0.35">
      <c r="B552" s="27">
        <v>5046</v>
      </c>
      <c r="C552" s="94" t="s">
        <v>176</v>
      </c>
      <c r="D552" s="55" t="s">
        <v>49</v>
      </c>
      <c r="E552" s="55" t="s">
        <v>41</v>
      </c>
      <c r="F552" s="55" t="s">
        <v>48</v>
      </c>
      <c r="G552" s="56">
        <v>43.800000000000004</v>
      </c>
      <c r="H552" s="57">
        <v>0.55000000000000004</v>
      </c>
      <c r="I552" s="87">
        <v>24.090000000000003</v>
      </c>
      <c r="J552" s="59">
        <v>5.4999999999999997E-3</v>
      </c>
      <c r="K552" s="60">
        <v>0.58962105404859677</v>
      </c>
      <c r="L552" s="91">
        <v>5</v>
      </c>
      <c r="M552" s="62">
        <v>1</v>
      </c>
      <c r="N552" s="62">
        <v>0</v>
      </c>
      <c r="O552" s="63" t="s">
        <v>177</v>
      </c>
      <c r="P552" s="97">
        <v>0.28989999999999999</v>
      </c>
      <c r="Q552" s="97">
        <v>0</v>
      </c>
      <c r="S552" s="37">
        <v>5.8924251010550979</v>
      </c>
      <c r="U552" s="7"/>
      <c r="V552" s="3"/>
      <c r="W552" s="3"/>
      <c r="X552" s="3"/>
      <c r="Y552" s="3"/>
      <c r="Z552" s="3"/>
      <c r="AA552" s="3"/>
    </row>
    <row r="553" spans="2:27" s="26" customFormat="1" ht="23" x14ac:dyDescent="0.35">
      <c r="B553" s="27">
        <v>5047</v>
      </c>
      <c r="C553" s="94" t="s">
        <v>178</v>
      </c>
      <c r="D553" s="55" t="s">
        <v>49</v>
      </c>
      <c r="E553" s="55" t="s">
        <v>41</v>
      </c>
      <c r="F553" s="55" t="s">
        <v>48</v>
      </c>
      <c r="G553" s="56">
        <v>70.080000000000013</v>
      </c>
      <c r="H553" s="57">
        <v>0.66250000000000009</v>
      </c>
      <c r="I553" s="87">
        <v>46.428000000000011</v>
      </c>
      <c r="J553" s="59">
        <v>1.06E-2</v>
      </c>
      <c r="K553" s="60">
        <v>0.58962105404859677</v>
      </c>
      <c r="L553" s="91">
        <v>6</v>
      </c>
      <c r="M553" s="62">
        <v>1</v>
      </c>
      <c r="N553" s="62">
        <v>0</v>
      </c>
      <c r="O553" s="63" t="s">
        <v>179</v>
      </c>
      <c r="P553" s="97">
        <v>0.4496</v>
      </c>
      <c r="Q553" s="97">
        <v>0</v>
      </c>
      <c r="S553" s="37">
        <v>13.361697545386052</v>
      </c>
      <c r="U553" s="7"/>
      <c r="V553" s="3"/>
      <c r="W553" s="3"/>
      <c r="X553" s="3"/>
      <c r="Y553" s="3"/>
      <c r="Z553" s="3"/>
      <c r="AA553" s="3"/>
    </row>
    <row r="554" spans="2:27" s="26" customFormat="1" ht="23" x14ac:dyDescent="0.35">
      <c r="B554" s="27">
        <v>5048</v>
      </c>
      <c r="C554" s="94" t="s">
        <v>180</v>
      </c>
      <c r="D554" s="55" t="s">
        <v>49</v>
      </c>
      <c r="E554" s="55" t="s">
        <v>41</v>
      </c>
      <c r="F554" s="55" t="s">
        <v>48</v>
      </c>
      <c r="G554" s="56">
        <v>73.561362700000004</v>
      </c>
      <c r="H554" s="57">
        <v>0.32379991106390971</v>
      </c>
      <c r="I554" s="87">
        <v>23.819162700000007</v>
      </c>
      <c r="J554" s="59">
        <v>1.251115E-2</v>
      </c>
      <c r="K554" s="60">
        <v>0.25628791752877927</v>
      </c>
      <c r="L554" s="91">
        <v>4</v>
      </c>
      <c r="M554" s="62">
        <v>1.8</v>
      </c>
      <c r="N554" s="62">
        <v>0</v>
      </c>
      <c r="O554" s="63" t="s">
        <v>181</v>
      </c>
      <c r="P554" s="97">
        <v>0.56720000000000004</v>
      </c>
      <c r="Q554" s="97">
        <v>0</v>
      </c>
      <c r="S554" s="37">
        <v>2.6312439704194848</v>
      </c>
      <c r="U554" s="7"/>
      <c r="V554" s="3"/>
      <c r="W554" s="3"/>
      <c r="X554" s="3"/>
      <c r="Y554" s="3"/>
      <c r="Z554" s="3"/>
      <c r="AA554" s="3"/>
    </row>
    <row r="555" spans="2:27" s="26" customFormat="1" x14ac:dyDescent="0.35">
      <c r="B555" s="27">
        <v>5049</v>
      </c>
      <c r="C555" s="94" t="s">
        <v>160</v>
      </c>
      <c r="D555" s="55" t="s">
        <v>50</v>
      </c>
      <c r="E555" s="55" t="s">
        <v>21</v>
      </c>
      <c r="F555" s="55" t="s">
        <v>42</v>
      </c>
      <c r="G555" s="56">
        <v>48.910000000000004</v>
      </c>
      <c r="H555" s="57">
        <v>1</v>
      </c>
      <c r="I555" s="87">
        <v>48.910000000000004</v>
      </c>
      <c r="J555" s="59">
        <v>6.7000000000000002E-3</v>
      </c>
      <c r="K555" s="60">
        <v>0.83199999999999996</v>
      </c>
      <c r="L555" s="90">
        <v>10</v>
      </c>
      <c r="M555" s="62">
        <v>32.97</v>
      </c>
      <c r="N555" s="62">
        <v>0</v>
      </c>
      <c r="O555" s="63" t="s">
        <v>161</v>
      </c>
      <c r="P555" s="97">
        <v>0.92040000000000011</v>
      </c>
      <c r="Q555" s="97">
        <v>6.4516129032258063E-2</v>
      </c>
      <c r="S555" s="37">
        <v>0.64285655654530383</v>
      </c>
      <c r="U555" s="7"/>
      <c r="V555" s="3"/>
      <c r="W555" s="3"/>
      <c r="X555" s="3"/>
      <c r="Y555" s="3"/>
      <c r="Z555" s="3"/>
      <c r="AA555" s="3"/>
    </row>
    <row r="556" spans="2:27" s="26" customFormat="1" x14ac:dyDescent="0.35">
      <c r="B556" s="27">
        <v>5050</v>
      </c>
      <c r="C556" s="94" t="s">
        <v>162</v>
      </c>
      <c r="D556" s="55" t="s">
        <v>50</v>
      </c>
      <c r="E556" s="55" t="s">
        <v>21</v>
      </c>
      <c r="F556" s="55" t="s">
        <v>42</v>
      </c>
      <c r="G556" s="56">
        <v>62.050000000000004</v>
      </c>
      <c r="H556" s="57">
        <v>1</v>
      </c>
      <c r="I556" s="87">
        <v>62.050000000000004</v>
      </c>
      <c r="J556" s="59">
        <v>8.5000000000000006E-3</v>
      </c>
      <c r="K556" s="60">
        <v>0.9</v>
      </c>
      <c r="L556" s="90">
        <v>10</v>
      </c>
      <c r="M556" s="62">
        <v>32.97</v>
      </c>
      <c r="N556" s="62">
        <v>0</v>
      </c>
      <c r="O556" s="63" t="s">
        <v>163</v>
      </c>
      <c r="P556" s="97">
        <v>1.3470057553956836</v>
      </c>
      <c r="Q556" s="97">
        <v>2.9411764705882356E-2</v>
      </c>
      <c r="S556" s="37">
        <v>0.82341755715970189</v>
      </c>
      <c r="U556" s="7"/>
      <c r="V556" s="3"/>
      <c r="W556" s="3"/>
      <c r="X556" s="3"/>
      <c r="Y556" s="3"/>
      <c r="Z556" s="3"/>
      <c r="AA556" s="3"/>
    </row>
    <row r="557" spans="2:27" s="26" customFormat="1" ht="23" x14ac:dyDescent="0.35">
      <c r="B557" s="27">
        <v>5051</v>
      </c>
      <c r="C557" s="94" t="s">
        <v>164</v>
      </c>
      <c r="D557" s="55" t="s">
        <v>50</v>
      </c>
      <c r="E557" s="55" t="s">
        <v>41</v>
      </c>
      <c r="F557" s="55" t="s">
        <v>22</v>
      </c>
      <c r="G557" s="56">
        <v>197.10000000000002</v>
      </c>
      <c r="H557" s="57">
        <v>0.5</v>
      </c>
      <c r="I557" s="87">
        <v>98.550000000000011</v>
      </c>
      <c r="J557" s="59">
        <v>5.3999999999999999E-2</v>
      </c>
      <c r="K557" s="60">
        <v>0.17</v>
      </c>
      <c r="L557" s="91">
        <v>6</v>
      </c>
      <c r="M557" s="62">
        <v>1</v>
      </c>
      <c r="N557" s="62">
        <v>0</v>
      </c>
      <c r="O557" s="63" t="s">
        <v>165</v>
      </c>
      <c r="P557" s="97">
        <v>0.38988906474820151</v>
      </c>
      <c r="Q557" s="97">
        <v>0.86</v>
      </c>
      <c r="S557" s="37">
        <v>27.135334380673761</v>
      </c>
      <c r="U557" s="7"/>
      <c r="V557" s="3"/>
      <c r="W557" s="3"/>
      <c r="X557" s="3"/>
      <c r="Y557" s="3"/>
      <c r="Z557" s="3"/>
      <c r="AA557" s="3"/>
    </row>
    <row r="558" spans="2:27" s="26" customFormat="1" ht="23" x14ac:dyDescent="0.35">
      <c r="B558" s="27">
        <v>5052</v>
      </c>
      <c r="C558" s="94" t="s">
        <v>166</v>
      </c>
      <c r="D558" s="55" t="s">
        <v>50</v>
      </c>
      <c r="E558" s="55" t="s">
        <v>41</v>
      </c>
      <c r="F558" s="55" t="s">
        <v>22</v>
      </c>
      <c r="G558" s="56">
        <v>89.130645161290317</v>
      </c>
      <c r="H558" s="57">
        <v>0.48656979304271242</v>
      </c>
      <c r="I558" s="87">
        <v>43.368279569892465</v>
      </c>
      <c r="J558" s="59">
        <v>2.3763440860215056E-2</v>
      </c>
      <c r="K558" s="60">
        <v>0.17</v>
      </c>
      <c r="L558" s="91">
        <v>6</v>
      </c>
      <c r="M558" s="62">
        <v>1</v>
      </c>
      <c r="N558" s="62">
        <v>0</v>
      </c>
      <c r="O558" s="63" t="s">
        <v>167</v>
      </c>
      <c r="P558" s="97">
        <v>0.90974115107913678</v>
      </c>
      <c r="Q558" s="97">
        <v>0.86</v>
      </c>
      <c r="S558" s="37">
        <v>11.941276181061131</v>
      </c>
      <c r="U558" s="7"/>
      <c r="V558" s="3"/>
      <c r="W558" s="3"/>
      <c r="X558" s="3"/>
      <c r="Y558" s="3"/>
      <c r="Z558" s="3"/>
      <c r="AA558" s="3"/>
    </row>
    <row r="559" spans="2:27" s="26" customFormat="1" ht="23" x14ac:dyDescent="0.35">
      <c r="B559" s="27">
        <v>5053</v>
      </c>
      <c r="C559" s="94" t="s">
        <v>168</v>
      </c>
      <c r="D559" s="55" t="s">
        <v>50</v>
      </c>
      <c r="E559" s="55" t="s">
        <v>41</v>
      </c>
      <c r="F559" s="55" t="s">
        <v>22</v>
      </c>
      <c r="G559" s="56">
        <v>165.57569102999997</v>
      </c>
      <c r="H559" s="57">
        <v>0.42710908642493134</v>
      </c>
      <c r="I559" s="87">
        <v>70.718882129999983</v>
      </c>
      <c r="J559" s="59">
        <v>2.1660000000000002E-2</v>
      </c>
      <c r="K559" s="60">
        <v>0.76300000000000001</v>
      </c>
      <c r="L559" s="91">
        <v>4</v>
      </c>
      <c r="M559" s="62">
        <v>8</v>
      </c>
      <c r="N559" s="62">
        <v>0</v>
      </c>
      <c r="O559" s="63" t="s">
        <v>169</v>
      </c>
      <c r="P559" s="97">
        <v>0.46289999999999998</v>
      </c>
      <c r="Q559" s="97">
        <v>0.27500000000000002</v>
      </c>
      <c r="S559" s="37">
        <v>1.9433876261549645</v>
      </c>
      <c r="U559" s="7"/>
      <c r="V559" s="3"/>
      <c r="W559" s="3"/>
      <c r="X559" s="3"/>
      <c r="Y559" s="3"/>
      <c r="Z559" s="3"/>
      <c r="AA559" s="3"/>
    </row>
    <row r="560" spans="2:27" s="26" customFormat="1" ht="23" x14ac:dyDescent="0.35">
      <c r="B560" s="27">
        <v>5054</v>
      </c>
      <c r="C560" s="94" t="s">
        <v>170</v>
      </c>
      <c r="D560" s="55" t="s">
        <v>50</v>
      </c>
      <c r="E560" s="55" t="s">
        <v>41</v>
      </c>
      <c r="F560" s="55" t="s">
        <v>22</v>
      </c>
      <c r="G560" s="56">
        <v>52.767328110000001</v>
      </c>
      <c r="H560" s="57">
        <v>0.40759891420244215</v>
      </c>
      <c r="I560" s="87">
        <v>21.507905643000004</v>
      </c>
      <c r="J560" s="59">
        <v>6.6800000000000036E-3</v>
      </c>
      <c r="K560" s="60">
        <v>0.76300000000000001</v>
      </c>
      <c r="L560" s="91">
        <v>4</v>
      </c>
      <c r="M560" s="62">
        <v>1</v>
      </c>
      <c r="N560" s="62">
        <v>0</v>
      </c>
      <c r="O560" s="63" t="s">
        <v>171</v>
      </c>
      <c r="P560" s="97">
        <v>0.3543</v>
      </c>
      <c r="Q560" s="97">
        <v>0.755</v>
      </c>
      <c r="S560" s="37">
        <v>4.7433371100529866</v>
      </c>
      <c r="U560" s="7"/>
      <c r="V560" s="3"/>
      <c r="W560" s="3"/>
      <c r="X560" s="3"/>
      <c r="Y560" s="3"/>
      <c r="Z560" s="3"/>
      <c r="AA560" s="3"/>
    </row>
    <row r="561" spans="2:27" s="26" customFormat="1" ht="23" x14ac:dyDescent="0.35">
      <c r="B561" s="27">
        <v>5055</v>
      </c>
      <c r="C561" s="94" t="s">
        <v>172</v>
      </c>
      <c r="D561" s="55" t="s">
        <v>50</v>
      </c>
      <c r="E561" s="55" t="s">
        <v>41</v>
      </c>
      <c r="F561" s="55" t="s">
        <v>22</v>
      </c>
      <c r="G561" s="56">
        <v>52.142857142857146</v>
      </c>
      <c r="H561" s="57">
        <v>0.30000000000000004</v>
      </c>
      <c r="I561" s="87">
        <v>15.642857142857146</v>
      </c>
      <c r="J561" s="59">
        <v>2.1057894787449884E-3</v>
      </c>
      <c r="K561" s="60">
        <v>1</v>
      </c>
      <c r="L561" s="91">
        <v>4</v>
      </c>
      <c r="M561" s="62">
        <v>1</v>
      </c>
      <c r="N561" s="62">
        <v>0</v>
      </c>
      <c r="O561" s="63" t="s">
        <v>173</v>
      </c>
      <c r="P561" s="97">
        <v>0.03</v>
      </c>
      <c r="Q561" s="97">
        <v>6.5000000000000002E-2</v>
      </c>
      <c r="S561" s="37">
        <v>3.1104499054073464</v>
      </c>
      <c r="U561" s="7"/>
      <c r="V561" s="3"/>
      <c r="W561" s="3"/>
      <c r="X561" s="3"/>
      <c r="Y561" s="3"/>
      <c r="Z561" s="3"/>
      <c r="AA561" s="3"/>
    </row>
    <row r="562" spans="2:27" s="26" customFormat="1" ht="23" x14ac:dyDescent="0.35">
      <c r="B562" s="27">
        <v>5056</v>
      </c>
      <c r="C562" s="94" t="s">
        <v>174</v>
      </c>
      <c r="D562" s="55" t="s">
        <v>50</v>
      </c>
      <c r="E562" s="55" t="s">
        <v>41</v>
      </c>
      <c r="F562" s="55" t="s">
        <v>22</v>
      </c>
      <c r="G562" s="56">
        <v>182.5</v>
      </c>
      <c r="H562" s="57">
        <v>0.25714285714285706</v>
      </c>
      <c r="I562" s="87">
        <v>46.928571428571416</v>
      </c>
      <c r="J562" s="59">
        <v>2.23E-2</v>
      </c>
      <c r="K562" s="60">
        <v>0.28329006440515525</v>
      </c>
      <c r="L562" s="91">
        <v>6</v>
      </c>
      <c r="M562" s="62">
        <v>1</v>
      </c>
      <c r="N562" s="62">
        <v>0</v>
      </c>
      <c r="O562" s="63" t="s">
        <v>175</v>
      </c>
      <c r="P562" s="97">
        <v>1.14E-2</v>
      </c>
      <c r="Q562" s="97">
        <v>0.77800000000000002</v>
      </c>
      <c r="S562" s="37">
        <v>13.50575897444681</v>
      </c>
      <c r="U562" s="7"/>
      <c r="V562" s="3"/>
      <c r="W562" s="3"/>
      <c r="X562" s="3"/>
      <c r="Y562" s="3"/>
      <c r="Z562" s="3"/>
      <c r="AA562" s="3"/>
    </row>
    <row r="563" spans="2:27" s="26" customFormat="1" ht="23" x14ac:dyDescent="0.35">
      <c r="B563" s="27">
        <v>5057</v>
      </c>
      <c r="C563" s="94" t="s">
        <v>176</v>
      </c>
      <c r="D563" s="55" t="s">
        <v>50</v>
      </c>
      <c r="E563" s="55" t="s">
        <v>41</v>
      </c>
      <c r="F563" s="55" t="s">
        <v>22</v>
      </c>
      <c r="G563" s="56">
        <v>43.800000000000004</v>
      </c>
      <c r="H563" s="57">
        <v>0.55000000000000004</v>
      </c>
      <c r="I563" s="87">
        <v>24.090000000000003</v>
      </c>
      <c r="J563" s="59">
        <v>5.4999999999999997E-3</v>
      </c>
      <c r="K563" s="60">
        <v>0.58962105404859677</v>
      </c>
      <c r="L563" s="91">
        <v>5</v>
      </c>
      <c r="M563" s="62">
        <v>1</v>
      </c>
      <c r="N563" s="62">
        <v>0</v>
      </c>
      <c r="O563" s="63" t="s">
        <v>177</v>
      </c>
      <c r="P563" s="97">
        <v>0.12570000000000001</v>
      </c>
      <c r="Q563" s="97">
        <v>0.95</v>
      </c>
      <c r="S563" s="37">
        <v>5.8924251010550979</v>
      </c>
      <c r="U563" s="7"/>
      <c r="V563" s="3"/>
      <c r="W563" s="3"/>
      <c r="X563" s="3"/>
      <c r="Y563" s="3"/>
      <c r="Z563" s="3"/>
      <c r="AA563" s="3"/>
    </row>
    <row r="564" spans="2:27" s="26" customFormat="1" ht="23" x14ac:dyDescent="0.35">
      <c r="B564" s="27">
        <v>5058</v>
      </c>
      <c r="C564" s="94" t="s">
        <v>178</v>
      </c>
      <c r="D564" s="55" t="s">
        <v>50</v>
      </c>
      <c r="E564" s="55" t="s">
        <v>41</v>
      </c>
      <c r="F564" s="55" t="s">
        <v>22</v>
      </c>
      <c r="G564" s="56">
        <v>70.080000000000013</v>
      </c>
      <c r="H564" s="57">
        <v>0.66250000000000009</v>
      </c>
      <c r="I564" s="87">
        <v>46.428000000000011</v>
      </c>
      <c r="J564" s="59">
        <v>1.06E-2</v>
      </c>
      <c r="K564" s="60">
        <v>0.58962105404859677</v>
      </c>
      <c r="L564" s="91">
        <v>6</v>
      </c>
      <c r="M564" s="62">
        <v>1</v>
      </c>
      <c r="N564" s="62">
        <v>0</v>
      </c>
      <c r="O564" s="63" t="s">
        <v>179</v>
      </c>
      <c r="P564" s="97">
        <v>0.3029</v>
      </c>
      <c r="Q564" s="97">
        <v>0.95</v>
      </c>
      <c r="S564" s="37">
        <v>13.361697545386052</v>
      </c>
      <c r="U564" s="7"/>
      <c r="V564" s="3"/>
      <c r="W564" s="3"/>
      <c r="X564" s="3"/>
      <c r="Y564" s="3"/>
      <c r="Z564" s="3"/>
      <c r="AA564" s="3"/>
    </row>
    <row r="565" spans="2:27" s="26" customFormat="1" ht="23" x14ac:dyDescent="0.35">
      <c r="B565" s="27">
        <v>5059</v>
      </c>
      <c r="C565" s="94" t="s">
        <v>180</v>
      </c>
      <c r="D565" s="55" t="s">
        <v>50</v>
      </c>
      <c r="E565" s="55" t="s">
        <v>41</v>
      </c>
      <c r="F565" s="55" t="s">
        <v>22</v>
      </c>
      <c r="G565" s="56">
        <v>73.561362700000004</v>
      </c>
      <c r="H565" s="57">
        <v>0.32379991106390971</v>
      </c>
      <c r="I565" s="87">
        <v>23.819162700000007</v>
      </c>
      <c r="J565" s="59">
        <v>1.251115E-2</v>
      </c>
      <c r="K565" s="60">
        <v>0.25628791752877927</v>
      </c>
      <c r="L565" s="91">
        <v>4</v>
      </c>
      <c r="M565" s="62">
        <v>1.8</v>
      </c>
      <c r="N565" s="62">
        <v>0</v>
      </c>
      <c r="O565" s="63" t="s">
        <v>181</v>
      </c>
      <c r="P565" s="97">
        <v>0.46289999999999998</v>
      </c>
      <c r="Q565" s="97">
        <v>0.73299999999999998</v>
      </c>
      <c r="S565" s="37">
        <v>2.6312439704194848</v>
      </c>
      <c r="U565" s="7"/>
      <c r="V565" s="3"/>
      <c r="W565" s="3"/>
      <c r="X565" s="3"/>
      <c r="Y565" s="3"/>
      <c r="Z565" s="3"/>
      <c r="AA565" s="3"/>
    </row>
    <row r="566" spans="2:27" s="26" customFormat="1" x14ac:dyDescent="0.35">
      <c r="B566" s="27">
        <v>5060</v>
      </c>
      <c r="C566" s="94" t="s">
        <v>160</v>
      </c>
      <c r="D566" s="55" t="s">
        <v>50</v>
      </c>
      <c r="E566" s="55" t="s">
        <v>47</v>
      </c>
      <c r="F566" s="55" t="s">
        <v>42</v>
      </c>
      <c r="G566" s="56">
        <v>48.910000000000004</v>
      </c>
      <c r="H566" s="57">
        <v>1</v>
      </c>
      <c r="I566" s="87">
        <v>48.910000000000004</v>
      </c>
      <c r="J566" s="59">
        <v>6.7000000000000002E-3</v>
      </c>
      <c r="K566" s="60">
        <v>0.83199999999999996</v>
      </c>
      <c r="L566" s="90">
        <v>10</v>
      </c>
      <c r="M566" s="62">
        <v>32.97</v>
      </c>
      <c r="N566" s="62">
        <v>0</v>
      </c>
      <c r="O566" s="63" t="s">
        <v>161</v>
      </c>
      <c r="P566" s="97">
        <v>0.92040000000000011</v>
      </c>
      <c r="Q566" s="97">
        <v>6.4516129032258063E-2</v>
      </c>
      <c r="S566" s="37">
        <v>0.64285655654530383</v>
      </c>
      <c r="U566" s="7"/>
      <c r="V566" s="3"/>
      <c r="W566" s="3"/>
      <c r="X566" s="3"/>
      <c r="Y566" s="3"/>
      <c r="Z566" s="3"/>
      <c r="AA566" s="3"/>
    </row>
    <row r="567" spans="2:27" s="26" customFormat="1" x14ac:dyDescent="0.35">
      <c r="B567" s="27">
        <v>5061</v>
      </c>
      <c r="C567" s="94" t="s">
        <v>162</v>
      </c>
      <c r="D567" s="55" t="s">
        <v>50</v>
      </c>
      <c r="E567" s="55" t="s">
        <v>47</v>
      </c>
      <c r="F567" s="55" t="s">
        <v>42</v>
      </c>
      <c r="G567" s="56">
        <v>62.050000000000004</v>
      </c>
      <c r="H567" s="57">
        <v>1</v>
      </c>
      <c r="I567" s="87">
        <v>62.050000000000004</v>
      </c>
      <c r="J567" s="59">
        <v>8.5000000000000006E-3</v>
      </c>
      <c r="K567" s="60">
        <v>0.9</v>
      </c>
      <c r="L567" s="90">
        <v>10</v>
      </c>
      <c r="M567" s="62">
        <v>32.97</v>
      </c>
      <c r="N567" s="62">
        <v>0</v>
      </c>
      <c r="O567" s="63" t="s">
        <v>163</v>
      </c>
      <c r="P567" s="97">
        <v>1.3470057553956836</v>
      </c>
      <c r="Q567" s="97">
        <v>2.9411764705882356E-2</v>
      </c>
      <c r="S567" s="37">
        <v>0.82341755715970189</v>
      </c>
      <c r="U567" s="7"/>
      <c r="V567" s="3"/>
      <c r="W567" s="3"/>
      <c r="X567" s="3"/>
      <c r="Y567" s="3"/>
      <c r="Z567" s="3"/>
      <c r="AA567" s="3"/>
    </row>
    <row r="568" spans="2:27" s="26" customFormat="1" x14ac:dyDescent="0.35">
      <c r="B568" s="27">
        <v>5062</v>
      </c>
      <c r="C568" s="94" t="s">
        <v>160</v>
      </c>
      <c r="D568" s="55" t="s">
        <v>50</v>
      </c>
      <c r="E568" s="55" t="s">
        <v>41</v>
      </c>
      <c r="F568" s="55" t="s">
        <v>48</v>
      </c>
      <c r="G568" s="56">
        <v>48.910000000000004</v>
      </c>
      <c r="H568" s="57">
        <v>1</v>
      </c>
      <c r="I568" s="87">
        <v>48.910000000000004</v>
      </c>
      <c r="J568" s="59">
        <v>6.7000000000000002E-3</v>
      </c>
      <c r="K568" s="60">
        <v>0.83199999999999996</v>
      </c>
      <c r="L568" s="90">
        <v>10</v>
      </c>
      <c r="M568" s="62">
        <v>32.97</v>
      </c>
      <c r="N568" s="62">
        <v>0</v>
      </c>
      <c r="O568" s="63" t="s">
        <v>161</v>
      </c>
      <c r="P568" s="97">
        <v>0.92040000000000011</v>
      </c>
      <c r="Q568" s="97">
        <v>0</v>
      </c>
      <c r="S568" s="37">
        <v>0.64285655654530383</v>
      </c>
      <c r="U568" s="7"/>
      <c r="V568" s="3"/>
      <c r="W568" s="3"/>
      <c r="X568" s="3"/>
      <c r="Y568" s="3"/>
      <c r="Z568" s="3"/>
      <c r="AA568" s="3"/>
    </row>
    <row r="569" spans="2:27" s="26" customFormat="1" x14ac:dyDescent="0.35">
      <c r="B569" s="27">
        <v>5063</v>
      </c>
      <c r="C569" s="94" t="s">
        <v>162</v>
      </c>
      <c r="D569" s="55" t="s">
        <v>50</v>
      </c>
      <c r="E569" s="55" t="s">
        <v>41</v>
      </c>
      <c r="F569" s="55" t="s">
        <v>48</v>
      </c>
      <c r="G569" s="56">
        <v>62.050000000000004</v>
      </c>
      <c r="H569" s="57">
        <v>1</v>
      </c>
      <c r="I569" s="87">
        <v>62.050000000000004</v>
      </c>
      <c r="J569" s="59">
        <v>8.5000000000000006E-3</v>
      </c>
      <c r="K569" s="60">
        <v>0.9</v>
      </c>
      <c r="L569" s="90">
        <v>10</v>
      </c>
      <c r="M569" s="62">
        <v>32.97</v>
      </c>
      <c r="N569" s="62">
        <v>0</v>
      </c>
      <c r="O569" s="63" t="s">
        <v>163</v>
      </c>
      <c r="P569" s="97">
        <v>1.3470057553956836</v>
      </c>
      <c r="Q569" s="97">
        <v>0</v>
      </c>
      <c r="S569" s="37">
        <v>0.82341755715970189</v>
      </c>
      <c r="U569" s="7"/>
      <c r="V569" s="3"/>
      <c r="W569" s="3"/>
      <c r="X569" s="3"/>
      <c r="Y569" s="3"/>
      <c r="Z569" s="3"/>
      <c r="AA569" s="3"/>
    </row>
    <row r="570" spans="2:27" s="26" customFormat="1" ht="23" x14ac:dyDescent="0.35">
      <c r="B570" s="27">
        <v>5064</v>
      </c>
      <c r="C570" s="94" t="s">
        <v>164</v>
      </c>
      <c r="D570" s="55" t="s">
        <v>50</v>
      </c>
      <c r="E570" s="55" t="s">
        <v>41</v>
      </c>
      <c r="F570" s="55" t="s">
        <v>48</v>
      </c>
      <c r="G570" s="56">
        <v>197.10000000000002</v>
      </c>
      <c r="H570" s="57">
        <v>0.5</v>
      </c>
      <c r="I570" s="87">
        <v>98.550000000000011</v>
      </c>
      <c r="J570" s="59">
        <v>5.3999999999999999E-2</v>
      </c>
      <c r="K570" s="60">
        <v>0.17</v>
      </c>
      <c r="L570" s="91">
        <v>6</v>
      </c>
      <c r="M570" s="62">
        <v>1</v>
      </c>
      <c r="N570" s="62">
        <v>0</v>
      </c>
      <c r="O570" s="63" t="s">
        <v>165</v>
      </c>
      <c r="P570" s="97">
        <v>0.38988906474820151</v>
      </c>
      <c r="Q570" s="97">
        <v>0</v>
      </c>
      <c r="S570" s="37">
        <v>27.135334380673761</v>
      </c>
      <c r="U570" s="7"/>
      <c r="V570" s="3"/>
      <c r="W570" s="3"/>
      <c r="X570" s="3"/>
      <c r="Y570" s="3"/>
      <c r="Z570" s="3"/>
      <c r="AA570" s="3"/>
    </row>
    <row r="571" spans="2:27" s="26" customFormat="1" ht="23" x14ac:dyDescent="0.35">
      <c r="B571" s="27">
        <v>5065</v>
      </c>
      <c r="C571" s="94" t="s">
        <v>166</v>
      </c>
      <c r="D571" s="55" t="s">
        <v>50</v>
      </c>
      <c r="E571" s="55" t="s">
        <v>41</v>
      </c>
      <c r="F571" s="55" t="s">
        <v>48</v>
      </c>
      <c r="G571" s="56">
        <v>89.130645161290317</v>
      </c>
      <c r="H571" s="57">
        <v>0.48656979304271242</v>
      </c>
      <c r="I571" s="87">
        <v>43.368279569892465</v>
      </c>
      <c r="J571" s="59">
        <v>2.3763440860215056E-2</v>
      </c>
      <c r="K571" s="60">
        <v>0.17</v>
      </c>
      <c r="L571" s="91">
        <v>6</v>
      </c>
      <c r="M571" s="62">
        <v>1</v>
      </c>
      <c r="N571" s="62">
        <v>0</v>
      </c>
      <c r="O571" s="63" t="s">
        <v>167</v>
      </c>
      <c r="P571" s="97">
        <v>0.90974115107913678</v>
      </c>
      <c r="Q571" s="97">
        <v>0</v>
      </c>
      <c r="S571" s="37">
        <v>11.941276181061131</v>
      </c>
      <c r="U571" s="7"/>
      <c r="V571" s="3"/>
      <c r="W571" s="3"/>
      <c r="X571" s="3"/>
      <c r="Y571" s="3"/>
      <c r="Z571" s="3"/>
      <c r="AA571" s="3"/>
    </row>
    <row r="572" spans="2:27" s="26" customFormat="1" ht="23" x14ac:dyDescent="0.35">
      <c r="B572" s="27">
        <v>5066</v>
      </c>
      <c r="C572" s="94" t="s">
        <v>168</v>
      </c>
      <c r="D572" s="55" t="s">
        <v>50</v>
      </c>
      <c r="E572" s="55" t="s">
        <v>41</v>
      </c>
      <c r="F572" s="55" t="s">
        <v>48</v>
      </c>
      <c r="G572" s="56">
        <v>165.57569102999997</v>
      </c>
      <c r="H572" s="57">
        <v>0.42710908642493134</v>
      </c>
      <c r="I572" s="87">
        <v>70.718882129999983</v>
      </c>
      <c r="J572" s="59">
        <v>2.1660000000000002E-2</v>
      </c>
      <c r="K572" s="60">
        <v>0.76300000000000001</v>
      </c>
      <c r="L572" s="91">
        <v>4</v>
      </c>
      <c r="M572" s="62">
        <v>8</v>
      </c>
      <c r="N572" s="62">
        <v>0</v>
      </c>
      <c r="O572" s="63" t="s">
        <v>169</v>
      </c>
      <c r="P572" s="97">
        <v>0.46289999999999998</v>
      </c>
      <c r="Q572" s="97">
        <v>0</v>
      </c>
      <c r="S572" s="37">
        <v>1.9433876261549645</v>
      </c>
      <c r="U572" s="7"/>
      <c r="V572" s="3"/>
      <c r="W572" s="3"/>
      <c r="X572" s="3"/>
      <c r="Y572" s="3"/>
      <c r="Z572" s="3"/>
      <c r="AA572" s="3"/>
    </row>
    <row r="573" spans="2:27" s="26" customFormat="1" ht="23" x14ac:dyDescent="0.35">
      <c r="B573" s="27">
        <v>5067</v>
      </c>
      <c r="C573" s="94" t="s">
        <v>170</v>
      </c>
      <c r="D573" s="55" t="s">
        <v>50</v>
      </c>
      <c r="E573" s="55" t="s">
        <v>41</v>
      </c>
      <c r="F573" s="55" t="s">
        <v>48</v>
      </c>
      <c r="G573" s="56">
        <v>52.767328110000001</v>
      </c>
      <c r="H573" s="57">
        <v>0.40759891420244215</v>
      </c>
      <c r="I573" s="87">
        <v>21.507905643000004</v>
      </c>
      <c r="J573" s="59">
        <v>6.6800000000000036E-3</v>
      </c>
      <c r="K573" s="60">
        <v>0.76300000000000001</v>
      </c>
      <c r="L573" s="91">
        <v>4</v>
      </c>
      <c r="M573" s="62">
        <v>1</v>
      </c>
      <c r="N573" s="62">
        <v>0</v>
      </c>
      <c r="O573" s="63" t="s">
        <v>171</v>
      </c>
      <c r="P573" s="97">
        <v>0.3543</v>
      </c>
      <c r="Q573" s="97">
        <v>0</v>
      </c>
      <c r="S573" s="37">
        <v>4.7433371100529866</v>
      </c>
      <c r="U573" s="7"/>
      <c r="V573" s="3"/>
      <c r="W573" s="3"/>
      <c r="X573" s="3"/>
      <c r="Y573" s="3"/>
      <c r="Z573" s="3"/>
      <c r="AA573" s="3"/>
    </row>
    <row r="574" spans="2:27" s="26" customFormat="1" ht="23" x14ac:dyDescent="0.35">
      <c r="B574" s="27">
        <v>5068</v>
      </c>
      <c r="C574" s="94" t="s">
        <v>172</v>
      </c>
      <c r="D574" s="55" t="s">
        <v>50</v>
      </c>
      <c r="E574" s="55" t="s">
        <v>41</v>
      </c>
      <c r="F574" s="55" t="s">
        <v>48</v>
      </c>
      <c r="G574" s="56">
        <v>52.142857142857146</v>
      </c>
      <c r="H574" s="57">
        <v>0.30000000000000004</v>
      </c>
      <c r="I574" s="87">
        <v>15.642857142857146</v>
      </c>
      <c r="J574" s="59">
        <v>2.1057894787449884E-3</v>
      </c>
      <c r="K574" s="60">
        <v>1</v>
      </c>
      <c r="L574" s="91">
        <v>4</v>
      </c>
      <c r="M574" s="62">
        <v>1</v>
      </c>
      <c r="N574" s="62">
        <v>0</v>
      </c>
      <c r="O574" s="63" t="s">
        <v>173</v>
      </c>
      <c r="P574" s="97">
        <v>0.03</v>
      </c>
      <c r="Q574" s="97">
        <v>0</v>
      </c>
      <c r="S574" s="37">
        <v>3.1104499054073464</v>
      </c>
      <c r="U574" s="7"/>
      <c r="V574" s="3"/>
      <c r="W574" s="3"/>
      <c r="X574" s="3"/>
      <c r="Y574" s="3"/>
      <c r="Z574" s="3"/>
      <c r="AA574" s="3"/>
    </row>
    <row r="575" spans="2:27" s="26" customFormat="1" ht="23" x14ac:dyDescent="0.35">
      <c r="B575" s="27">
        <v>5069</v>
      </c>
      <c r="C575" s="94" t="s">
        <v>174</v>
      </c>
      <c r="D575" s="55" t="s">
        <v>50</v>
      </c>
      <c r="E575" s="55" t="s">
        <v>41</v>
      </c>
      <c r="F575" s="55" t="s">
        <v>48</v>
      </c>
      <c r="G575" s="56">
        <v>182.5</v>
      </c>
      <c r="H575" s="57">
        <v>0.25714285714285706</v>
      </c>
      <c r="I575" s="87">
        <v>46.928571428571416</v>
      </c>
      <c r="J575" s="59">
        <v>2.23E-2</v>
      </c>
      <c r="K575" s="60">
        <v>0.28329006440515525</v>
      </c>
      <c r="L575" s="91">
        <v>6</v>
      </c>
      <c r="M575" s="62">
        <v>1</v>
      </c>
      <c r="N575" s="62">
        <v>0</v>
      </c>
      <c r="O575" s="63" t="s">
        <v>175</v>
      </c>
      <c r="P575" s="97">
        <v>1.14E-2</v>
      </c>
      <c r="Q575" s="97">
        <v>0</v>
      </c>
      <c r="S575" s="37">
        <v>13.50575897444681</v>
      </c>
      <c r="U575" s="7"/>
      <c r="V575" s="3"/>
      <c r="W575" s="3"/>
      <c r="X575" s="3"/>
      <c r="Y575" s="3"/>
      <c r="Z575" s="3"/>
      <c r="AA575" s="3"/>
    </row>
    <row r="576" spans="2:27" s="26" customFormat="1" ht="23" x14ac:dyDescent="0.35">
      <c r="B576" s="27">
        <v>5070</v>
      </c>
      <c r="C576" s="94" t="s">
        <v>176</v>
      </c>
      <c r="D576" s="55" t="s">
        <v>50</v>
      </c>
      <c r="E576" s="55" t="s">
        <v>41</v>
      </c>
      <c r="F576" s="55" t="s">
        <v>48</v>
      </c>
      <c r="G576" s="56">
        <v>43.800000000000004</v>
      </c>
      <c r="H576" s="57">
        <v>0.55000000000000004</v>
      </c>
      <c r="I576" s="87">
        <v>24.090000000000003</v>
      </c>
      <c r="J576" s="59">
        <v>5.4999999999999997E-3</v>
      </c>
      <c r="K576" s="60">
        <v>0.58962105404859677</v>
      </c>
      <c r="L576" s="91">
        <v>5</v>
      </c>
      <c r="M576" s="62">
        <v>1</v>
      </c>
      <c r="N576" s="62">
        <v>0</v>
      </c>
      <c r="O576" s="63" t="s">
        <v>177</v>
      </c>
      <c r="P576" s="97">
        <v>0.12570000000000001</v>
      </c>
      <c r="Q576" s="97">
        <v>0</v>
      </c>
      <c r="S576" s="37">
        <v>5.8924251010550979</v>
      </c>
      <c r="U576" s="7"/>
      <c r="V576" s="3"/>
      <c r="W576" s="3"/>
      <c r="X576" s="3"/>
      <c r="Y576" s="3"/>
      <c r="Z576" s="3"/>
      <c r="AA576" s="3"/>
    </row>
    <row r="577" spans="2:27" s="26" customFormat="1" ht="23" x14ac:dyDescent="0.35">
      <c r="B577" s="27">
        <v>5071</v>
      </c>
      <c r="C577" s="94" t="s">
        <v>178</v>
      </c>
      <c r="D577" s="55" t="s">
        <v>50</v>
      </c>
      <c r="E577" s="55" t="s">
        <v>41</v>
      </c>
      <c r="F577" s="55" t="s">
        <v>48</v>
      </c>
      <c r="G577" s="56">
        <v>70.080000000000013</v>
      </c>
      <c r="H577" s="57">
        <v>0.66250000000000009</v>
      </c>
      <c r="I577" s="87">
        <v>46.428000000000011</v>
      </c>
      <c r="J577" s="59">
        <v>1.06E-2</v>
      </c>
      <c r="K577" s="60">
        <v>0.58962105404859677</v>
      </c>
      <c r="L577" s="91">
        <v>6</v>
      </c>
      <c r="M577" s="62">
        <v>1</v>
      </c>
      <c r="N577" s="62">
        <v>0</v>
      </c>
      <c r="O577" s="63" t="s">
        <v>179</v>
      </c>
      <c r="P577" s="97">
        <v>0.3029</v>
      </c>
      <c r="Q577" s="97">
        <v>0</v>
      </c>
      <c r="S577" s="37">
        <v>13.361697545386052</v>
      </c>
      <c r="U577" s="7"/>
      <c r="V577" s="3"/>
      <c r="W577" s="3"/>
      <c r="X577" s="3"/>
      <c r="Y577" s="3"/>
      <c r="Z577" s="3"/>
      <c r="AA577" s="3"/>
    </row>
    <row r="578" spans="2:27" s="26" customFormat="1" ht="23" x14ac:dyDescent="0.35">
      <c r="B578" s="27">
        <v>5072</v>
      </c>
      <c r="C578" s="94" t="s">
        <v>180</v>
      </c>
      <c r="D578" s="55" t="s">
        <v>50</v>
      </c>
      <c r="E578" s="55" t="s">
        <v>41</v>
      </c>
      <c r="F578" s="55" t="s">
        <v>48</v>
      </c>
      <c r="G578" s="56">
        <v>73.561362700000004</v>
      </c>
      <c r="H578" s="57">
        <v>0.32379991106390971</v>
      </c>
      <c r="I578" s="87">
        <v>23.819162700000007</v>
      </c>
      <c r="J578" s="59">
        <v>1.251115E-2</v>
      </c>
      <c r="K578" s="60">
        <v>0.25628791752877927</v>
      </c>
      <c r="L578" s="91">
        <v>4</v>
      </c>
      <c r="M578" s="62">
        <v>1.8</v>
      </c>
      <c r="N578" s="62">
        <v>0</v>
      </c>
      <c r="O578" s="63" t="s">
        <v>181</v>
      </c>
      <c r="P578" s="97">
        <v>0.46289999999999998</v>
      </c>
      <c r="Q578" s="97">
        <v>0</v>
      </c>
      <c r="S578" s="37">
        <v>2.6312439704194848</v>
      </c>
      <c r="U578" s="7"/>
      <c r="V578" s="3"/>
      <c r="W578" s="3"/>
      <c r="X578" s="3"/>
      <c r="Y578" s="3"/>
      <c r="Z578" s="3"/>
      <c r="AA578" s="3"/>
    </row>
    <row r="579" spans="2:27" s="40" customFormat="1" x14ac:dyDescent="0.35">
      <c r="B579" s="103">
        <v>6000</v>
      </c>
      <c r="C579" s="104" t="s">
        <v>182</v>
      </c>
      <c r="D579" s="105"/>
      <c r="E579" s="105"/>
      <c r="F579" s="106"/>
      <c r="G579" s="106"/>
      <c r="H579" s="106"/>
      <c r="I579" s="107"/>
      <c r="J579" s="107"/>
      <c r="K579" s="107"/>
      <c r="L579" s="106"/>
      <c r="M579" s="108"/>
      <c r="N579" s="108"/>
      <c r="O579" s="109"/>
      <c r="P579" s="110"/>
      <c r="Q579" s="111"/>
      <c r="S579" s="25"/>
      <c r="U579" s="7"/>
      <c r="V579" s="3"/>
      <c r="W579" s="3"/>
      <c r="X579" s="3"/>
      <c r="Y579" s="3"/>
      <c r="Z579" s="3"/>
      <c r="AA579" s="3"/>
    </row>
    <row r="580" spans="2:27" s="26" customFormat="1" ht="23" x14ac:dyDescent="0.35">
      <c r="B580" s="27">
        <v>6001</v>
      </c>
      <c r="C580" s="69" t="s">
        <v>183</v>
      </c>
      <c r="D580" s="29" t="s">
        <v>20</v>
      </c>
      <c r="E580" s="29" t="s">
        <v>21</v>
      </c>
      <c r="F580" s="29" t="s">
        <v>42</v>
      </c>
      <c r="G580" s="29">
        <v>5818</v>
      </c>
      <c r="H580" s="30">
        <v>5.448607768992781E-2</v>
      </c>
      <c r="I580" s="84">
        <v>317</v>
      </c>
      <c r="J580" s="32">
        <v>9.0656877897990568E-2</v>
      </c>
      <c r="K580" s="33">
        <v>0.64700000000000002</v>
      </c>
      <c r="L580" s="88">
        <v>25</v>
      </c>
      <c r="M580" s="39">
        <v>2382.7800000000002</v>
      </c>
      <c r="N580" s="39">
        <v>0</v>
      </c>
      <c r="O580" s="64" t="s">
        <v>184</v>
      </c>
      <c r="P580" s="97">
        <v>0.1855</v>
      </c>
      <c r="Q580" s="97">
        <v>0.58420000000000005</v>
      </c>
      <c r="S580" s="37">
        <v>8.8606162210947678E-2</v>
      </c>
      <c r="U580" s="7"/>
      <c r="V580" s="3"/>
      <c r="W580" s="3"/>
      <c r="X580" s="3"/>
      <c r="Y580" s="3"/>
      <c r="Z580" s="3"/>
      <c r="AA580" s="3"/>
    </row>
    <row r="581" spans="2:27" s="26" customFormat="1" ht="23" x14ac:dyDescent="0.35">
      <c r="B581" s="27">
        <v>6002</v>
      </c>
      <c r="C581" s="69" t="s">
        <v>185</v>
      </c>
      <c r="D581" s="29" t="s">
        <v>20</v>
      </c>
      <c r="E581" s="29" t="s">
        <v>21</v>
      </c>
      <c r="F581" s="29" t="s">
        <v>42</v>
      </c>
      <c r="G581" s="29">
        <v>6434</v>
      </c>
      <c r="H581" s="30">
        <v>0.13071184333229718</v>
      </c>
      <c r="I581" s="84">
        <v>841</v>
      </c>
      <c r="J581" s="32">
        <v>0.2268129829984542</v>
      </c>
      <c r="K581" s="33">
        <v>0.64700000000000002</v>
      </c>
      <c r="L581" s="88">
        <v>25</v>
      </c>
      <c r="M581" s="39">
        <v>1644.4421052631581</v>
      </c>
      <c r="N581" s="39">
        <v>0</v>
      </c>
      <c r="O581" s="64" t="s">
        <v>186</v>
      </c>
      <c r="P581" s="97">
        <v>0.1855</v>
      </c>
      <c r="Q581" s="97">
        <v>0.99</v>
      </c>
      <c r="S581" s="37">
        <v>0.33744032470276863</v>
      </c>
      <c r="U581" s="7"/>
      <c r="V581" s="3"/>
      <c r="W581" s="3"/>
      <c r="X581" s="3"/>
      <c r="Y581" s="3"/>
      <c r="Z581" s="3"/>
      <c r="AA581" s="3"/>
    </row>
    <row r="582" spans="2:27" s="26" customFormat="1" ht="23" x14ac:dyDescent="0.35">
      <c r="B582" s="27">
        <v>6003</v>
      </c>
      <c r="C582" s="69" t="s">
        <v>187</v>
      </c>
      <c r="D582" s="29" t="s">
        <v>20</v>
      </c>
      <c r="E582" s="29" t="s">
        <v>21</v>
      </c>
      <c r="F582" s="29" t="s">
        <v>42</v>
      </c>
      <c r="G582" s="29">
        <v>10466</v>
      </c>
      <c r="H582" s="30">
        <v>0.45146187655264669</v>
      </c>
      <c r="I582" s="84">
        <v>4725</v>
      </c>
      <c r="J582" s="32">
        <v>0.79328129829984573</v>
      </c>
      <c r="K582" s="33">
        <v>0.64700000000000002</v>
      </c>
      <c r="L582" s="88">
        <v>25</v>
      </c>
      <c r="M582" s="39">
        <v>2868.24</v>
      </c>
      <c r="N582" s="39">
        <v>0</v>
      </c>
      <c r="O582" s="64" t="s">
        <v>188</v>
      </c>
      <c r="P582" s="97">
        <v>0.1855</v>
      </c>
      <c r="Q582" s="97">
        <v>0.9</v>
      </c>
      <c r="S582" s="37">
        <v>1.0229955308819894</v>
      </c>
      <c r="U582" s="7"/>
      <c r="V582" s="3"/>
      <c r="W582" s="3"/>
      <c r="X582" s="3"/>
      <c r="Y582" s="3"/>
      <c r="Z582" s="3"/>
      <c r="AA582" s="3"/>
    </row>
    <row r="583" spans="2:27" s="26" customFormat="1" ht="23" x14ac:dyDescent="0.35">
      <c r="B583" s="27">
        <v>6004</v>
      </c>
      <c r="C583" s="69" t="s">
        <v>189</v>
      </c>
      <c r="D583" s="29" t="s">
        <v>20</v>
      </c>
      <c r="E583" s="29" t="s">
        <v>21</v>
      </c>
      <c r="F583" s="29" t="s">
        <v>42</v>
      </c>
      <c r="G583" s="29">
        <v>10466</v>
      </c>
      <c r="H583" s="30">
        <v>0.50554175425186321</v>
      </c>
      <c r="I583" s="84">
        <v>5291</v>
      </c>
      <c r="J583" s="32">
        <v>0.96366151468315309</v>
      </c>
      <c r="K583" s="33">
        <v>0.64700000000000002</v>
      </c>
      <c r="L583" s="88">
        <v>25</v>
      </c>
      <c r="M583" s="39">
        <v>3643.4399999999996</v>
      </c>
      <c r="N583" s="39">
        <v>0</v>
      </c>
      <c r="O583" s="64" t="s">
        <v>188</v>
      </c>
      <c r="P583" s="97">
        <v>0.1855</v>
      </c>
      <c r="Q583" s="97">
        <v>0.9</v>
      </c>
      <c r="S583" s="37">
        <v>0.90969283234567466</v>
      </c>
      <c r="U583" s="7"/>
      <c r="V583" s="3"/>
      <c r="W583" s="3"/>
      <c r="X583" s="3"/>
      <c r="Y583" s="3"/>
      <c r="Z583" s="3"/>
      <c r="AA583" s="3"/>
    </row>
    <row r="584" spans="2:27" s="26" customFormat="1" ht="23" x14ac:dyDescent="0.35">
      <c r="B584" s="27">
        <v>6005</v>
      </c>
      <c r="C584" s="69" t="s">
        <v>190</v>
      </c>
      <c r="D584" s="29" t="s">
        <v>20</v>
      </c>
      <c r="E584" s="29" t="s">
        <v>21</v>
      </c>
      <c r="F584" s="29" t="s">
        <v>42</v>
      </c>
      <c r="G584" s="29">
        <v>6691</v>
      </c>
      <c r="H584" s="30">
        <v>2.3165446121655955E-2</v>
      </c>
      <c r="I584" s="84">
        <v>155</v>
      </c>
      <c r="J584" s="32">
        <v>-0.16666306027820713</v>
      </c>
      <c r="K584" s="33">
        <v>0.64700000000000002</v>
      </c>
      <c r="L584" s="88">
        <v>25</v>
      </c>
      <c r="M584" s="39">
        <v>1779.7</v>
      </c>
      <c r="N584" s="39">
        <v>0</v>
      </c>
      <c r="O584" s="64" t="s">
        <v>191</v>
      </c>
      <c r="P584" s="97">
        <v>8.3103999999999997E-2</v>
      </c>
      <c r="Q584" s="97">
        <v>0.62</v>
      </c>
      <c r="S584" s="37">
        <v>1.2802496267175924E-2</v>
      </c>
      <c r="U584" s="7"/>
      <c r="V584" s="3"/>
      <c r="W584" s="3"/>
      <c r="X584" s="3"/>
      <c r="Y584" s="3"/>
      <c r="Z584" s="3"/>
      <c r="AA584" s="3"/>
    </row>
    <row r="585" spans="2:27" s="65" customFormat="1" ht="23" x14ac:dyDescent="0.35">
      <c r="B585" s="27">
        <v>6006</v>
      </c>
      <c r="C585" s="69" t="s">
        <v>192</v>
      </c>
      <c r="D585" s="29" t="s">
        <v>20</v>
      </c>
      <c r="E585" s="29" t="s">
        <v>21</v>
      </c>
      <c r="F585" s="29" t="s">
        <v>42</v>
      </c>
      <c r="G585" s="29">
        <v>5607</v>
      </c>
      <c r="H585" s="30">
        <v>7.116104868913857E-2</v>
      </c>
      <c r="I585" s="84">
        <v>399</v>
      </c>
      <c r="J585" s="32">
        <v>2.9829984544049262E-3</v>
      </c>
      <c r="K585" s="33">
        <v>0.64700000000000002</v>
      </c>
      <c r="L585" s="88">
        <v>25</v>
      </c>
      <c r="M585" s="39">
        <v>2611.2000000000003</v>
      </c>
      <c r="N585" s="39">
        <v>0</v>
      </c>
      <c r="O585" s="64" t="s">
        <v>193</v>
      </c>
      <c r="P585" s="97">
        <v>2.0367900000000001E-2</v>
      </c>
      <c r="Q585" s="97">
        <v>0.62</v>
      </c>
      <c r="S585" s="37">
        <v>8.5543810821635854E-2</v>
      </c>
      <c r="U585" s="7"/>
      <c r="V585" s="3"/>
      <c r="W585" s="3"/>
      <c r="X585" s="3"/>
      <c r="Y585" s="3"/>
      <c r="Z585" s="3"/>
      <c r="AA585" s="3"/>
    </row>
    <row r="586" spans="2:27" s="65" customFormat="1" x14ac:dyDescent="0.35">
      <c r="B586" s="27">
        <v>6007</v>
      </c>
      <c r="C586" s="69" t="s">
        <v>194</v>
      </c>
      <c r="D586" s="29" t="s">
        <v>20</v>
      </c>
      <c r="E586" s="29" t="s">
        <v>21</v>
      </c>
      <c r="F586" s="29" t="s">
        <v>42</v>
      </c>
      <c r="G586" s="29">
        <v>6756</v>
      </c>
      <c r="H586" s="30">
        <v>0.13883955002960333</v>
      </c>
      <c r="I586" s="84">
        <v>938</v>
      </c>
      <c r="J586" s="32">
        <v>4.8748068006182227E-2</v>
      </c>
      <c r="K586" s="33">
        <v>0.64700000000000002</v>
      </c>
      <c r="L586" s="88">
        <v>15</v>
      </c>
      <c r="M586" s="39">
        <v>847</v>
      </c>
      <c r="N586" s="39">
        <v>0</v>
      </c>
      <c r="O586" s="64" t="s">
        <v>195</v>
      </c>
      <c r="P586" s="97">
        <v>0.1855</v>
      </c>
      <c r="Q586" s="97">
        <v>0.88</v>
      </c>
      <c r="S586" s="37">
        <v>0.63876443328568111</v>
      </c>
      <c r="U586" s="7"/>
      <c r="V586" s="3"/>
      <c r="W586" s="3"/>
      <c r="X586" s="3"/>
      <c r="Y586" s="3"/>
      <c r="Z586" s="3"/>
      <c r="AA586" s="3"/>
    </row>
    <row r="587" spans="2:27" s="65" customFormat="1" x14ac:dyDescent="0.35">
      <c r="B587" s="27">
        <v>6008</v>
      </c>
      <c r="C587" s="69" t="s">
        <v>196</v>
      </c>
      <c r="D587" s="29" t="s">
        <v>20</v>
      </c>
      <c r="E587" s="29" t="s">
        <v>21</v>
      </c>
      <c r="F587" s="29" t="s">
        <v>42</v>
      </c>
      <c r="G587" s="29">
        <v>5818</v>
      </c>
      <c r="H587" s="30">
        <v>7.4080440013750429E-2</v>
      </c>
      <c r="I587" s="84">
        <v>431</v>
      </c>
      <c r="J587" s="32">
        <v>2.690571870169995E-2</v>
      </c>
      <c r="K587" s="33">
        <v>0.64700000000000002</v>
      </c>
      <c r="L587" s="88">
        <v>15</v>
      </c>
      <c r="M587" s="39">
        <v>847</v>
      </c>
      <c r="N587" s="39">
        <v>0</v>
      </c>
      <c r="O587" s="64" t="s">
        <v>197</v>
      </c>
      <c r="P587" s="97">
        <v>0.1855</v>
      </c>
      <c r="Q587" s="97">
        <v>0.54</v>
      </c>
      <c r="S587" s="37">
        <v>0.2955334657640028</v>
      </c>
      <c r="U587" s="7"/>
      <c r="V587" s="3"/>
      <c r="W587" s="3"/>
      <c r="X587" s="3"/>
      <c r="Y587" s="3"/>
      <c r="Z587" s="3"/>
      <c r="AA587" s="3"/>
    </row>
    <row r="588" spans="2:27" s="65" customFormat="1" x14ac:dyDescent="0.35">
      <c r="B588" s="27">
        <v>6009</v>
      </c>
      <c r="C588" s="69" t="s">
        <v>198</v>
      </c>
      <c r="D588" s="29" t="s">
        <v>20</v>
      </c>
      <c r="E588" s="29" t="s">
        <v>21</v>
      </c>
      <c r="F588" s="29" t="s">
        <v>42</v>
      </c>
      <c r="G588" s="29">
        <v>5994</v>
      </c>
      <c r="H588" s="30">
        <v>2.9362696029362697E-2</v>
      </c>
      <c r="I588" s="84">
        <v>176</v>
      </c>
      <c r="J588" s="32">
        <v>3.4188562596599907E-2</v>
      </c>
      <c r="K588" s="33">
        <v>0.64700000000000002</v>
      </c>
      <c r="L588" s="88">
        <v>20</v>
      </c>
      <c r="M588" s="39">
        <v>744</v>
      </c>
      <c r="N588" s="39">
        <v>0</v>
      </c>
      <c r="O588" s="64" t="s">
        <v>199</v>
      </c>
      <c r="P588" s="97">
        <v>0.1855</v>
      </c>
      <c r="Q588" s="97">
        <v>0.65</v>
      </c>
      <c r="S588" s="37">
        <v>0.149279693687867</v>
      </c>
      <c r="U588" s="7"/>
      <c r="V588" s="3"/>
      <c r="W588" s="3"/>
      <c r="X588" s="3"/>
      <c r="Y588" s="3"/>
      <c r="Z588" s="3"/>
      <c r="AA588" s="3"/>
    </row>
    <row r="589" spans="2:27" s="65" customFormat="1" ht="23" x14ac:dyDescent="0.35">
      <c r="B589" s="27">
        <v>6010</v>
      </c>
      <c r="C589" s="69" t="s">
        <v>200</v>
      </c>
      <c r="D589" s="29" t="s">
        <v>20</v>
      </c>
      <c r="E589" s="29" t="s">
        <v>21</v>
      </c>
      <c r="F589" s="29" t="s">
        <v>42</v>
      </c>
      <c r="G589" s="29">
        <v>5818</v>
      </c>
      <c r="H589" s="30">
        <v>1.9766242695084223E-2</v>
      </c>
      <c r="I589" s="84">
        <v>115</v>
      </c>
      <c r="J589" s="32">
        <v>2.8098918083461922E-2</v>
      </c>
      <c r="K589" s="33">
        <v>0.64700000000000002</v>
      </c>
      <c r="L589" s="88">
        <v>20</v>
      </c>
      <c r="M589" s="39">
        <v>744</v>
      </c>
      <c r="N589" s="39">
        <v>0</v>
      </c>
      <c r="O589" s="64" t="s">
        <v>201</v>
      </c>
      <c r="P589" s="97">
        <v>0.1855</v>
      </c>
      <c r="Q589" s="97">
        <v>0.65</v>
      </c>
      <c r="S589" s="37">
        <v>0.10049253759319124</v>
      </c>
      <c r="U589" s="7"/>
      <c r="V589" s="3"/>
      <c r="W589" s="3"/>
      <c r="X589" s="3"/>
      <c r="Y589" s="3"/>
      <c r="Z589" s="3"/>
      <c r="AA589" s="3"/>
    </row>
    <row r="590" spans="2:27" s="65" customFormat="1" ht="23" x14ac:dyDescent="0.35">
      <c r="B590" s="27">
        <v>6011</v>
      </c>
      <c r="C590" s="69" t="s">
        <v>202</v>
      </c>
      <c r="D590" s="29" t="s">
        <v>20</v>
      </c>
      <c r="E590" s="29" t="s">
        <v>21</v>
      </c>
      <c r="F590" s="29" t="s">
        <v>42</v>
      </c>
      <c r="G590" s="29">
        <v>5955</v>
      </c>
      <c r="H590" s="30">
        <v>2.7539882451721242E-2</v>
      </c>
      <c r="I590" s="84">
        <v>164</v>
      </c>
      <c r="J590" s="32">
        <v>8.8995363214840056E-3</v>
      </c>
      <c r="K590" s="33">
        <v>0.64700000000000002</v>
      </c>
      <c r="L590" s="88">
        <v>20</v>
      </c>
      <c r="M590" s="39">
        <v>754.59999999999991</v>
      </c>
      <c r="N590" s="39">
        <v>0</v>
      </c>
      <c r="O590" s="64" t="s">
        <v>203</v>
      </c>
      <c r="P590" s="97">
        <v>0.1855</v>
      </c>
      <c r="Q590" s="97">
        <v>0.57999999999999996</v>
      </c>
      <c r="S590" s="37">
        <v>0.12554713024130015</v>
      </c>
      <c r="U590" s="7"/>
      <c r="V590" s="3"/>
      <c r="W590" s="3"/>
      <c r="X590" s="3"/>
      <c r="Y590" s="3"/>
      <c r="Z590" s="3"/>
      <c r="AA590" s="3"/>
    </row>
    <row r="591" spans="2:27" s="65" customFormat="1" ht="23" x14ac:dyDescent="0.35">
      <c r="B591" s="27">
        <v>6012</v>
      </c>
      <c r="C591" s="69" t="s">
        <v>204</v>
      </c>
      <c r="D591" s="29" t="s">
        <v>20</v>
      </c>
      <c r="E591" s="29" t="s">
        <v>21</v>
      </c>
      <c r="F591" s="29" t="s">
        <v>42</v>
      </c>
      <c r="G591" s="29">
        <v>6826</v>
      </c>
      <c r="H591" s="30">
        <v>0.1089950190448286</v>
      </c>
      <c r="I591" s="84">
        <v>744</v>
      </c>
      <c r="J591" s="32">
        <v>0.67545904173106652</v>
      </c>
      <c r="K591" s="33">
        <v>0.64700000000000002</v>
      </c>
      <c r="L591" s="88">
        <v>10</v>
      </c>
      <c r="M591" s="39">
        <v>2424</v>
      </c>
      <c r="N591" s="39">
        <v>0</v>
      </c>
      <c r="O591" s="64" t="s">
        <v>205</v>
      </c>
      <c r="P591" s="97">
        <v>0.1855</v>
      </c>
      <c r="Q591" s="97">
        <v>0.97</v>
      </c>
      <c r="S591" s="37">
        <v>0.20021348652512003</v>
      </c>
      <c r="U591" s="7"/>
      <c r="V591" s="3"/>
      <c r="W591" s="3"/>
      <c r="X591" s="3"/>
      <c r="Y591" s="3"/>
      <c r="Z591" s="3"/>
      <c r="AA591" s="3"/>
    </row>
    <row r="592" spans="2:27" s="65" customFormat="1" ht="23" x14ac:dyDescent="0.35">
      <c r="B592" s="27">
        <v>6013</v>
      </c>
      <c r="C592" s="69" t="s">
        <v>206</v>
      </c>
      <c r="D592" s="29" t="s">
        <v>20</v>
      </c>
      <c r="E592" s="29" t="s">
        <v>21</v>
      </c>
      <c r="F592" s="29" t="s">
        <v>42</v>
      </c>
      <c r="G592" s="29">
        <v>5818</v>
      </c>
      <c r="H592" s="30">
        <v>4.6923341354417322E-2</v>
      </c>
      <c r="I592" s="84">
        <v>273</v>
      </c>
      <c r="J592" s="32">
        <v>0.25280525502318352</v>
      </c>
      <c r="K592" s="33">
        <v>0.64700000000000002</v>
      </c>
      <c r="L592" s="88">
        <v>20</v>
      </c>
      <c r="M592" s="39">
        <v>4598.6689092043771</v>
      </c>
      <c r="N592" s="39">
        <v>0</v>
      </c>
      <c r="O592" s="64" t="s">
        <v>207</v>
      </c>
      <c r="P592" s="97">
        <v>0.1855</v>
      </c>
      <c r="Q592" s="97">
        <v>0.97</v>
      </c>
      <c r="S592" s="37">
        <v>5.4025991111622186E-2</v>
      </c>
      <c r="U592" s="7"/>
      <c r="V592" s="3"/>
      <c r="W592" s="3"/>
      <c r="X592" s="3"/>
      <c r="Y592" s="3"/>
      <c r="Z592" s="3"/>
      <c r="AA592" s="3"/>
    </row>
    <row r="593" spans="2:27" s="65" customFormat="1" ht="23" x14ac:dyDescent="0.35">
      <c r="B593" s="27">
        <v>6014</v>
      </c>
      <c r="C593" s="69" t="s">
        <v>206</v>
      </c>
      <c r="D593" s="29" t="s">
        <v>20</v>
      </c>
      <c r="E593" s="29" t="s">
        <v>41</v>
      </c>
      <c r="F593" s="29" t="s">
        <v>22</v>
      </c>
      <c r="G593" s="29">
        <v>5818</v>
      </c>
      <c r="H593" s="30">
        <v>4.6923341354417322E-2</v>
      </c>
      <c r="I593" s="84">
        <v>273</v>
      </c>
      <c r="J593" s="32">
        <v>0.25280525502318352</v>
      </c>
      <c r="K593" s="33">
        <v>0.64700000000000002</v>
      </c>
      <c r="L593" s="88">
        <v>20</v>
      </c>
      <c r="M593" s="39">
        <v>186.08240000000001</v>
      </c>
      <c r="N593" s="39">
        <v>0</v>
      </c>
      <c r="O593" s="64" t="s">
        <v>208</v>
      </c>
      <c r="P593" s="97">
        <v>0.1855</v>
      </c>
      <c r="Q593" s="97">
        <v>0.22999999999999998</v>
      </c>
      <c r="S593" s="37">
        <v>1.3351485450207485</v>
      </c>
      <c r="U593" s="7"/>
      <c r="V593" s="3"/>
      <c r="W593" s="3"/>
      <c r="X593" s="3"/>
      <c r="Y593" s="3"/>
      <c r="Z593" s="3"/>
      <c r="AA593" s="3"/>
    </row>
    <row r="594" spans="2:27" s="65" customFormat="1" x14ac:dyDescent="0.35">
      <c r="B594" s="27">
        <v>6015</v>
      </c>
      <c r="C594" s="69" t="s">
        <v>209</v>
      </c>
      <c r="D594" s="29" t="s">
        <v>20</v>
      </c>
      <c r="E594" s="29" t="s">
        <v>41</v>
      </c>
      <c r="F594" s="29" t="s">
        <v>42</v>
      </c>
      <c r="G594" s="29">
        <v>5818</v>
      </c>
      <c r="H594" s="30">
        <v>1.0140941904434514E-2</v>
      </c>
      <c r="I594" s="84">
        <v>59</v>
      </c>
      <c r="J594" s="32">
        <v>5.3502318392580767E-2</v>
      </c>
      <c r="K594" s="33">
        <v>0.64700000000000002</v>
      </c>
      <c r="L594" s="88">
        <v>25</v>
      </c>
      <c r="M594" s="39">
        <v>951.55766999999992</v>
      </c>
      <c r="N594" s="39">
        <v>0</v>
      </c>
      <c r="O594" s="64" t="s">
        <v>210</v>
      </c>
      <c r="P594" s="97">
        <v>0.1855</v>
      </c>
      <c r="Q594" s="97">
        <v>0.1</v>
      </c>
      <c r="S594" s="37">
        <v>5.5973187189684623E-2</v>
      </c>
      <c r="U594" s="7"/>
      <c r="V594" s="3"/>
      <c r="W594" s="3"/>
      <c r="X594" s="3"/>
      <c r="Y594" s="3"/>
      <c r="Z594" s="3"/>
      <c r="AA594" s="3"/>
    </row>
    <row r="595" spans="2:27" s="65" customFormat="1" ht="23" x14ac:dyDescent="0.35">
      <c r="B595" s="27">
        <v>6016</v>
      </c>
      <c r="C595" s="69" t="s">
        <v>211</v>
      </c>
      <c r="D595" s="29" t="s">
        <v>20</v>
      </c>
      <c r="E595" s="29" t="s">
        <v>47</v>
      </c>
      <c r="F595" s="29" t="s">
        <v>42</v>
      </c>
      <c r="G595" s="29">
        <v>7210</v>
      </c>
      <c r="H595" s="44">
        <v>0.25228848821081828</v>
      </c>
      <c r="I595" s="68">
        <v>1819</v>
      </c>
      <c r="J595" s="46">
        <v>0.2084605873261208</v>
      </c>
      <c r="K595" s="66">
        <v>0.64700000000000002</v>
      </c>
      <c r="L595" s="89">
        <v>20</v>
      </c>
      <c r="M595" s="39">
        <v>6365.64</v>
      </c>
      <c r="N595" s="39">
        <v>0</v>
      </c>
      <c r="O595" s="67" t="s">
        <v>212</v>
      </c>
      <c r="P595" s="97">
        <v>0.1855</v>
      </c>
      <c r="Q595" s="97">
        <v>0.58420000000000005</v>
      </c>
      <c r="S595" s="37">
        <v>0.17164478414389417</v>
      </c>
      <c r="U595" s="7"/>
      <c r="V595" s="3"/>
      <c r="W595" s="3"/>
      <c r="X595" s="3"/>
      <c r="Y595" s="3"/>
      <c r="Z595" s="3"/>
      <c r="AA595" s="3"/>
    </row>
    <row r="596" spans="2:27" s="65" customFormat="1" ht="23" x14ac:dyDescent="0.35">
      <c r="B596" s="27">
        <v>6017</v>
      </c>
      <c r="C596" s="69" t="s">
        <v>204</v>
      </c>
      <c r="D596" s="29" t="s">
        <v>20</v>
      </c>
      <c r="E596" s="29" t="s">
        <v>47</v>
      </c>
      <c r="F596" s="68" t="s">
        <v>42</v>
      </c>
      <c r="G596" s="68">
        <v>6826</v>
      </c>
      <c r="H596" s="44">
        <v>0.1089950190448286</v>
      </c>
      <c r="I596" s="68">
        <v>744</v>
      </c>
      <c r="J596" s="46">
        <v>0.67545904173106652</v>
      </c>
      <c r="K596" s="66">
        <v>0.64700000000000002</v>
      </c>
      <c r="L596" s="89">
        <v>10</v>
      </c>
      <c r="M596" s="39">
        <v>2424</v>
      </c>
      <c r="N596" s="39">
        <v>0</v>
      </c>
      <c r="O596" s="67" t="s">
        <v>207</v>
      </c>
      <c r="P596" s="97">
        <v>0.1855</v>
      </c>
      <c r="Q596" s="97">
        <v>0.97</v>
      </c>
      <c r="S596" s="37">
        <v>0.20021348652512003</v>
      </c>
      <c r="U596" s="7"/>
      <c r="V596" s="3"/>
      <c r="W596" s="3"/>
      <c r="X596" s="3"/>
      <c r="Y596" s="3"/>
      <c r="Z596" s="3"/>
      <c r="AA596" s="3"/>
    </row>
    <row r="597" spans="2:27" s="65" customFormat="1" ht="23" x14ac:dyDescent="0.35">
      <c r="B597" s="27">
        <v>6018</v>
      </c>
      <c r="C597" s="69" t="s">
        <v>206</v>
      </c>
      <c r="D597" s="29" t="s">
        <v>20</v>
      </c>
      <c r="E597" s="29" t="s">
        <v>47</v>
      </c>
      <c r="F597" s="68" t="s">
        <v>42</v>
      </c>
      <c r="G597" s="68">
        <v>5818</v>
      </c>
      <c r="H597" s="44">
        <v>4.6923341354417322E-2</v>
      </c>
      <c r="I597" s="68">
        <v>273</v>
      </c>
      <c r="J597" s="46">
        <v>0.25280525502318352</v>
      </c>
      <c r="K597" s="66">
        <v>0.64700000000000002</v>
      </c>
      <c r="L597" s="89">
        <v>20</v>
      </c>
      <c r="M597" s="39">
        <v>4598.6689092043771</v>
      </c>
      <c r="N597" s="39">
        <v>0</v>
      </c>
      <c r="O597" s="67" t="s">
        <v>208</v>
      </c>
      <c r="P597" s="97">
        <v>0.1855</v>
      </c>
      <c r="Q597" s="97">
        <v>0.97</v>
      </c>
      <c r="S597" s="37">
        <v>5.4025991111622186E-2</v>
      </c>
      <c r="U597" s="7"/>
      <c r="V597" s="3"/>
      <c r="W597" s="3"/>
      <c r="X597" s="3"/>
      <c r="Y597" s="3"/>
      <c r="Z597" s="3"/>
      <c r="AA597" s="3"/>
    </row>
    <row r="598" spans="2:27" s="65" customFormat="1" ht="23" x14ac:dyDescent="0.35">
      <c r="B598" s="27">
        <v>6019</v>
      </c>
      <c r="C598" s="69" t="s">
        <v>213</v>
      </c>
      <c r="D598" s="29" t="s">
        <v>20</v>
      </c>
      <c r="E598" s="29" t="s">
        <v>41</v>
      </c>
      <c r="F598" s="29" t="s">
        <v>48</v>
      </c>
      <c r="G598" s="29">
        <v>5659</v>
      </c>
      <c r="H598" s="30">
        <v>0.26047004771160981</v>
      </c>
      <c r="I598" s="84">
        <v>1474</v>
      </c>
      <c r="J598" s="32">
        <v>9.4944358578052654E-2</v>
      </c>
      <c r="K598" s="33">
        <v>0.64700000000000002</v>
      </c>
      <c r="L598" s="88">
        <v>20</v>
      </c>
      <c r="M598" s="39">
        <v>2561</v>
      </c>
      <c r="N598" s="39">
        <v>0</v>
      </c>
      <c r="O598" s="64" t="s">
        <v>214</v>
      </c>
      <c r="P598" s="97">
        <v>0.5</v>
      </c>
      <c r="Q598" s="97">
        <v>0</v>
      </c>
      <c r="S598" s="37">
        <v>0.33470848691585625</v>
      </c>
      <c r="U598" s="7"/>
      <c r="V598" s="3"/>
      <c r="W598" s="3"/>
      <c r="X598" s="3"/>
      <c r="Y598" s="3"/>
      <c r="Z598" s="3"/>
      <c r="AA598" s="3"/>
    </row>
    <row r="599" spans="2:27" s="65" customFormat="1" ht="23" x14ac:dyDescent="0.35">
      <c r="B599" s="27">
        <v>6020</v>
      </c>
      <c r="C599" s="69" t="s">
        <v>215</v>
      </c>
      <c r="D599" s="29" t="s">
        <v>20</v>
      </c>
      <c r="E599" s="29" t="s">
        <v>41</v>
      </c>
      <c r="F599" s="29" t="s">
        <v>48</v>
      </c>
      <c r="G599" s="29">
        <v>5659</v>
      </c>
      <c r="H599" s="30">
        <v>0.3163103021735289</v>
      </c>
      <c r="I599" s="84">
        <v>1790</v>
      </c>
      <c r="J599" s="32">
        <v>0.18433848531684682</v>
      </c>
      <c r="K599" s="33">
        <v>0.64700000000000002</v>
      </c>
      <c r="L599" s="88">
        <v>20</v>
      </c>
      <c r="M599" s="39">
        <v>3742.54</v>
      </c>
      <c r="N599" s="39">
        <v>0</v>
      </c>
      <c r="O599" s="64" t="s">
        <v>216</v>
      </c>
      <c r="P599" s="97">
        <v>0.5</v>
      </c>
      <c r="Q599" s="97">
        <v>0</v>
      </c>
      <c r="S599" s="37">
        <v>0.28517503392615351</v>
      </c>
      <c r="U599" s="7"/>
      <c r="V599" s="3"/>
      <c r="W599" s="3"/>
      <c r="X599" s="3"/>
      <c r="Y599" s="3"/>
      <c r="Z599" s="3"/>
      <c r="AA599" s="3"/>
    </row>
    <row r="600" spans="2:27" s="65" customFormat="1" ht="23" x14ac:dyDescent="0.35">
      <c r="B600" s="27">
        <v>6021</v>
      </c>
      <c r="C600" s="69" t="s">
        <v>183</v>
      </c>
      <c r="D600" s="29" t="s">
        <v>20</v>
      </c>
      <c r="E600" s="29" t="s">
        <v>21</v>
      </c>
      <c r="F600" s="29" t="s">
        <v>42</v>
      </c>
      <c r="G600" s="29">
        <v>12444</v>
      </c>
      <c r="H600" s="30">
        <v>5.6332369013179041E-2</v>
      </c>
      <c r="I600" s="84">
        <v>701</v>
      </c>
      <c r="J600" s="32">
        <v>0.10908809891808326</v>
      </c>
      <c r="K600" s="33">
        <v>0.64700000000000002</v>
      </c>
      <c r="L600" s="88">
        <v>25</v>
      </c>
      <c r="M600" s="39">
        <v>2382.7800000000002</v>
      </c>
      <c r="N600" s="39">
        <v>0</v>
      </c>
      <c r="O600" s="64" t="s">
        <v>217</v>
      </c>
      <c r="P600" s="97">
        <v>0.16450000000000001</v>
      </c>
      <c r="Q600" s="97">
        <v>0.58420000000000005</v>
      </c>
      <c r="S600" s="37">
        <v>0.18131618314788117</v>
      </c>
      <c r="U600" s="7"/>
      <c r="V600" s="3"/>
      <c r="W600" s="3"/>
      <c r="X600" s="3"/>
      <c r="Y600" s="3"/>
      <c r="Z600" s="3"/>
      <c r="AA600" s="3"/>
    </row>
    <row r="601" spans="2:27" s="65" customFormat="1" ht="23" x14ac:dyDescent="0.35">
      <c r="B601" s="27">
        <v>6022</v>
      </c>
      <c r="C601" s="69" t="s">
        <v>185</v>
      </c>
      <c r="D601" s="29" t="s">
        <v>20</v>
      </c>
      <c r="E601" s="29" t="s">
        <v>21</v>
      </c>
      <c r="F601" s="29" t="s">
        <v>42</v>
      </c>
      <c r="G601" s="29">
        <v>13794</v>
      </c>
      <c r="H601" s="30">
        <v>0.13426127301725388</v>
      </c>
      <c r="I601" s="84">
        <v>1852</v>
      </c>
      <c r="J601" s="32">
        <v>0.27769551777434287</v>
      </c>
      <c r="K601" s="33">
        <v>0.64700000000000002</v>
      </c>
      <c r="L601" s="88">
        <v>25</v>
      </c>
      <c r="M601" s="39">
        <v>1644.4421052631581</v>
      </c>
      <c r="N601" s="39">
        <v>0</v>
      </c>
      <c r="O601" s="64" t="s">
        <v>218</v>
      </c>
      <c r="P601" s="97">
        <v>0.16450000000000001</v>
      </c>
      <c r="Q601" s="97">
        <v>0.99</v>
      </c>
      <c r="S601" s="37">
        <v>0.69166793229255452</v>
      </c>
      <c r="U601" s="7"/>
      <c r="V601" s="3"/>
      <c r="W601" s="3"/>
      <c r="X601" s="3"/>
      <c r="Y601" s="3"/>
      <c r="Z601" s="3"/>
      <c r="AA601" s="3"/>
    </row>
    <row r="602" spans="2:27" s="65" customFormat="1" ht="23" x14ac:dyDescent="0.35">
      <c r="B602" s="27">
        <v>6023</v>
      </c>
      <c r="C602" s="69" t="s">
        <v>187</v>
      </c>
      <c r="D602" s="29" t="s">
        <v>20</v>
      </c>
      <c r="E602" s="29" t="s">
        <v>21</v>
      </c>
      <c r="F602" s="29" t="s">
        <v>42</v>
      </c>
      <c r="G602" s="29">
        <v>21818</v>
      </c>
      <c r="H602" s="30">
        <v>0.43798698322486018</v>
      </c>
      <c r="I602" s="84">
        <v>9556</v>
      </c>
      <c r="J602" s="32">
        <v>0.92560741885625986</v>
      </c>
      <c r="K602" s="33">
        <v>0.64700000000000002</v>
      </c>
      <c r="L602" s="88">
        <v>25</v>
      </c>
      <c r="M602" s="39">
        <v>2868.24</v>
      </c>
      <c r="N602" s="39">
        <v>0</v>
      </c>
      <c r="O602" s="64" t="s">
        <v>219</v>
      </c>
      <c r="P602" s="97">
        <v>0.16450000000000001</v>
      </c>
      <c r="Q602" s="97">
        <v>0.9</v>
      </c>
      <c r="S602" s="37">
        <v>1.9787105902627384</v>
      </c>
      <c r="U602" s="7"/>
      <c r="V602" s="3"/>
      <c r="W602" s="3"/>
      <c r="X602" s="3"/>
      <c r="Y602" s="3"/>
      <c r="Z602" s="3"/>
      <c r="AA602" s="3"/>
    </row>
    <row r="603" spans="2:27" s="65" customFormat="1" ht="23" x14ac:dyDescent="0.35">
      <c r="B603" s="27">
        <v>6024</v>
      </c>
      <c r="C603" s="69" t="s">
        <v>189</v>
      </c>
      <c r="D603" s="29" t="s">
        <v>20</v>
      </c>
      <c r="E603" s="29" t="s">
        <v>21</v>
      </c>
      <c r="F603" s="29" t="s">
        <v>42</v>
      </c>
      <c r="G603" s="29">
        <v>21818</v>
      </c>
      <c r="H603" s="30">
        <v>0.49656247135392795</v>
      </c>
      <c r="I603" s="84">
        <v>10834</v>
      </c>
      <c r="J603" s="32">
        <v>1.1380200927357036</v>
      </c>
      <c r="K603" s="33">
        <v>0.64700000000000002</v>
      </c>
      <c r="L603" s="88">
        <v>25</v>
      </c>
      <c r="M603" s="39">
        <v>3643.4399999999996</v>
      </c>
      <c r="N603" s="39">
        <v>0</v>
      </c>
      <c r="O603" s="64" t="s">
        <v>219</v>
      </c>
      <c r="P603" s="97">
        <v>0.16450000000000001</v>
      </c>
      <c r="Q603" s="97">
        <v>0.9</v>
      </c>
      <c r="S603" s="37">
        <v>1.7753076874965696</v>
      </c>
      <c r="U603" s="7"/>
      <c r="V603" s="3"/>
      <c r="W603" s="3"/>
      <c r="X603" s="3"/>
      <c r="Y603" s="3"/>
      <c r="Z603" s="3"/>
      <c r="AA603" s="3"/>
    </row>
    <row r="604" spans="2:27" s="65" customFormat="1" ht="23" x14ac:dyDescent="0.35">
      <c r="B604" s="27">
        <v>6025</v>
      </c>
      <c r="C604" s="69" t="s">
        <v>190</v>
      </c>
      <c r="D604" s="29" t="s">
        <v>20</v>
      </c>
      <c r="E604" s="29" t="s">
        <v>21</v>
      </c>
      <c r="F604" s="29" t="s">
        <v>42</v>
      </c>
      <c r="G604" s="29">
        <v>14446</v>
      </c>
      <c r="H604" s="30">
        <v>7.5799529281461997E-2</v>
      </c>
      <c r="I604" s="84">
        <v>1095</v>
      </c>
      <c r="J604" s="32">
        <v>-0.20163369397217934</v>
      </c>
      <c r="K604" s="33">
        <v>0.64700000000000002</v>
      </c>
      <c r="L604" s="88">
        <v>25</v>
      </c>
      <c r="M604" s="39">
        <v>1779.7</v>
      </c>
      <c r="N604" s="39">
        <v>0</v>
      </c>
      <c r="O604" s="64" t="s">
        <v>220</v>
      </c>
      <c r="P604" s="97">
        <v>7.3696000000000011E-2</v>
      </c>
      <c r="Q604" s="97">
        <v>0.62</v>
      </c>
      <c r="S604" s="37">
        <v>0.29949476978005057</v>
      </c>
      <c r="U604" s="7"/>
      <c r="V604" s="3"/>
      <c r="W604" s="3"/>
      <c r="X604" s="3"/>
      <c r="Y604" s="3"/>
      <c r="Z604" s="3"/>
      <c r="AA604" s="3"/>
    </row>
    <row r="605" spans="2:27" s="65" customFormat="1" ht="34.5" x14ac:dyDescent="0.35">
      <c r="B605" s="27">
        <v>6026</v>
      </c>
      <c r="C605" s="69" t="s">
        <v>192</v>
      </c>
      <c r="D605" s="29" t="s">
        <v>20</v>
      </c>
      <c r="E605" s="29" t="s">
        <v>21</v>
      </c>
      <c r="F605" s="29" t="s">
        <v>42</v>
      </c>
      <c r="G605" s="29">
        <v>12931</v>
      </c>
      <c r="H605" s="30">
        <v>0.14337638233701958</v>
      </c>
      <c r="I605" s="84">
        <v>1854</v>
      </c>
      <c r="J605" s="32">
        <v>9.7347758887171454E-2</v>
      </c>
      <c r="K605" s="33">
        <v>0.64700000000000002</v>
      </c>
      <c r="L605" s="88">
        <v>25</v>
      </c>
      <c r="M605" s="39">
        <v>2611.2000000000003</v>
      </c>
      <c r="N605" s="39">
        <v>0</v>
      </c>
      <c r="O605" s="64" t="s">
        <v>221</v>
      </c>
      <c r="P605" s="97">
        <v>1.8062100000000001E-2</v>
      </c>
      <c r="Q605" s="97">
        <v>0.62</v>
      </c>
      <c r="S605" s="37">
        <v>0.40968016154334891</v>
      </c>
      <c r="U605" s="7"/>
      <c r="V605" s="3"/>
      <c r="W605" s="3"/>
      <c r="X605" s="3"/>
      <c r="Y605" s="3"/>
      <c r="Z605" s="3"/>
      <c r="AA605" s="3"/>
    </row>
    <row r="606" spans="2:27" s="65" customFormat="1" ht="23" x14ac:dyDescent="0.35">
      <c r="B606" s="27">
        <v>6027</v>
      </c>
      <c r="C606" s="69" t="s">
        <v>194</v>
      </c>
      <c r="D606" s="29" t="s">
        <v>20</v>
      </c>
      <c r="E606" s="29" t="s">
        <v>21</v>
      </c>
      <c r="F606" s="29" t="s">
        <v>42</v>
      </c>
      <c r="G606" s="29">
        <v>14532</v>
      </c>
      <c r="H606" s="30">
        <v>0.14368290668868702</v>
      </c>
      <c r="I606" s="84">
        <v>2088</v>
      </c>
      <c r="J606" s="32">
        <v>6.5752704791344443E-2</v>
      </c>
      <c r="K606" s="33">
        <v>0.64700000000000002</v>
      </c>
      <c r="L606" s="88">
        <v>15</v>
      </c>
      <c r="M606" s="39">
        <v>847</v>
      </c>
      <c r="N606" s="39">
        <v>0</v>
      </c>
      <c r="O606" s="64" t="s">
        <v>222</v>
      </c>
      <c r="P606" s="97">
        <v>0.16450000000000001</v>
      </c>
      <c r="Q606" s="97">
        <v>0.88</v>
      </c>
      <c r="S606" s="37">
        <v>1.4026481748970558</v>
      </c>
      <c r="U606" s="7"/>
      <c r="V606" s="3"/>
      <c r="W606" s="3"/>
      <c r="X606" s="3"/>
      <c r="Y606" s="3"/>
      <c r="Z606" s="3"/>
      <c r="AA606" s="3"/>
    </row>
    <row r="607" spans="2:27" s="65" customFormat="1" ht="23" x14ac:dyDescent="0.35">
      <c r="B607" s="27">
        <v>6028</v>
      </c>
      <c r="C607" s="69" t="s">
        <v>196</v>
      </c>
      <c r="D607" s="29" t="s">
        <v>20</v>
      </c>
      <c r="E607" s="29" t="s">
        <v>21</v>
      </c>
      <c r="F607" s="29" t="s">
        <v>42</v>
      </c>
      <c r="G607" s="29">
        <v>12444</v>
      </c>
      <c r="H607" s="30">
        <v>8.2208293153326908E-2</v>
      </c>
      <c r="I607" s="84">
        <v>1023</v>
      </c>
      <c r="J607" s="32">
        <v>2.7306027820711471E-2</v>
      </c>
      <c r="K607" s="33">
        <v>0.64700000000000002</v>
      </c>
      <c r="L607" s="88">
        <v>15</v>
      </c>
      <c r="M607" s="39">
        <v>847</v>
      </c>
      <c r="N607" s="39">
        <v>0</v>
      </c>
      <c r="O607" s="64" t="s">
        <v>223</v>
      </c>
      <c r="P607" s="97">
        <v>0.16450000000000001</v>
      </c>
      <c r="Q607" s="97">
        <v>0.54</v>
      </c>
      <c r="S607" s="37">
        <v>0.68500711771158318</v>
      </c>
      <c r="U607" s="7"/>
      <c r="V607" s="3"/>
      <c r="W607" s="3"/>
      <c r="X607" s="3"/>
      <c r="Y607" s="3"/>
      <c r="Z607" s="3"/>
      <c r="AA607" s="3"/>
    </row>
    <row r="608" spans="2:27" s="65" customFormat="1" ht="23" x14ac:dyDescent="0.35">
      <c r="B608" s="27">
        <v>6029</v>
      </c>
      <c r="C608" s="69" t="s">
        <v>198</v>
      </c>
      <c r="D608" s="29" t="s">
        <v>20</v>
      </c>
      <c r="E608" s="29" t="s">
        <v>21</v>
      </c>
      <c r="F608" s="29" t="s">
        <v>42</v>
      </c>
      <c r="G608" s="29">
        <v>12482</v>
      </c>
      <c r="H608" s="30">
        <v>3.0443839128344815E-3</v>
      </c>
      <c r="I608" s="84">
        <v>38</v>
      </c>
      <c r="J608" s="32">
        <v>4.7564142194744752E-2</v>
      </c>
      <c r="K608" s="33">
        <v>0.64700000000000002</v>
      </c>
      <c r="L608" s="88">
        <v>20</v>
      </c>
      <c r="M608" s="39">
        <v>744</v>
      </c>
      <c r="N608" s="39">
        <v>0</v>
      </c>
      <c r="O608" s="64" t="s">
        <v>224</v>
      </c>
      <c r="P608" s="97">
        <v>2.7999999999999997E-2</v>
      </c>
      <c r="Q608" s="97">
        <v>0.65</v>
      </c>
      <c r="S608" s="37">
        <v>5.282390279142584E-2</v>
      </c>
      <c r="U608" s="7"/>
      <c r="V608" s="3"/>
      <c r="W608" s="3"/>
      <c r="X608" s="3"/>
      <c r="Y608" s="3"/>
      <c r="Z608" s="3"/>
      <c r="AA608" s="3"/>
    </row>
    <row r="609" spans="2:27" s="65" customFormat="1" ht="23" x14ac:dyDescent="0.35">
      <c r="B609" s="27">
        <v>6030</v>
      </c>
      <c r="C609" s="69" t="s">
        <v>200</v>
      </c>
      <c r="D609" s="29" t="s">
        <v>20</v>
      </c>
      <c r="E609" s="29" t="s">
        <v>21</v>
      </c>
      <c r="F609" s="29" t="s">
        <v>42</v>
      </c>
      <c r="G609" s="29">
        <v>12444</v>
      </c>
      <c r="H609" s="30">
        <v>2.0090003214400516E-3</v>
      </c>
      <c r="I609" s="84">
        <v>25</v>
      </c>
      <c r="J609" s="32">
        <v>3.0482225656878265E-2</v>
      </c>
      <c r="K609" s="33">
        <v>0.64700000000000002</v>
      </c>
      <c r="L609" s="88">
        <v>20</v>
      </c>
      <c r="M609" s="39">
        <v>744</v>
      </c>
      <c r="N609" s="39">
        <v>0</v>
      </c>
      <c r="O609" s="64" t="s">
        <v>225</v>
      </c>
      <c r="P609" s="97">
        <v>2.7999999999999997E-2</v>
      </c>
      <c r="Q609" s="97">
        <v>0.65</v>
      </c>
      <c r="S609" s="37">
        <v>3.4337466100326189E-2</v>
      </c>
      <c r="U609" s="7"/>
      <c r="V609" s="3"/>
      <c r="W609" s="3"/>
      <c r="X609" s="3"/>
      <c r="Y609" s="3"/>
      <c r="Z609" s="3"/>
      <c r="AA609" s="3"/>
    </row>
    <row r="610" spans="2:27" s="65" customFormat="1" ht="23" x14ac:dyDescent="0.35">
      <c r="B610" s="27">
        <v>6031</v>
      </c>
      <c r="C610" s="69" t="s">
        <v>202</v>
      </c>
      <c r="D610" s="29" t="s">
        <v>20</v>
      </c>
      <c r="E610" s="29" t="s">
        <v>21</v>
      </c>
      <c r="F610" s="29" t="s">
        <v>42</v>
      </c>
      <c r="G610" s="29">
        <v>12455</v>
      </c>
      <c r="H610" s="30">
        <v>1.2043356081894822E-3</v>
      </c>
      <c r="I610" s="84">
        <v>15</v>
      </c>
      <c r="J610" s="32">
        <v>9.2673879443584076E-3</v>
      </c>
      <c r="K610" s="33">
        <v>0.64700000000000002</v>
      </c>
      <c r="L610" s="88">
        <v>20</v>
      </c>
      <c r="M610" s="39">
        <v>754.59999999999991</v>
      </c>
      <c r="N610" s="39">
        <v>0</v>
      </c>
      <c r="O610" s="64" t="s">
        <v>226</v>
      </c>
      <c r="P610" s="97">
        <v>2.7999999999999997E-2</v>
      </c>
      <c r="Q610" s="97">
        <v>0.57999999999999996</v>
      </c>
      <c r="S610" s="37">
        <v>1.5754382224599631E-2</v>
      </c>
      <c r="U610" s="7"/>
      <c r="V610" s="3"/>
      <c r="W610" s="3"/>
      <c r="X610" s="3"/>
      <c r="Y610" s="3"/>
      <c r="Z610" s="3"/>
      <c r="AA610" s="3"/>
    </row>
    <row r="611" spans="2:27" s="65" customFormat="1" ht="23" x14ac:dyDescent="0.35">
      <c r="B611" s="27">
        <v>6032</v>
      </c>
      <c r="C611" s="69" t="s">
        <v>204</v>
      </c>
      <c r="D611" s="29" t="s">
        <v>20</v>
      </c>
      <c r="E611" s="29" t="s">
        <v>21</v>
      </c>
      <c r="F611" s="29" t="s">
        <v>42</v>
      </c>
      <c r="G611" s="29">
        <v>14576</v>
      </c>
      <c r="H611" s="30">
        <v>7.8210757409440182E-2</v>
      </c>
      <c r="I611" s="84">
        <v>1140</v>
      </c>
      <c r="J611" s="32">
        <v>0.82010355486862452</v>
      </c>
      <c r="K611" s="33">
        <v>0.64700000000000002</v>
      </c>
      <c r="L611" s="88">
        <v>10</v>
      </c>
      <c r="M611" s="39">
        <v>2424</v>
      </c>
      <c r="N611" s="39">
        <v>0</v>
      </c>
      <c r="O611" s="64" t="s">
        <v>227</v>
      </c>
      <c r="P611" s="97">
        <v>0.16450000000000001</v>
      </c>
      <c r="Q611" s="97">
        <v>0.97</v>
      </c>
      <c r="S611" s="37">
        <v>0.28108677541163218</v>
      </c>
      <c r="U611" s="7"/>
      <c r="V611" s="3"/>
      <c r="W611" s="3"/>
      <c r="X611" s="3"/>
      <c r="Y611" s="3"/>
      <c r="Z611" s="3"/>
      <c r="AA611" s="3"/>
    </row>
    <row r="612" spans="2:27" s="65" customFormat="1" ht="23" x14ac:dyDescent="0.35">
      <c r="B612" s="27">
        <v>6033</v>
      </c>
      <c r="C612" s="69" t="s">
        <v>206</v>
      </c>
      <c r="D612" s="29" t="s">
        <v>20</v>
      </c>
      <c r="E612" s="29" t="s">
        <v>21</v>
      </c>
      <c r="F612" s="29" t="s">
        <v>42</v>
      </c>
      <c r="G612" s="29">
        <v>12444</v>
      </c>
      <c r="H612" s="30">
        <v>3.672452587592414E-2</v>
      </c>
      <c r="I612" s="84">
        <v>457</v>
      </c>
      <c r="J612" s="32">
        <v>0.2994899536321487</v>
      </c>
      <c r="K612" s="33">
        <v>0.64700000000000002</v>
      </c>
      <c r="L612" s="88">
        <v>20</v>
      </c>
      <c r="M612" s="39">
        <v>4598.6689092043771</v>
      </c>
      <c r="N612" s="39">
        <v>0</v>
      </c>
      <c r="O612" s="67" t="s">
        <v>228</v>
      </c>
      <c r="P612" s="97">
        <v>0.16450000000000001</v>
      </c>
      <c r="Q612" s="97">
        <v>0.97</v>
      </c>
      <c r="S612" s="37">
        <v>8.0182383613984026E-2</v>
      </c>
      <c r="U612" s="7"/>
      <c r="V612" s="3"/>
      <c r="W612" s="3"/>
      <c r="X612" s="3"/>
      <c r="Y612" s="3"/>
      <c r="Z612" s="3"/>
      <c r="AA612" s="3"/>
    </row>
    <row r="613" spans="2:27" s="65" customFormat="1" ht="23" x14ac:dyDescent="0.35">
      <c r="B613" s="27">
        <v>6034</v>
      </c>
      <c r="C613" s="69" t="s">
        <v>206</v>
      </c>
      <c r="D613" s="29" t="s">
        <v>20</v>
      </c>
      <c r="E613" s="29" t="s">
        <v>41</v>
      </c>
      <c r="F613" s="29" t="s">
        <v>22</v>
      </c>
      <c r="G613" s="29">
        <v>12444</v>
      </c>
      <c r="H613" s="30">
        <v>3.672452587592414E-2</v>
      </c>
      <c r="I613" s="84">
        <v>457</v>
      </c>
      <c r="J613" s="32">
        <v>0.2994899536321487</v>
      </c>
      <c r="K613" s="33">
        <v>0.64700000000000002</v>
      </c>
      <c r="L613" s="89">
        <v>20</v>
      </c>
      <c r="M613" s="39">
        <v>186.08240000000001</v>
      </c>
      <c r="N613" s="39">
        <v>0</v>
      </c>
      <c r="O613" s="67" t="s">
        <v>229</v>
      </c>
      <c r="P613" s="97">
        <v>0.16450000000000001</v>
      </c>
      <c r="Q613" s="97">
        <v>0.22999999999999998</v>
      </c>
      <c r="S613" s="37">
        <v>1.981553519255592</v>
      </c>
      <c r="U613" s="7"/>
      <c r="V613" s="3"/>
      <c r="W613" s="3"/>
      <c r="X613" s="3"/>
      <c r="Y613" s="3"/>
      <c r="Z613" s="3"/>
      <c r="AA613" s="3"/>
    </row>
    <row r="614" spans="2:27" s="65" customFormat="1" ht="23" x14ac:dyDescent="0.35">
      <c r="B614" s="27">
        <v>6035</v>
      </c>
      <c r="C614" s="69" t="s">
        <v>209</v>
      </c>
      <c r="D614" s="29" t="s">
        <v>20</v>
      </c>
      <c r="E614" s="29" t="s">
        <v>41</v>
      </c>
      <c r="F614" s="29" t="s">
        <v>42</v>
      </c>
      <c r="G614" s="29">
        <v>12444</v>
      </c>
      <c r="H614" s="30">
        <v>8.8396014143362258E-3</v>
      </c>
      <c r="I614" s="84">
        <v>110</v>
      </c>
      <c r="J614" s="32">
        <v>6.1041731066460804E-2</v>
      </c>
      <c r="K614" s="33">
        <v>0.64700000000000002</v>
      </c>
      <c r="L614" s="89">
        <v>25</v>
      </c>
      <c r="M614" s="39">
        <v>951.55766999999992</v>
      </c>
      <c r="N614" s="39">
        <v>0</v>
      </c>
      <c r="O614" s="67" t="s">
        <v>230</v>
      </c>
      <c r="P614" s="97">
        <v>0.16450000000000001</v>
      </c>
      <c r="Q614" s="97">
        <v>0.1</v>
      </c>
      <c r="S614" s="37">
        <v>8.884627423789157E-2</v>
      </c>
      <c r="U614" s="7"/>
      <c r="V614" s="3"/>
      <c r="W614" s="3"/>
      <c r="X614" s="3"/>
      <c r="Y614" s="3"/>
      <c r="Z614" s="3"/>
      <c r="AA614" s="3"/>
    </row>
    <row r="615" spans="2:27" s="65" customFormat="1" ht="23" x14ac:dyDescent="0.35">
      <c r="B615" s="27">
        <v>6036</v>
      </c>
      <c r="C615" s="69" t="s">
        <v>211</v>
      </c>
      <c r="D615" s="29" t="s">
        <v>20</v>
      </c>
      <c r="E615" s="29" t="s">
        <v>47</v>
      </c>
      <c r="F615" s="29" t="s">
        <v>42</v>
      </c>
      <c r="G615" s="29">
        <v>15607</v>
      </c>
      <c r="H615" s="30">
        <v>0.25309156147882361</v>
      </c>
      <c r="I615" s="84">
        <v>3950</v>
      </c>
      <c r="J615" s="32">
        <v>0.26806336939721803</v>
      </c>
      <c r="K615" s="33">
        <v>0.64700000000000002</v>
      </c>
      <c r="L615" s="89">
        <v>20</v>
      </c>
      <c r="M615" s="39">
        <v>6365.64</v>
      </c>
      <c r="N615" s="39">
        <v>0</v>
      </c>
      <c r="O615" s="67" t="s">
        <v>231</v>
      </c>
      <c r="P615" s="97">
        <v>0.16450000000000001</v>
      </c>
      <c r="Q615" s="97">
        <v>0.58420000000000005</v>
      </c>
      <c r="S615" s="37">
        <v>0.36167252512618658</v>
      </c>
      <c r="U615" s="7"/>
      <c r="V615" s="3"/>
      <c r="W615" s="3"/>
      <c r="X615" s="3"/>
      <c r="Y615" s="3"/>
      <c r="Z615" s="3"/>
      <c r="AA615" s="3"/>
    </row>
    <row r="616" spans="2:27" s="65" customFormat="1" ht="23" x14ac:dyDescent="0.35">
      <c r="B616" s="27">
        <v>6037</v>
      </c>
      <c r="C616" s="69" t="s">
        <v>204</v>
      </c>
      <c r="D616" s="29" t="s">
        <v>20</v>
      </c>
      <c r="E616" s="29" t="s">
        <v>47</v>
      </c>
      <c r="F616" s="29" t="s">
        <v>42</v>
      </c>
      <c r="G616" s="29">
        <v>14576</v>
      </c>
      <c r="H616" s="30">
        <v>7.8210757409440182E-2</v>
      </c>
      <c r="I616" s="84">
        <v>1140</v>
      </c>
      <c r="J616" s="32">
        <v>0.82010355486862452</v>
      </c>
      <c r="K616" s="33">
        <v>0.64700000000000002</v>
      </c>
      <c r="L616" s="89">
        <v>10</v>
      </c>
      <c r="M616" s="39">
        <v>2424</v>
      </c>
      <c r="N616" s="39">
        <v>0</v>
      </c>
      <c r="O616" s="67" t="s">
        <v>227</v>
      </c>
      <c r="P616" s="97">
        <v>0.16450000000000001</v>
      </c>
      <c r="Q616" s="97">
        <v>0.97</v>
      </c>
      <c r="S616" s="37">
        <v>0.28108677541163218</v>
      </c>
      <c r="U616" s="7"/>
      <c r="V616" s="3"/>
      <c r="W616" s="3"/>
      <c r="X616" s="3"/>
      <c r="Y616" s="3"/>
      <c r="Z616" s="3"/>
      <c r="AA616" s="3"/>
    </row>
    <row r="617" spans="2:27" s="65" customFormat="1" ht="23" x14ac:dyDescent="0.35">
      <c r="B617" s="27">
        <v>6038</v>
      </c>
      <c r="C617" s="69" t="s">
        <v>206</v>
      </c>
      <c r="D617" s="29" t="s">
        <v>20</v>
      </c>
      <c r="E617" s="29" t="s">
        <v>47</v>
      </c>
      <c r="F617" s="29" t="s">
        <v>42</v>
      </c>
      <c r="G617" s="29">
        <v>12444</v>
      </c>
      <c r="H617" s="30">
        <v>3.672452587592414E-2</v>
      </c>
      <c r="I617" s="84">
        <v>457</v>
      </c>
      <c r="J617" s="32">
        <v>0.2994899536321487</v>
      </c>
      <c r="K617" s="33">
        <v>0.64700000000000002</v>
      </c>
      <c r="L617" s="89">
        <v>20</v>
      </c>
      <c r="M617" s="39">
        <v>4598.6689092043771</v>
      </c>
      <c r="N617" s="39">
        <v>0</v>
      </c>
      <c r="O617" s="67" t="s">
        <v>228</v>
      </c>
      <c r="P617" s="97">
        <v>0.16450000000000001</v>
      </c>
      <c r="Q617" s="97">
        <v>0.97</v>
      </c>
      <c r="S617" s="37">
        <v>8.0182383613984026E-2</v>
      </c>
      <c r="U617" s="7"/>
      <c r="V617" s="3"/>
      <c r="W617" s="3"/>
      <c r="X617" s="3"/>
      <c r="Y617" s="3"/>
      <c r="Z617" s="3"/>
      <c r="AA617" s="3"/>
    </row>
    <row r="618" spans="2:27" s="65" customFormat="1" ht="23" x14ac:dyDescent="0.35">
      <c r="B618" s="27">
        <v>6039</v>
      </c>
      <c r="C618" s="69" t="s">
        <v>183</v>
      </c>
      <c r="D618" s="29" t="s">
        <v>20</v>
      </c>
      <c r="E618" s="29" t="s">
        <v>21</v>
      </c>
      <c r="F618" s="29" t="s">
        <v>42</v>
      </c>
      <c r="G618" s="29">
        <v>1893</v>
      </c>
      <c r="H618" s="30">
        <v>3.6978341257263604E-2</v>
      </c>
      <c r="I618" s="84">
        <v>70</v>
      </c>
      <c r="J618" s="32">
        <v>0.10100463678516197</v>
      </c>
      <c r="K618" s="33">
        <v>0.64700000000000002</v>
      </c>
      <c r="L618" s="89">
        <v>25</v>
      </c>
      <c r="M618" s="39">
        <v>2382.7800000000002</v>
      </c>
      <c r="N618" s="39">
        <v>0</v>
      </c>
      <c r="O618" s="67" t="s">
        <v>232</v>
      </c>
      <c r="P618" s="97">
        <v>0.65</v>
      </c>
      <c r="Q618" s="97">
        <v>0.58420000000000005</v>
      </c>
      <c r="S618" s="37">
        <v>3.2022802063538823E-2</v>
      </c>
      <c r="U618" s="7"/>
      <c r="V618" s="3"/>
      <c r="W618" s="3"/>
      <c r="X618" s="3"/>
      <c r="Y618" s="3"/>
      <c r="Z618" s="3"/>
      <c r="AA618" s="3"/>
    </row>
    <row r="619" spans="2:27" s="65" customFormat="1" ht="23" x14ac:dyDescent="0.35">
      <c r="B619" s="27">
        <v>6040</v>
      </c>
      <c r="C619" s="69" t="s">
        <v>185</v>
      </c>
      <c r="D619" s="29" t="s">
        <v>20</v>
      </c>
      <c r="E619" s="29" t="s">
        <v>21</v>
      </c>
      <c r="F619" s="29" t="s">
        <v>42</v>
      </c>
      <c r="G619" s="29">
        <v>2025</v>
      </c>
      <c r="H619" s="30">
        <v>8.9382716049382721E-2</v>
      </c>
      <c r="I619" s="84">
        <v>181</v>
      </c>
      <c r="J619" s="32">
        <v>0.27180216383307543</v>
      </c>
      <c r="K619" s="33">
        <v>0.64700000000000002</v>
      </c>
      <c r="L619" s="89">
        <v>25</v>
      </c>
      <c r="M619" s="39">
        <v>1644.4421052631581</v>
      </c>
      <c r="N619" s="39">
        <v>0</v>
      </c>
      <c r="O619" s="67" t="s">
        <v>233</v>
      </c>
      <c r="P619" s="97">
        <v>0.65</v>
      </c>
      <c r="Q619" s="97">
        <v>0.99</v>
      </c>
      <c r="S619" s="37">
        <v>0.12244444018018157</v>
      </c>
      <c r="U619" s="7"/>
      <c r="V619" s="3"/>
      <c r="W619" s="3"/>
      <c r="X619" s="3"/>
      <c r="Y619" s="3"/>
      <c r="Z619" s="3"/>
      <c r="AA619" s="3"/>
    </row>
    <row r="620" spans="2:27" s="65" customFormat="1" ht="23" x14ac:dyDescent="0.35">
      <c r="B620" s="27">
        <v>6041</v>
      </c>
      <c r="C620" s="69" t="s">
        <v>187</v>
      </c>
      <c r="D620" s="29" t="s">
        <v>20</v>
      </c>
      <c r="E620" s="29" t="s">
        <v>21</v>
      </c>
      <c r="F620" s="29" t="s">
        <v>42</v>
      </c>
      <c r="G620" s="29">
        <v>2652</v>
      </c>
      <c r="H620" s="30">
        <v>0.29147812971342385</v>
      </c>
      <c r="I620" s="84">
        <v>773</v>
      </c>
      <c r="J620" s="32">
        <v>0.91511282843894848</v>
      </c>
      <c r="K620" s="33">
        <v>0.64700000000000002</v>
      </c>
      <c r="L620" s="89">
        <v>25</v>
      </c>
      <c r="M620" s="39">
        <v>2868.24</v>
      </c>
      <c r="N620" s="39">
        <v>0</v>
      </c>
      <c r="O620" s="67" t="s">
        <v>234</v>
      </c>
      <c r="P620" s="97">
        <v>0.65</v>
      </c>
      <c r="Q620" s="97">
        <v>0.9</v>
      </c>
      <c r="S620" s="37">
        <v>0.26714861977273269</v>
      </c>
      <c r="U620" s="7"/>
      <c r="V620" s="3"/>
      <c r="W620" s="3"/>
      <c r="X620" s="3"/>
      <c r="Y620" s="3"/>
      <c r="Z620" s="3"/>
      <c r="AA620" s="3"/>
    </row>
    <row r="621" spans="2:27" s="65" customFormat="1" ht="23" x14ac:dyDescent="0.35">
      <c r="B621" s="27">
        <v>6042</v>
      </c>
      <c r="C621" s="69" t="s">
        <v>189</v>
      </c>
      <c r="D621" s="29" t="s">
        <v>20</v>
      </c>
      <c r="E621" s="29" t="s">
        <v>21</v>
      </c>
      <c r="F621" s="29" t="s">
        <v>42</v>
      </c>
      <c r="G621" s="29">
        <v>2652</v>
      </c>
      <c r="H621" s="30">
        <v>0.32918552036199095</v>
      </c>
      <c r="I621" s="84">
        <v>873</v>
      </c>
      <c r="J621" s="32">
        <v>1.1175548686244199</v>
      </c>
      <c r="K621" s="33">
        <v>0.64700000000000002</v>
      </c>
      <c r="L621" s="89">
        <v>25</v>
      </c>
      <c r="M621" s="39">
        <v>3643.4399999999996</v>
      </c>
      <c r="N621" s="39">
        <v>0</v>
      </c>
      <c r="O621" s="67" t="s">
        <v>234</v>
      </c>
      <c r="P621" s="97">
        <v>0.65</v>
      </c>
      <c r="Q621" s="97">
        <v>0.9</v>
      </c>
      <c r="S621" s="37">
        <v>0.24631200810568563</v>
      </c>
      <c r="U621" s="7"/>
      <c r="V621" s="3"/>
      <c r="W621" s="3"/>
      <c r="X621" s="3"/>
      <c r="Y621" s="3"/>
      <c r="Z621" s="3"/>
      <c r="AA621" s="3"/>
    </row>
    <row r="622" spans="2:27" s="65" customFormat="1" ht="23" x14ac:dyDescent="0.35">
      <c r="B622" s="27">
        <v>6043</v>
      </c>
      <c r="C622" s="69" t="s">
        <v>190</v>
      </c>
      <c r="D622" s="29" t="s">
        <v>20</v>
      </c>
      <c r="E622" s="29" t="s">
        <v>21</v>
      </c>
      <c r="F622" s="29" t="s">
        <v>42</v>
      </c>
      <c r="G622" s="29">
        <v>1834</v>
      </c>
      <c r="H622" s="30">
        <v>-0.1074154852780807</v>
      </c>
      <c r="I622" s="84">
        <v>-197</v>
      </c>
      <c r="J622" s="32">
        <v>-0.18697063369397221</v>
      </c>
      <c r="K622" s="33">
        <v>0.64700000000000002</v>
      </c>
      <c r="L622" s="89">
        <v>25</v>
      </c>
      <c r="M622" s="39">
        <v>1779.7</v>
      </c>
      <c r="N622" s="39">
        <v>0</v>
      </c>
      <c r="O622" s="67" t="s">
        <v>235</v>
      </c>
      <c r="P622" s="97">
        <v>0.29120000000000001</v>
      </c>
      <c r="Q622" s="97">
        <v>0.62</v>
      </c>
      <c r="S622" s="37">
        <v>-9.9817530642295774E-2</v>
      </c>
      <c r="U622" s="7"/>
      <c r="V622" s="3"/>
      <c r="W622" s="3"/>
      <c r="X622" s="3"/>
      <c r="Y622" s="3"/>
      <c r="Z622" s="3"/>
      <c r="AA622" s="3"/>
    </row>
    <row r="623" spans="2:27" s="65" customFormat="1" ht="23" x14ac:dyDescent="0.35">
      <c r="B623" s="27">
        <v>6044</v>
      </c>
      <c r="C623" s="69" t="s">
        <v>192</v>
      </c>
      <c r="D623" s="29" t="s">
        <v>20</v>
      </c>
      <c r="E623" s="29" t="s">
        <v>21</v>
      </c>
      <c r="F623" s="29" t="s">
        <v>42</v>
      </c>
      <c r="G623" s="29">
        <v>1850</v>
      </c>
      <c r="H623" s="30">
        <v>-1.0810810810810811E-3</v>
      </c>
      <c r="I623" s="84">
        <v>-2</v>
      </c>
      <c r="J623" s="32">
        <v>-4.1421947449764972E-3</v>
      </c>
      <c r="K623" s="33">
        <v>0.64700000000000002</v>
      </c>
      <c r="L623" s="89">
        <v>25</v>
      </c>
      <c r="M623" s="39">
        <v>2611.2000000000003</v>
      </c>
      <c r="N623" s="39">
        <v>0</v>
      </c>
      <c r="O623" s="67" t="s">
        <v>236</v>
      </c>
      <c r="P623" s="97">
        <v>7.1370000000000003E-2</v>
      </c>
      <c r="Q623" s="97">
        <v>0.62</v>
      </c>
      <c r="S623" s="37">
        <v>-1.0183549085942777E-3</v>
      </c>
      <c r="U623" s="7"/>
      <c r="V623" s="3"/>
      <c r="W623" s="3"/>
      <c r="X623" s="3"/>
      <c r="Y623" s="3"/>
      <c r="Z623" s="3"/>
      <c r="AA623" s="3"/>
    </row>
    <row r="624" spans="2:27" s="65" customFormat="1" x14ac:dyDescent="0.35">
      <c r="B624" s="27">
        <v>6045</v>
      </c>
      <c r="C624" s="69" t="s">
        <v>194</v>
      </c>
      <c r="D624" s="29" t="s">
        <v>20</v>
      </c>
      <c r="E624" s="29" t="s">
        <v>21</v>
      </c>
      <c r="F624" s="29" t="s">
        <v>42</v>
      </c>
      <c r="G624" s="29">
        <v>1976</v>
      </c>
      <c r="H624" s="30">
        <v>4.2004048582995952E-2</v>
      </c>
      <c r="I624" s="84">
        <v>83</v>
      </c>
      <c r="J624" s="32">
        <v>7.1352395672333868E-2</v>
      </c>
      <c r="K624" s="33">
        <v>0.64700000000000002</v>
      </c>
      <c r="L624" s="89">
        <v>15</v>
      </c>
      <c r="M624" s="39">
        <v>847</v>
      </c>
      <c r="N624" s="39">
        <v>0</v>
      </c>
      <c r="O624" s="67" t="s">
        <v>237</v>
      </c>
      <c r="P624" s="97">
        <v>0.65</v>
      </c>
      <c r="Q624" s="97">
        <v>0.88</v>
      </c>
      <c r="S624" s="37">
        <v>8.5024214102091045E-2</v>
      </c>
      <c r="U624" s="7"/>
      <c r="V624" s="3"/>
      <c r="W624" s="3"/>
      <c r="X624" s="3"/>
      <c r="Y624" s="3"/>
      <c r="Z624" s="3"/>
      <c r="AA624" s="3"/>
    </row>
    <row r="625" spans="2:27" s="65" customFormat="1" x14ac:dyDescent="0.35">
      <c r="B625" s="27">
        <v>6046</v>
      </c>
      <c r="C625" s="69" t="s">
        <v>196</v>
      </c>
      <c r="D625" s="29" t="s">
        <v>20</v>
      </c>
      <c r="E625" s="29" t="s">
        <v>21</v>
      </c>
      <c r="F625" s="29" t="s">
        <v>42</v>
      </c>
      <c r="G625" s="29">
        <v>1893</v>
      </c>
      <c r="H625" s="30">
        <v>2.0073956682514528E-2</v>
      </c>
      <c r="I625" s="84">
        <v>38</v>
      </c>
      <c r="J625" s="32">
        <v>2.8591962905718766E-2</v>
      </c>
      <c r="K625" s="33">
        <v>0.64700000000000002</v>
      </c>
      <c r="L625" s="89">
        <v>15</v>
      </c>
      <c r="M625" s="39">
        <v>847</v>
      </c>
      <c r="N625" s="39">
        <v>0</v>
      </c>
      <c r="O625" s="67" t="s">
        <v>238</v>
      </c>
      <c r="P625" s="97">
        <v>0.65</v>
      </c>
      <c r="Q625" s="97">
        <v>0.54</v>
      </c>
      <c r="S625" s="37">
        <v>3.7092140297836945E-2</v>
      </c>
      <c r="U625" s="7"/>
      <c r="V625" s="3"/>
      <c r="W625" s="3"/>
      <c r="X625" s="3"/>
      <c r="Y625" s="3"/>
      <c r="Z625" s="3"/>
      <c r="AA625" s="3"/>
    </row>
    <row r="626" spans="2:27" s="65" customFormat="1" ht="23" x14ac:dyDescent="0.35">
      <c r="B626" s="27">
        <v>6047</v>
      </c>
      <c r="C626" s="69" t="s">
        <v>198</v>
      </c>
      <c r="D626" s="29" t="s">
        <v>20</v>
      </c>
      <c r="E626" s="29" t="s">
        <v>21</v>
      </c>
      <c r="F626" s="29" t="s">
        <v>42</v>
      </c>
      <c r="G626" s="29">
        <v>1949</v>
      </c>
      <c r="H626" s="30">
        <v>2.8732683427398667E-2</v>
      </c>
      <c r="I626" s="84">
        <v>56</v>
      </c>
      <c r="J626" s="32">
        <v>5.2078825347758935E-2</v>
      </c>
      <c r="K626" s="33">
        <v>0.64700000000000002</v>
      </c>
      <c r="L626" s="89">
        <v>20</v>
      </c>
      <c r="M626" s="39">
        <v>744</v>
      </c>
      <c r="N626" s="39">
        <v>0</v>
      </c>
      <c r="O626" s="67" t="s">
        <v>239</v>
      </c>
      <c r="P626" s="97">
        <v>0.33199999999999996</v>
      </c>
      <c r="Q626" s="97">
        <v>0.65</v>
      </c>
      <c r="S626" s="37">
        <v>6.7325392358030214E-2</v>
      </c>
      <c r="U626" s="7"/>
      <c r="V626" s="3"/>
      <c r="W626" s="3"/>
      <c r="X626" s="3"/>
      <c r="Y626" s="3"/>
      <c r="Z626" s="3"/>
      <c r="AA626" s="3"/>
    </row>
    <row r="627" spans="2:27" s="65" customFormat="1" ht="23" x14ac:dyDescent="0.35">
      <c r="B627" s="27">
        <v>6048</v>
      </c>
      <c r="C627" s="69" t="s">
        <v>200</v>
      </c>
      <c r="D627" s="29" t="s">
        <v>20</v>
      </c>
      <c r="E627" s="29" t="s">
        <v>21</v>
      </c>
      <c r="F627" s="29" t="s">
        <v>42</v>
      </c>
      <c r="G627" s="29">
        <v>1893</v>
      </c>
      <c r="H627" s="30">
        <v>1.7960908610670893E-2</v>
      </c>
      <c r="I627" s="84">
        <v>34</v>
      </c>
      <c r="J627" s="32">
        <v>2.8833075734157443E-2</v>
      </c>
      <c r="K627" s="33">
        <v>0.64700000000000002</v>
      </c>
      <c r="L627" s="89">
        <v>20</v>
      </c>
      <c r="M627" s="39">
        <v>744</v>
      </c>
      <c r="N627" s="39">
        <v>0</v>
      </c>
      <c r="O627" s="67" t="s">
        <v>240</v>
      </c>
      <c r="P627" s="97">
        <v>0.33199999999999996</v>
      </c>
      <c r="Q627" s="97">
        <v>0.65</v>
      </c>
      <c r="S627" s="37">
        <v>3.9448231317706188E-2</v>
      </c>
      <c r="U627" s="7"/>
      <c r="V627" s="3"/>
      <c r="W627" s="3"/>
      <c r="X627" s="3"/>
      <c r="Y627" s="3"/>
      <c r="Z627" s="3"/>
      <c r="AA627" s="3"/>
    </row>
    <row r="628" spans="2:27" s="65" customFormat="1" ht="23" x14ac:dyDescent="0.35">
      <c r="B628" s="27">
        <v>6049</v>
      </c>
      <c r="C628" s="69" t="s">
        <v>202</v>
      </c>
      <c r="D628" s="29" t="s">
        <v>20</v>
      </c>
      <c r="E628" s="29" t="s">
        <v>21</v>
      </c>
      <c r="F628" s="68" t="s">
        <v>42</v>
      </c>
      <c r="G628" s="68">
        <v>1923</v>
      </c>
      <c r="H628" s="44">
        <v>1.8720748829953199E-2</v>
      </c>
      <c r="I628" s="68">
        <v>36</v>
      </c>
      <c r="J628" s="46">
        <v>1.7539412673879654E-2</v>
      </c>
      <c r="K628" s="66">
        <v>0.64700000000000002</v>
      </c>
      <c r="L628" s="89">
        <v>20</v>
      </c>
      <c r="M628" s="39">
        <v>754.59999999999991</v>
      </c>
      <c r="N628" s="39">
        <v>0</v>
      </c>
      <c r="O628" s="67" t="s">
        <v>241</v>
      </c>
      <c r="P628" s="97">
        <v>0.33199999999999996</v>
      </c>
      <c r="Q628" s="97">
        <v>0.57999999999999996</v>
      </c>
      <c r="S628" s="37">
        <v>3.4618417206013302E-2</v>
      </c>
      <c r="U628" s="7"/>
      <c r="V628" s="3"/>
      <c r="W628" s="3"/>
      <c r="X628" s="3"/>
      <c r="Y628" s="3"/>
      <c r="Z628" s="3"/>
      <c r="AA628" s="3"/>
    </row>
    <row r="629" spans="2:27" s="65" customFormat="1" ht="23" x14ac:dyDescent="0.35">
      <c r="B629" s="27">
        <v>6050</v>
      </c>
      <c r="C629" s="69" t="s">
        <v>204</v>
      </c>
      <c r="D629" s="29" t="s">
        <v>20</v>
      </c>
      <c r="E629" s="29" t="s">
        <v>21</v>
      </c>
      <c r="F629" s="68" t="s">
        <v>42</v>
      </c>
      <c r="G629" s="68">
        <v>2145</v>
      </c>
      <c r="H629" s="44">
        <v>0.25920745920745919</v>
      </c>
      <c r="I629" s="68">
        <v>556</v>
      </c>
      <c r="J629" s="46">
        <v>0.81930757341576477</v>
      </c>
      <c r="K629" s="66">
        <v>0.64700000000000002</v>
      </c>
      <c r="L629" s="89">
        <v>10</v>
      </c>
      <c r="M629" s="39">
        <v>2424</v>
      </c>
      <c r="N629" s="39">
        <v>0</v>
      </c>
      <c r="O629" s="67" t="s">
        <v>242</v>
      </c>
      <c r="P629" s="97">
        <v>0.65</v>
      </c>
      <c r="Q629" s="97">
        <v>0.97</v>
      </c>
      <c r="S629" s="37">
        <v>0.18104236720098221</v>
      </c>
      <c r="U629" s="7"/>
      <c r="V629" s="3"/>
      <c r="W629" s="3"/>
      <c r="X629" s="3"/>
      <c r="Y629" s="3"/>
      <c r="Z629" s="3"/>
      <c r="AA629" s="3"/>
    </row>
    <row r="630" spans="2:27" s="65" customFormat="1" ht="23" x14ac:dyDescent="0.35">
      <c r="B630" s="27">
        <v>6051</v>
      </c>
      <c r="C630" s="69" t="s">
        <v>206</v>
      </c>
      <c r="D630" s="29" t="s">
        <v>20</v>
      </c>
      <c r="E630" s="29" t="s">
        <v>21</v>
      </c>
      <c r="F630" s="29" t="s">
        <v>42</v>
      </c>
      <c r="G630" s="29">
        <v>1893</v>
      </c>
      <c r="H630" s="30">
        <v>0.10512414157422081</v>
      </c>
      <c r="I630" s="84">
        <v>199</v>
      </c>
      <c r="J630" s="32">
        <v>0.29765069551777429</v>
      </c>
      <c r="K630" s="33">
        <v>0.64700000000000002</v>
      </c>
      <c r="L630" s="88">
        <v>20</v>
      </c>
      <c r="M630" s="39">
        <v>4598.6689092043771</v>
      </c>
      <c r="N630" s="39">
        <v>0</v>
      </c>
      <c r="O630" s="64" t="s">
        <v>243</v>
      </c>
      <c r="P630" s="97">
        <v>0.65</v>
      </c>
      <c r="Q630" s="97">
        <v>0.97</v>
      </c>
      <c r="S630" s="37">
        <v>4.8041363671907887E-2</v>
      </c>
      <c r="U630" s="7"/>
      <c r="V630" s="3"/>
      <c r="W630" s="3"/>
      <c r="X630" s="3"/>
      <c r="Y630" s="3"/>
      <c r="Z630" s="3"/>
      <c r="AA630" s="3"/>
    </row>
    <row r="631" spans="2:27" s="65" customFormat="1" ht="23" x14ac:dyDescent="0.35">
      <c r="B631" s="27">
        <v>6052</v>
      </c>
      <c r="C631" s="69" t="s">
        <v>206</v>
      </c>
      <c r="D631" s="29" t="s">
        <v>20</v>
      </c>
      <c r="E631" s="29" t="s">
        <v>41</v>
      </c>
      <c r="F631" s="29" t="s">
        <v>22</v>
      </c>
      <c r="G631" s="29">
        <v>1893</v>
      </c>
      <c r="H631" s="30">
        <v>0.10512414157422081</v>
      </c>
      <c r="I631" s="84">
        <v>199</v>
      </c>
      <c r="J631" s="32">
        <v>0.29765069551777429</v>
      </c>
      <c r="K631" s="33">
        <v>0.64700000000000002</v>
      </c>
      <c r="L631" s="88">
        <v>20</v>
      </c>
      <c r="M631" s="39">
        <v>186.08240000000001</v>
      </c>
      <c r="N631" s="39">
        <v>0</v>
      </c>
      <c r="O631" s="64" t="s">
        <v>244</v>
      </c>
      <c r="P631" s="97">
        <v>0.65</v>
      </c>
      <c r="Q631" s="97">
        <v>0.22999999999999998</v>
      </c>
      <c r="S631" s="37">
        <v>1.1872499789006559</v>
      </c>
      <c r="U631" s="7"/>
      <c r="V631" s="3"/>
      <c r="W631" s="3"/>
      <c r="X631" s="3"/>
      <c r="Y631" s="3"/>
      <c r="Z631" s="3"/>
      <c r="AA631" s="3"/>
    </row>
    <row r="632" spans="2:27" s="65" customFormat="1" x14ac:dyDescent="0.35">
      <c r="B632" s="27">
        <v>6053</v>
      </c>
      <c r="C632" s="69" t="s">
        <v>209</v>
      </c>
      <c r="D632" s="29" t="s">
        <v>20</v>
      </c>
      <c r="E632" s="29" t="s">
        <v>41</v>
      </c>
      <c r="F632" s="29" t="s">
        <v>42</v>
      </c>
      <c r="G632" s="29">
        <v>1893</v>
      </c>
      <c r="H632" s="30">
        <v>1.9545694664553619E-2</v>
      </c>
      <c r="I632" s="84">
        <v>37</v>
      </c>
      <c r="J632" s="32">
        <v>5.129520865533195E-2</v>
      </c>
      <c r="K632" s="33">
        <v>0.64700000000000002</v>
      </c>
      <c r="L632" s="88">
        <v>25</v>
      </c>
      <c r="M632" s="39">
        <v>951.55766999999992</v>
      </c>
      <c r="N632" s="39">
        <v>0</v>
      </c>
      <c r="O632" s="64" t="s">
        <v>245</v>
      </c>
      <c r="P632" s="97">
        <v>0.65</v>
      </c>
      <c r="Q632" s="97">
        <v>0.1</v>
      </c>
      <c r="S632" s="37">
        <v>4.1546314877290769E-2</v>
      </c>
      <c r="U632" s="7"/>
      <c r="V632" s="3"/>
      <c r="W632" s="3"/>
      <c r="X632" s="3"/>
      <c r="Y632" s="3"/>
      <c r="Z632" s="3"/>
      <c r="AA632" s="3"/>
    </row>
    <row r="633" spans="2:27" s="65" customFormat="1" ht="23" x14ac:dyDescent="0.35">
      <c r="B633" s="27">
        <v>6054</v>
      </c>
      <c r="C633" s="69" t="s">
        <v>211</v>
      </c>
      <c r="D633" s="29" t="s">
        <v>20</v>
      </c>
      <c r="E633" s="29" t="s">
        <v>47</v>
      </c>
      <c r="F633" s="29" t="s">
        <v>42</v>
      </c>
      <c r="G633" s="29">
        <v>2043</v>
      </c>
      <c r="H633" s="30">
        <v>5.8247674987763093E-2</v>
      </c>
      <c r="I633" s="84">
        <v>119</v>
      </c>
      <c r="J633" s="32">
        <v>9.5879443585780752E-2</v>
      </c>
      <c r="K633" s="33">
        <v>0.64700000000000002</v>
      </c>
      <c r="L633" s="88">
        <v>20</v>
      </c>
      <c r="M633" s="39">
        <v>2070.71</v>
      </c>
      <c r="N633" s="39">
        <v>0</v>
      </c>
      <c r="O633" s="64" t="s">
        <v>246</v>
      </c>
      <c r="P633" s="97">
        <v>0.65</v>
      </c>
      <c r="Q633" s="97">
        <v>0.58420000000000005</v>
      </c>
      <c r="S633" s="37">
        <v>4.8680351144965592E-2</v>
      </c>
      <c r="U633" s="7"/>
      <c r="V633" s="3"/>
      <c r="W633" s="3"/>
      <c r="X633" s="3"/>
      <c r="Y633" s="3"/>
      <c r="Z633" s="3"/>
      <c r="AA633" s="3"/>
    </row>
    <row r="634" spans="2:27" s="65" customFormat="1" ht="23" x14ac:dyDescent="0.35">
      <c r="B634" s="27">
        <v>6055</v>
      </c>
      <c r="C634" s="69" t="s">
        <v>204</v>
      </c>
      <c r="D634" s="29" t="s">
        <v>20</v>
      </c>
      <c r="E634" s="29" t="s">
        <v>47</v>
      </c>
      <c r="F634" s="29" t="s">
        <v>42</v>
      </c>
      <c r="G634" s="29">
        <v>2145</v>
      </c>
      <c r="H634" s="30">
        <v>0.25920745920745919</v>
      </c>
      <c r="I634" s="84">
        <v>556</v>
      </c>
      <c r="J634" s="32">
        <v>0.81930757341576477</v>
      </c>
      <c r="K634" s="33">
        <v>0.64700000000000002</v>
      </c>
      <c r="L634" s="88">
        <v>10</v>
      </c>
      <c r="M634" s="39">
        <v>2424</v>
      </c>
      <c r="N634" s="39">
        <v>0</v>
      </c>
      <c r="O634" s="64" t="s">
        <v>242</v>
      </c>
      <c r="P634" s="97">
        <v>0.65</v>
      </c>
      <c r="Q634" s="97">
        <v>0.97</v>
      </c>
      <c r="S634" s="37">
        <v>0.18104236720098221</v>
      </c>
      <c r="U634" s="7"/>
      <c r="V634" s="3"/>
      <c r="W634" s="3"/>
      <c r="X634" s="3"/>
      <c r="Y634" s="3"/>
      <c r="Z634" s="3"/>
      <c r="AA634" s="3"/>
    </row>
    <row r="635" spans="2:27" s="65" customFormat="1" ht="23" x14ac:dyDescent="0.35">
      <c r="B635" s="27">
        <v>6056</v>
      </c>
      <c r="C635" s="69" t="s">
        <v>206</v>
      </c>
      <c r="D635" s="29" t="s">
        <v>20</v>
      </c>
      <c r="E635" s="29" t="s">
        <v>47</v>
      </c>
      <c r="F635" s="29" t="s">
        <v>42</v>
      </c>
      <c r="G635" s="29">
        <v>1893</v>
      </c>
      <c r="H635" s="30">
        <v>0.10512414157422081</v>
      </c>
      <c r="I635" s="84">
        <v>199</v>
      </c>
      <c r="J635" s="32">
        <v>0.29765069551777429</v>
      </c>
      <c r="K635" s="33">
        <v>0.64700000000000002</v>
      </c>
      <c r="L635" s="88">
        <v>20</v>
      </c>
      <c r="M635" s="39">
        <v>4598.6689092043771</v>
      </c>
      <c r="N635" s="39">
        <v>0</v>
      </c>
      <c r="O635" s="64" t="s">
        <v>243</v>
      </c>
      <c r="P635" s="97">
        <v>0.65</v>
      </c>
      <c r="Q635" s="97">
        <v>0.97</v>
      </c>
      <c r="S635" s="37">
        <v>4.8041363671907887E-2</v>
      </c>
      <c r="U635" s="7"/>
      <c r="V635" s="3"/>
      <c r="W635" s="3"/>
      <c r="X635" s="3"/>
      <c r="Y635" s="3"/>
      <c r="Z635" s="3"/>
      <c r="AA635" s="3"/>
    </row>
    <row r="636" spans="2:27" s="65" customFormat="1" ht="23" x14ac:dyDescent="0.35">
      <c r="B636" s="27">
        <v>6057</v>
      </c>
      <c r="C636" s="69" t="s">
        <v>213</v>
      </c>
      <c r="D636" s="29" t="s">
        <v>20</v>
      </c>
      <c r="E636" s="29" t="s">
        <v>41</v>
      </c>
      <c r="F636" s="29" t="s">
        <v>48</v>
      </c>
      <c r="G636" s="29">
        <v>1545</v>
      </c>
      <c r="H636" s="30">
        <v>8.8025889967637536E-2</v>
      </c>
      <c r="I636" s="84">
        <v>136</v>
      </c>
      <c r="J636" s="32">
        <v>0.11501700154559459</v>
      </c>
      <c r="K636" s="33">
        <v>0.64700000000000002</v>
      </c>
      <c r="L636" s="88">
        <v>20</v>
      </c>
      <c r="M636" s="39">
        <v>2561</v>
      </c>
      <c r="N636" s="39">
        <v>0</v>
      </c>
      <c r="O636" s="64" t="s">
        <v>247</v>
      </c>
      <c r="P636" s="97">
        <v>0.5</v>
      </c>
      <c r="Q636" s="97">
        <v>0</v>
      </c>
      <c r="S636" s="37">
        <v>4.5793719170323793E-2</v>
      </c>
      <c r="U636" s="7"/>
      <c r="V636" s="3"/>
      <c r="W636" s="3"/>
      <c r="X636" s="3"/>
      <c r="Y636" s="3"/>
      <c r="Z636" s="3"/>
      <c r="AA636" s="3"/>
    </row>
    <row r="637" spans="2:27" s="65" customFormat="1" ht="23" x14ac:dyDescent="0.35">
      <c r="B637" s="27">
        <v>6058</v>
      </c>
      <c r="C637" s="69" t="s">
        <v>215</v>
      </c>
      <c r="D637" s="29" t="s">
        <v>20</v>
      </c>
      <c r="E637" s="29" t="s">
        <v>41</v>
      </c>
      <c r="F637" s="29" t="s">
        <v>48</v>
      </c>
      <c r="G637" s="29">
        <v>1545</v>
      </c>
      <c r="H637" s="30">
        <v>0.29061488673139158</v>
      </c>
      <c r="I637" s="84">
        <v>449</v>
      </c>
      <c r="J637" s="32">
        <v>0.42376197836166896</v>
      </c>
      <c r="K637" s="33">
        <v>0.64700000000000002</v>
      </c>
      <c r="L637" s="88">
        <v>20</v>
      </c>
      <c r="M637" s="39">
        <v>4971.41</v>
      </c>
      <c r="N637" s="39">
        <v>0</v>
      </c>
      <c r="O637" s="64" t="s">
        <v>248</v>
      </c>
      <c r="P637" s="97">
        <v>0.5</v>
      </c>
      <c r="Q637" s="97">
        <v>0</v>
      </c>
      <c r="S637" s="37">
        <v>8.1260595766666555E-2</v>
      </c>
      <c r="U637" s="7"/>
      <c r="V637" s="3"/>
      <c r="W637" s="3"/>
      <c r="X637" s="3"/>
      <c r="Y637" s="3"/>
      <c r="Z637" s="3"/>
      <c r="AA637" s="3"/>
    </row>
    <row r="638" spans="2:27" s="65" customFormat="1" ht="23" x14ac:dyDescent="0.35">
      <c r="B638" s="27">
        <v>6059</v>
      </c>
      <c r="C638" s="69" t="s">
        <v>183</v>
      </c>
      <c r="D638" s="29" t="s">
        <v>49</v>
      </c>
      <c r="E638" s="29" t="s">
        <v>21</v>
      </c>
      <c r="F638" s="29" t="s">
        <v>42</v>
      </c>
      <c r="G638" s="29">
        <v>5123</v>
      </c>
      <c r="H638" s="30">
        <v>6.9880929143080223E-2</v>
      </c>
      <c r="I638" s="84">
        <v>358</v>
      </c>
      <c r="J638" s="32">
        <v>0.11067542503864</v>
      </c>
      <c r="K638" s="33">
        <v>0.64700000000000002</v>
      </c>
      <c r="L638" s="88">
        <v>25</v>
      </c>
      <c r="M638" s="39">
        <v>2567</v>
      </c>
      <c r="N638" s="39">
        <v>0</v>
      </c>
      <c r="O638" s="64" t="s">
        <v>184</v>
      </c>
      <c r="P638" s="97">
        <v>0.1855</v>
      </c>
      <c r="Q638" s="97">
        <v>0.58420000000000005</v>
      </c>
      <c r="S638" s="37">
        <v>9.41168765980024E-2</v>
      </c>
      <c r="U638" s="7"/>
      <c r="V638" s="3"/>
      <c r="W638" s="3"/>
      <c r="X638" s="3"/>
      <c r="Y638" s="3"/>
      <c r="Z638" s="3"/>
      <c r="AA638" s="3"/>
    </row>
    <row r="639" spans="2:27" s="65" customFormat="1" ht="23" x14ac:dyDescent="0.35">
      <c r="B639" s="27">
        <v>6060</v>
      </c>
      <c r="C639" s="69" t="s">
        <v>185</v>
      </c>
      <c r="D639" s="29" t="s">
        <v>49</v>
      </c>
      <c r="E639" s="29" t="s">
        <v>21</v>
      </c>
      <c r="F639" s="29" t="s">
        <v>42</v>
      </c>
      <c r="G639" s="29">
        <v>5800</v>
      </c>
      <c r="H639" s="30">
        <v>0.16051724137931034</v>
      </c>
      <c r="I639" s="84">
        <v>931</v>
      </c>
      <c r="J639" s="32">
        <v>0.2708701700154561</v>
      </c>
      <c r="K639" s="33">
        <v>0.64700000000000002</v>
      </c>
      <c r="L639" s="88">
        <v>25</v>
      </c>
      <c r="M639" s="39">
        <v>1771.5789473684213</v>
      </c>
      <c r="N639" s="39">
        <v>0</v>
      </c>
      <c r="O639" s="64" t="s">
        <v>186</v>
      </c>
      <c r="P639" s="97">
        <v>0.1855</v>
      </c>
      <c r="Q639" s="97">
        <v>0.99</v>
      </c>
      <c r="S639" s="37">
        <v>0.35100202458882995</v>
      </c>
      <c r="U639" s="7"/>
      <c r="V639" s="3"/>
      <c r="W639" s="3"/>
      <c r="X639" s="3"/>
      <c r="Y639" s="3"/>
      <c r="Z639" s="3"/>
      <c r="AA639" s="3"/>
    </row>
    <row r="640" spans="2:27" s="65" customFormat="1" ht="23" x14ac:dyDescent="0.35">
      <c r="B640" s="27">
        <v>6061</v>
      </c>
      <c r="C640" s="69" t="s">
        <v>187</v>
      </c>
      <c r="D640" s="29" t="s">
        <v>49</v>
      </c>
      <c r="E640" s="29" t="s">
        <v>21</v>
      </c>
      <c r="F640" s="29" t="s">
        <v>42</v>
      </c>
      <c r="G640" s="29">
        <v>7817</v>
      </c>
      <c r="H640" s="30">
        <v>0.35102980683126517</v>
      </c>
      <c r="I640" s="84">
        <v>2744</v>
      </c>
      <c r="J640" s="32">
        <v>0.50126584234930449</v>
      </c>
      <c r="K640" s="33">
        <v>0.64700000000000002</v>
      </c>
      <c r="L640" s="88">
        <v>25</v>
      </c>
      <c r="M640" s="39">
        <v>2968.88</v>
      </c>
      <c r="N640" s="39">
        <v>0</v>
      </c>
      <c r="O640" s="64" t="s">
        <v>188</v>
      </c>
      <c r="P640" s="97">
        <v>0.1855</v>
      </c>
      <c r="Q640" s="97">
        <v>0.9</v>
      </c>
      <c r="S640" s="37">
        <v>0.57916738949246616</v>
      </c>
      <c r="U640" s="7"/>
      <c r="V640" s="3"/>
      <c r="W640" s="3"/>
      <c r="X640" s="3"/>
      <c r="Y640" s="3"/>
      <c r="Z640" s="3"/>
      <c r="AA640" s="3"/>
    </row>
    <row r="641" spans="2:27" s="65" customFormat="1" ht="23" x14ac:dyDescent="0.35">
      <c r="B641" s="27">
        <v>6062</v>
      </c>
      <c r="C641" s="69" t="s">
        <v>189</v>
      </c>
      <c r="D641" s="29" t="s">
        <v>49</v>
      </c>
      <c r="E641" s="29" t="s">
        <v>21</v>
      </c>
      <c r="F641" s="29" t="s">
        <v>42</v>
      </c>
      <c r="G641" s="29">
        <v>7817</v>
      </c>
      <c r="H641" s="30">
        <v>0.39567609057183062</v>
      </c>
      <c r="I641" s="84">
        <v>3093</v>
      </c>
      <c r="J641" s="32">
        <v>0.59734157650695519</v>
      </c>
      <c r="K641" s="33">
        <v>0.64700000000000002</v>
      </c>
      <c r="L641" s="88">
        <v>25</v>
      </c>
      <c r="M641" s="39">
        <v>3771.2799999999997</v>
      </c>
      <c r="N641" s="39">
        <v>0</v>
      </c>
      <c r="O641" s="64" t="s">
        <v>188</v>
      </c>
      <c r="P641" s="97">
        <v>0.1855</v>
      </c>
      <c r="Q641" s="97">
        <v>0.9</v>
      </c>
      <c r="S641" s="37">
        <v>0.51719759842945601</v>
      </c>
      <c r="U641" s="7"/>
      <c r="V641" s="3"/>
      <c r="W641" s="3"/>
      <c r="X641" s="3"/>
      <c r="Y641" s="3"/>
      <c r="Z641" s="3"/>
      <c r="AA641" s="3"/>
    </row>
    <row r="642" spans="2:27" s="65" customFormat="1" ht="23" x14ac:dyDescent="0.35">
      <c r="B642" s="27">
        <v>6063</v>
      </c>
      <c r="C642" s="69" t="s">
        <v>190</v>
      </c>
      <c r="D642" s="29" t="s">
        <v>49</v>
      </c>
      <c r="E642" s="29" t="s">
        <v>21</v>
      </c>
      <c r="F642" s="29" t="s">
        <v>42</v>
      </c>
      <c r="G642" s="29">
        <v>5304</v>
      </c>
      <c r="H642" s="30">
        <v>4.0158371040723985E-2</v>
      </c>
      <c r="I642" s="84">
        <v>213</v>
      </c>
      <c r="J642" s="32">
        <v>-0.13999690880989155</v>
      </c>
      <c r="K642" s="33">
        <v>0.64700000000000002</v>
      </c>
      <c r="L642" s="88">
        <v>25</v>
      </c>
      <c r="M642" s="39">
        <v>1572.5</v>
      </c>
      <c r="N642" s="39">
        <v>0</v>
      </c>
      <c r="O642" s="64" t="s">
        <v>191</v>
      </c>
      <c r="P642" s="97">
        <v>8.3103999999999997E-2</v>
      </c>
      <c r="Q642" s="97">
        <v>0.62</v>
      </c>
      <c r="S642" s="37">
        <v>4.1498854239626917E-2</v>
      </c>
      <c r="U642" s="7"/>
      <c r="V642" s="3"/>
      <c r="W642" s="3"/>
      <c r="X642" s="3"/>
      <c r="Y642" s="3"/>
      <c r="Z642" s="3"/>
      <c r="AA642" s="3"/>
    </row>
    <row r="643" spans="2:27" s="65" customFormat="1" ht="23" x14ac:dyDescent="0.35">
      <c r="B643" s="27">
        <v>6064</v>
      </c>
      <c r="C643" s="69" t="s">
        <v>192</v>
      </c>
      <c r="D643" s="29" t="s">
        <v>49</v>
      </c>
      <c r="E643" s="29" t="s">
        <v>21</v>
      </c>
      <c r="F643" s="29" t="s">
        <v>42</v>
      </c>
      <c r="G643" s="29">
        <v>4202</v>
      </c>
      <c r="H643" s="30">
        <v>9.4478819609709663E-2</v>
      </c>
      <c r="I643" s="84">
        <v>397</v>
      </c>
      <c r="J643" s="32">
        <v>1.1301391035548834E-2</v>
      </c>
      <c r="K643" s="33">
        <v>0.64700000000000002</v>
      </c>
      <c r="L643" s="88">
        <v>25</v>
      </c>
      <c r="M643" s="39">
        <v>2406.4</v>
      </c>
      <c r="N643" s="39">
        <v>0</v>
      </c>
      <c r="O643" s="67" t="s">
        <v>193</v>
      </c>
      <c r="P643" s="97">
        <v>2.0367900000000001E-2</v>
      </c>
      <c r="Q643" s="97">
        <v>0.62</v>
      </c>
      <c r="S643" s="37">
        <v>9.3679259362692197E-2</v>
      </c>
      <c r="U643" s="7"/>
      <c r="V643" s="3"/>
      <c r="W643" s="3"/>
      <c r="X643" s="3"/>
      <c r="Y643" s="3"/>
      <c r="Z643" s="3"/>
      <c r="AA643" s="3"/>
    </row>
    <row r="644" spans="2:27" s="65" customFormat="1" x14ac:dyDescent="0.35">
      <c r="B644" s="27">
        <v>6065</v>
      </c>
      <c r="C644" s="69" t="s">
        <v>194</v>
      </c>
      <c r="D644" s="29" t="s">
        <v>49</v>
      </c>
      <c r="E644" s="29" t="s">
        <v>21</v>
      </c>
      <c r="F644" s="68" t="s">
        <v>42</v>
      </c>
      <c r="G644" s="68">
        <v>6134</v>
      </c>
      <c r="H644" s="44">
        <v>0.16481904140854256</v>
      </c>
      <c r="I644" s="68">
        <v>1011</v>
      </c>
      <c r="J644" s="46">
        <v>5.5850077279752747E-2</v>
      </c>
      <c r="K644" s="66">
        <v>0.64700000000000002</v>
      </c>
      <c r="L644" s="89">
        <v>15</v>
      </c>
      <c r="M644" s="39">
        <v>748</v>
      </c>
      <c r="N644" s="39">
        <v>0</v>
      </c>
      <c r="O644" s="67" t="s">
        <v>195</v>
      </c>
      <c r="P644" s="97">
        <v>0.1855</v>
      </c>
      <c r="Q644" s="97">
        <v>0.88</v>
      </c>
      <c r="S644" s="37">
        <v>0.78128458875403484</v>
      </c>
      <c r="U644" s="7"/>
      <c r="V644" s="3"/>
      <c r="W644" s="3"/>
      <c r="X644" s="3"/>
      <c r="Y644" s="3"/>
      <c r="Z644" s="3"/>
      <c r="AA644" s="3"/>
    </row>
    <row r="645" spans="2:27" s="65" customFormat="1" x14ac:dyDescent="0.35">
      <c r="B645" s="27">
        <v>6066</v>
      </c>
      <c r="C645" s="69" t="s">
        <v>196</v>
      </c>
      <c r="D645" s="29" t="s">
        <v>49</v>
      </c>
      <c r="E645" s="29" t="s">
        <v>21</v>
      </c>
      <c r="F645" s="68" t="s">
        <v>42</v>
      </c>
      <c r="G645" s="68">
        <v>5123</v>
      </c>
      <c r="H645" s="44">
        <v>9.6232676166308803E-2</v>
      </c>
      <c r="I645" s="68">
        <v>493</v>
      </c>
      <c r="J645" s="46">
        <v>3.422720247295221E-2</v>
      </c>
      <c r="K645" s="66">
        <v>0.64700000000000002</v>
      </c>
      <c r="L645" s="89">
        <v>15</v>
      </c>
      <c r="M645" s="39">
        <v>748</v>
      </c>
      <c r="N645" s="39">
        <v>0</v>
      </c>
      <c r="O645" s="67" t="s">
        <v>197</v>
      </c>
      <c r="P645" s="97">
        <v>0.1855</v>
      </c>
      <c r="Q645" s="97">
        <v>0.54</v>
      </c>
      <c r="S645" s="37">
        <v>0.38454700256561841</v>
      </c>
      <c r="U645" s="7"/>
      <c r="V645" s="3"/>
      <c r="W645" s="3"/>
      <c r="X645" s="3"/>
      <c r="Y645" s="3"/>
      <c r="Z645" s="3"/>
      <c r="AA645" s="3"/>
    </row>
    <row r="646" spans="2:27" s="65" customFormat="1" x14ac:dyDescent="0.35">
      <c r="B646" s="27">
        <v>6067</v>
      </c>
      <c r="C646" s="69" t="s">
        <v>198</v>
      </c>
      <c r="D646" s="29" t="s">
        <v>49</v>
      </c>
      <c r="E646" s="29" t="s">
        <v>21</v>
      </c>
      <c r="F646" s="29" t="s">
        <v>42</v>
      </c>
      <c r="G646" s="29">
        <v>5276</v>
      </c>
      <c r="H646" s="30">
        <v>2.8999241849886278E-2</v>
      </c>
      <c r="I646" s="84">
        <v>153</v>
      </c>
      <c r="J646" s="32">
        <v>2.2955177743431185E-2</v>
      </c>
      <c r="K646" s="33">
        <v>0.64700000000000002</v>
      </c>
      <c r="L646" s="88">
        <v>20</v>
      </c>
      <c r="M646" s="39">
        <v>744</v>
      </c>
      <c r="N646" s="39">
        <v>0</v>
      </c>
      <c r="O646" s="64" t="s">
        <v>199</v>
      </c>
      <c r="P646" s="97">
        <v>0.1855</v>
      </c>
      <c r="Q646" s="97">
        <v>0.65</v>
      </c>
      <c r="S646" s="37">
        <v>0.12630428287712842</v>
      </c>
      <c r="U646" s="7"/>
      <c r="V646" s="3"/>
      <c r="W646" s="3"/>
      <c r="X646" s="3"/>
      <c r="Y646" s="3"/>
      <c r="Z646" s="3"/>
      <c r="AA646" s="3"/>
    </row>
    <row r="647" spans="2:27" s="65" customFormat="1" ht="23" x14ac:dyDescent="0.35">
      <c r="B647" s="27">
        <v>6068</v>
      </c>
      <c r="C647" s="69" t="s">
        <v>200</v>
      </c>
      <c r="D647" s="29" t="s">
        <v>49</v>
      </c>
      <c r="E647" s="29" t="s">
        <v>21</v>
      </c>
      <c r="F647" s="29" t="s">
        <v>42</v>
      </c>
      <c r="G647" s="29">
        <v>5123</v>
      </c>
      <c r="H647" s="30">
        <v>1.9910208861994926E-2</v>
      </c>
      <c r="I647" s="84">
        <v>102</v>
      </c>
      <c r="J647" s="32">
        <v>1.7967542503863981E-2</v>
      </c>
      <c r="K647" s="33">
        <v>0.64700000000000002</v>
      </c>
      <c r="L647" s="88">
        <v>20</v>
      </c>
      <c r="M647" s="39">
        <v>744</v>
      </c>
      <c r="N647" s="39">
        <v>0</v>
      </c>
      <c r="O647" s="64" t="s">
        <v>201</v>
      </c>
      <c r="P647" s="97">
        <v>0.1855</v>
      </c>
      <c r="Q647" s="97">
        <v>0.65</v>
      </c>
      <c r="S647" s="37">
        <v>8.5568169763483054E-2</v>
      </c>
      <c r="U647" s="7"/>
      <c r="V647" s="3"/>
      <c r="W647" s="3"/>
      <c r="X647" s="3"/>
      <c r="Y647" s="3"/>
      <c r="Z647" s="3"/>
      <c r="AA647" s="3"/>
    </row>
    <row r="648" spans="2:27" s="65" customFormat="1" ht="23" x14ac:dyDescent="0.35">
      <c r="B648" s="27">
        <v>6069</v>
      </c>
      <c r="C648" s="69" t="s">
        <v>202</v>
      </c>
      <c r="D648" s="29" t="s">
        <v>49</v>
      </c>
      <c r="E648" s="29" t="s">
        <v>21</v>
      </c>
      <c r="F648" s="29" t="s">
        <v>42</v>
      </c>
      <c r="G648" s="29">
        <v>5252</v>
      </c>
      <c r="H648" s="30">
        <v>2.9512566641279513E-2</v>
      </c>
      <c r="I648" s="84">
        <v>155</v>
      </c>
      <c r="J648" s="32">
        <v>6.0989180834617974E-3</v>
      </c>
      <c r="K648" s="33">
        <v>0.64700000000000002</v>
      </c>
      <c r="L648" s="88">
        <v>20</v>
      </c>
      <c r="M648" s="39">
        <v>666.4</v>
      </c>
      <c r="N648" s="39">
        <v>0</v>
      </c>
      <c r="O648" s="64" t="s">
        <v>203</v>
      </c>
      <c r="P648" s="97">
        <v>0.1855</v>
      </c>
      <c r="Q648" s="97">
        <v>0.57999999999999996</v>
      </c>
      <c r="S648" s="37">
        <v>0.13303902015623062</v>
      </c>
      <c r="U648" s="7"/>
      <c r="V648" s="3"/>
      <c r="W648" s="3"/>
      <c r="X648" s="3"/>
      <c r="Y648" s="3"/>
      <c r="Z648" s="3"/>
      <c r="AA648" s="3"/>
    </row>
    <row r="649" spans="2:27" s="65" customFormat="1" ht="23" x14ac:dyDescent="0.35">
      <c r="B649" s="27">
        <v>6070</v>
      </c>
      <c r="C649" s="69" t="s">
        <v>204</v>
      </c>
      <c r="D649" s="29" t="s">
        <v>49</v>
      </c>
      <c r="E649" s="29" t="s">
        <v>21</v>
      </c>
      <c r="F649" s="29" t="s">
        <v>42</v>
      </c>
      <c r="G649" s="29">
        <v>5842</v>
      </c>
      <c r="H649" s="30">
        <v>9.3803491954809998E-2</v>
      </c>
      <c r="I649" s="84">
        <v>548</v>
      </c>
      <c r="J649" s="32">
        <v>0.48564914992272029</v>
      </c>
      <c r="K649" s="33">
        <v>0.64700000000000002</v>
      </c>
      <c r="L649" s="88">
        <v>10</v>
      </c>
      <c r="M649" s="39">
        <v>1632</v>
      </c>
      <c r="N649" s="39">
        <v>0</v>
      </c>
      <c r="O649" s="64" t="s">
        <v>205</v>
      </c>
      <c r="P649" s="97">
        <v>0.1855</v>
      </c>
      <c r="Q649" s="97">
        <v>0.97</v>
      </c>
      <c r="S649" s="37">
        <v>0.2169275617536745</v>
      </c>
      <c r="U649" s="7"/>
      <c r="V649" s="3"/>
      <c r="W649" s="3"/>
      <c r="X649" s="3"/>
      <c r="Y649" s="3"/>
      <c r="Z649" s="3"/>
      <c r="AA649" s="3"/>
    </row>
    <row r="650" spans="2:27" s="65" customFormat="1" ht="23" x14ac:dyDescent="0.35">
      <c r="B650" s="27">
        <v>6071</v>
      </c>
      <c r="C650" s="69" t="s">
        <v>206</v>
      </c>
      <c r="D650" s="29" t="s">
        <v>49</v>
      </c>
      <c r="E650" s="29" t="s">
        <v>21</v>
      </c>
      <c r="F650" s="29" t="s">
        <v>42</v>
      </c>
      <c r="G650" s="29">
        <v>5123</v>
      </c>
      <c r="H650" s="30">
        <v>4.2162795237165721E-2</v>
      </c>
      <c r="I650" s="84">
        <v>216</v>
      </c>
      <c r="J650" s="32">
        <v>0.18854868624420412</v>
      </c>
      <c r="K650" s="33">
        <v>0.64700000000000002</v>
      </c>
      <c r="L650" s="88">
        <v>20</v>
      </c>
      <c r="M650" s="39">
        <v>3096.1335230286895</v>
      </c>
      <c r="N650" s="39">
        <v>0</v>
      </c>
      <c r="O650" s="64" t="s">
        <v>207</v>
      </c>
      <c r="P650" s="97">
        <v>0.1855</v>
      </c>
      <c r="Q650" s="97">
        <v>0.97</v>
      </c>
      <c r="S650" s="37">
        <v>6.2077228532299848E-2</v>
      </c>
      <c r="U650" s="7"/>
      <c r="V650" s="3"/>
      <c r="W650" s="3"/>
      <c r="X650" s="3"/>
      <c r="Y650" s="3"/>
      <c r="Z650" s="3"/>
      <c r="AA650" s="3"/>
    </row>
    <row r="651" spans="2:27" s="65" customFormat="1" ht="23" x14ac:dyDescent="0.35">
      <c r="B651" s="27">
        <v>6072</v>
      </c>
      <c r="C651" s="69" t="s">
        <v>206</v>
      </c>
      <c r="D651" s="29" t="s">
        <v>49</v>
      </c>
      <c r="E651" s="29" t="s">
        <v>41</v>
      </c>
      <c r="F651" s="29" t="s">
        <v>22</v>
      </c>
      <c r="G651" s="29">
        <v>5123</v>
      </c>
      <c r="H651" s="30">
        <v>4.2162795237165721E-2</v>
      </c>
      <c r="I651" s="84">
        <v>216</v>
      </c>
      <c r="J651" s="32">
        <v>0.18854868624420412</v>
      </c>
      <c r="K651" s="33">
        <v>0.64700000000000002</v>
      </c>
      <c r="L651" s="88">
        <v>20</v>
      </c>
      <c r="M651" s="39">
        <v>125.28320000000001</v>
      </c>
      <c r="N651" s="39">
        <v>0</v>
      </c>
      <c r="O651" s="64" t="s">
        <v>208</v>
      </c>
      <c r="P651" s="97">
        <v>0.1855</v>
      </c>
      <c r="Q651" s="97">
        <v>0.22999999999999998</v>
      </c>
      <c r="S651" s="37">
        <v>1.5341194052799307</v>
      </c>
      <c r="U651" s="7"/>
      <c r="V651" s="3"/>
      <c r="W651" s="3"/>
      <c r="X651" s="3"/>
      <c r="Y651" s="3"/>
      <c r="Z651" s="3"/>
      <c r="AA651" s="3"/>
    </row>
    <row r="652" spans="2:27" s="65" customFormat="1" ht="23" x14ac:dyDescent="0.35">
      <c r="B652" s="27">
        <v>6073</v>
      </c>
      <c r="C652" s="69" t="s">
        <v>211</v>
      </c>
      <c r="D652" s="29" t="s">
        <v>49</v>
      </c>
      <c r="E652" s="29" t="s">
        <v>47</v>
      </c>
      <c r="F652" s="29" t="s">
        <v>42</v>
      </c>
      <c r="G652" s="29">
        <v>6410</v>
      </c>
      <c r="H652" s="30">
        <v>0.2689547581903276</v>
      </c>
      <c r="I652" s="84">
        <v>1724</v>
      </c>
      <c r="J652" s="32">
        <v>0.1746506955177741</v>
      </c>
      <c r="K652" s="33">
        <v>0.64700000000000002</v>
      </c>
      <c r="L652" s="88">
        <v>20</v>
      </c>
      <c r="M652" s="39">
        <v>4938.2849999999999</v>
      </c>
      <c r="N652" s="39">
        <v>0</v>
      </c>
      <c r="O652" s="64" t="s">
        <v>212</v>
      </c>
      <c r="P652" s="97">
        <v>0.1855</v>
      </c>
      <c r="Q652" s="97">
        <v>0.58420000000000005</v>
      </c>
      <c r="S652" s="37">
        <v>0.20793139557826734</v>
      </c>
      <c r="U652" s="7"/>
      <c r="V652" s="3"/>
      <c r="W652" s="3"/>
      <c r="X652" s="3"/>
      <c r="Y652" s="3"/>
      <c r="Z652" s="3"/>
      <c r="AA652" s="3"/>
    </row>
    <row r="653" spans="2:27" s="65" customFormat="1" ht="23" x14ac:dyDescent="0.35">
      <c r="B653" s="27">
        <v>6074</v>
      </c>
      <c r="C653" s="69" t="s">
        <v>204</v>
      </c>
      <c r="D653" s="29" t="s">
        <v>49</v>
      </c>
      <c r="E653" s="29" t="s">
        <v>47</v>
      </c>
      <c r="F653" s="29" t="s">
        <v>42</v>
      </c>
      <c r="G653" s="29">
        <v>5842</v>
      </c>
      <c r="H653" s="30">
        <v>9.3803491954809998E-2</v>
      </c>
      <c r="I653" s="84">
        <v>548</v>
      </c>
      <c r="J653" s="32">
        <v>0.48564914992272029</v>
      </c>
      <c r="K653" s="33">
        <v>0.64700000000000002</v>
      </c>
      <c r="L653" s="88">
        <v>10</v>
      </c>
      <c r="M653" s="39">
        <v>1632</v>
      </c>
      <c r="N653" s="39">
        <v>0</v>
      </c>
      <c r="O653" s="64" t="s">
        <v>205</v>
      </c>
      <c r="P653" s="97">
        <v>0.1855</v>
      </c>
      <c r="Q653" s="97">
        <v>0.97</v>
      </c>
      <c r="S653" s="37">
        <v>0.2169275617536745</v>
      </c>
      <c r="U653" s="7"/>
      <c r="V653" s="3"/>
      <c r="W653" s="3"/>
      <c r="X653" s="3"/>
      <c r="Y653" s="3"/>
      <c r="Z653" s="3"/>
      <c r="AA653" s="3"/>
    </row>
    <row r="654" spans="2:27" s="65" customFormat="1" ht="23" x14ac:dyDescent="0.35">
      <c r="B654" s="27">
        <v>6075</v>
      </c>
      <c r="C654" s="69" t="s">
        <v>206</v>
      </c>
      <c r="D654" s="29" t="s">
        <v>49</v>
      </c>
      <c r="E654" s="29" t="s">
        <v>47</v>
      </c>
      <c r="F654" s="29" t="s">
        <v>42</v>
      </c>
      <c r="G654" s="29">
        <v>5123</v>
      </c>
      <c r="H654" s="30">
        <v>4.2162795237165721E-2</v>
      </c>
      <c r="I654" s="84">
        <v>216</v>
      </c>
      <c r="J654" s="32">
        <v>0.18854868624420412</v>
      </c>
      <c r="K654" s="33">
        <v>0.64700000000000002</v>
      </c>
      <c r="L654" s="88">
        <v>20</v>
      </c>
      <c r="M654" s="39">
        <v>3096.1335230286895</v>
      </c>
      <c r="N654" s="39">
        <v>0</v>
      </c>
      <c r="O654" s="64" t="s">
        <v>207</v>
      </c>
      <c r="P654" s="97">
        <v>0.1855</v>
      </c>
      <c r="Q654" s="97">
        <v>0.97</v>
      </c>
      <c r="S654" s="37">
        <v>6.2077228532299848E-2</v>
      </c>
      <c r="U654" s="7"/>
      <c r="V654" s="3"/>
      <c r="W654" s="3"/>
      <c r="X654" s="3"/>
      <c r="Y654" s="3"/>
      <c r="Z654" s="3"/>
      <c r="AA654" s="3"/>
    </row>
    <row r="655" spans="2:27" s="65" customFormat="1" ht="23" x14ac:dyDescent="0.35">
      <c r="B655" s="27">
        <v>6076</v>
      </c>
      <c r="C655" s="69" t="s">
        <v>213</v>
      </c>
      <c r="D655" s="29" t="s">
        <v>49</v>
      </c>
      <c r="E655" s="29" t="s">
        <v>41</v>
      </c>
      <c r="F655" s="29" t="s">
        <v>48</v>
      </c>
      <c r="G655" s="29">
        <v>4698</v>
      </c>
      <c r="H655" s="30">
        <v>0.32567049808429116</v>
      </c>
      <c r="I655" s="84">
        <v>1530</v>
      </c>
      <c r="J655" s="32">
        <v>0.12025656877897979</v>
      </c>
      <c r="K655" s="33">
        <v>0.64700000000000002</v>
      </c>
      <c r="L655" s="88">
        <v>20</v>
      </c>
      <c r="M655" s="39">
        <v>2561</v>
      </c>
      <c r="N655" s="39">
        <v>0</v>
      </c>
      <c r="O655" s="64" t="s">
        <v>214</v>
      </c>
      <c r="P655" s="97">
        <v>0.5</v>
      </c>
      <c r="Q655" s="97">
        <v>0</v>
      </c>
      <c r="S655" s="37">
        <v>0.35065621906286215</v>
      </c>
      <c r="U655" s="7"/>
      <c r="V655" s="3"/>
      <c r="W655" s="3"/>
      <c r="X655" s="3"/>
      <c r="Y655" s="3"/>
      <c r="Z655" s="3"/>
      <c r="AA655" s="3"/>
    </row>
    <row r="656" spans="2:27" s="65" customFormat="1" ht="23" x14ac:dyDescent="0.35">
      <c r="B656" s="27">
        <v>6077</v>
      </c>
      <c r="C656" s="69" t="s">
        <v>215</v>
      </c>
      <c r="D656" s="29" t="s">
        <v>49</v>
      </c>
      <c r="E656" s="29" t="s">
        <v>41</v>
      </c>
      <c r="F656" s="29" t="s">
        <v>48</v>
      </c>
      <c r="G656" s="29">
        <v>4698</v>
      </c>
      <c r="H656" s="30">
        <v>0.34993614303959131</v>
      </c>
      <c r="I656" s="84">
        <v>1644</v>
      </c>
      <c r="J656" s="32">
        <v>0.18998145285935081</v>
      </c>
      <c r="K656" s="33">
        <v>0.64700000000000002</v>
      </c>
      <c r="L656" s="88">
        <v>20</v>
      </c>
      <c r="M656" s="39">
        <v>3345.6725000000001</v>
      </c>
      <c r="N656" s="39">
        <v>0</v>
      </c>
      <c r="O656" s="64" t="s">
        <v>216</v>
      </c>
      <c r="P656" s="97">
        <v>0.5</v>
      </c>
      <c r="Q656" s="97">
        <v>0</v>
      </c>
      <c r="S656" s="37">
        <v>0.29534022093879686</v>
      </c>
      <c r="U656" s="7"/>
      <c r="V656" s="3"/>
      <c r="W656" s="3"/>
      <c r="X656" s="3"/>
      <c r="Y656" s="3"/>
      <c r="Z656" s="3"/>
      <c r="AA656" s="3"/>
    </row>
    <row r="657" spans="2:27" s="65" customFormat="1" ht="23" x14ac:dyDescent="0.35">
      <c r="B657" s="27">
        <v>6078</v>
      </c>
      <c r="C657" s="69" t="s">
        <v>183</v>
      </c>
      <c r="D657" s="29" t="s">
        <v>49</v>
      </c>
      <c r="E657" s="29" t="s">
        <v>21</v>
      </c>
      <c r="F657" s="29" t="s">
        <v>42</v>
      </c>
      <c r="G657" s="29">
        <v>10315</v>
      </c>
      <c r="H657" s="30">
        <v>7.7556955889481333E-2</v>
      </c>
      <c r="I657" s="84">
        <v>800</v>
      </c>
      <c r="J657" s="32">
        <v>0.12391190108191652</v>
      </c>
      <c r="K657" s="33">
        <v>0.64700000000000002</v>
      </c>
      <c r="L657" s="88">
        <v>25</v>
      </c>
      <c r="M657" s="39">
        <v>2567</v>
      </c>
      <c r="N657" s="39">
        <v>0</v>
      </c>
      <c r="O657" s="64" t="s">
        <v>217</v>
      </c>
      <c r="P657" s="97">
        <v>0.16450000000000001</v>
      </c>
      <c r="Q657" s="97">
        <v>0.58420000000000005</v>
      </c>
      <c r="S657" s="37">
        <v>0.19198662880738399</v>
      </c>
      <c r="U657" s="7"/>
      <c r="V657" s="3"/>
      <c r="W657" s="3"/>
      <c r="X657" s="3"/>
      <c r="Y657" s="3"/>
      <c r="Z657" s="3"/>
      <c r="AA657" s="3"/>
    </row>
    <row r="658" spans="2:27" s="65" customFormat="1" ht="23" x14ac:dyDescent="0.35">
      <c r="B658" s="27">
        <v>6079</v>
      </c>
      <c r="C658" s="69" t="s">
        <v>185</v>
      </c>
      <c r="D658" s="29" t="s">
        <v>49</v>
      </c>
      <c r="E658" s="29" t="s">
        <v>21</v>
      </c>
      <c r="F658" s="29" t="s">
        <v>42</v>
      </c>
      <c r="G658" s="29">
        <v>11826</v>
      </c>
      <c r="H658" s="30">
        <v>0.17579908675799086</v>
      </c>
      <c r="I658" s="84">
        <v>2079</v>
      </c>
      <c r="J658" s="32">
        <v>0.3208547140649145</v>
      </c>
      <c r="K658" s="33">
        <v>0.64700000000000002</v>
      </c>
      <c r="L658" s="88">
        <v>25</v>
      </c>
      <c r="M658" s="39">
        <v>1771.5789473684213</v>
      </c>
      <c r="N658" s="39">
        <v>0</v>
      </c>
      <c r="O658" s="64" t="s">
        <v>218</v>
      </c>
      <c r="P658" s="97">
        <v>0.16450000000000001</v>
      </c>
      <c r="Q658" s="97">
        <v>0.99</v>
      </c>
      <c r="S658" s="37">
        <v>0.72268769881589878</v>
      </c>
      <c r="U658" s="7"/>
      <c r="V658" s="3"/>
      <c r="W658" s="3"/>
      <c r="X658" s="3"/>
      <c r="Y658" s="3"/>
      <c r="Z658" s="3"/>
      <c r="AA658" s="3"/>
    </row>
    <row r="659" spans="2:27" s="65" customFormat="1" ht="23" x14ac:dyDescent="0.35">
      <c r="B659" s="27">
        <v>6080</v>
      </c>
      <c r="C659" s="69" t="s">
        <v>187</v>
      </c>
      <c r="D659" s="29" t="s">
        <v>49</v>
      </c>
      <c r="E659" s="29" t="s">
        <v>21</v>
      </c>
      <c r="F659" s="29" t="s">
        <v>42</v>
      </c>
      <c r="G659" s="29">
        <v>16241</v>
      </c>
      <c r="H659" s="30">
        <v>0.37183670956221909</v>
      </c>
      <c r="I659" s="84">
        <v>6039</v>
      </c>
      <c r="J659" s="32">
        <v>0.57958887171561091</v>
      </c>
      <c r="K659" s="33">
        <v>0.64700000000000002</v>
      </c>
      <c r="L659" s="88">
        <v>25</v>
      </c>
      <c r="M659" s="39">
        <v>2968.88</v>
      </c>
      <c r="N659" s="39">
        <v>0</v>
      </c>
      <c r="O659" s="67" t="s">
        <v>219</v>
      </c>
      <c r="P659" s="97">
        <v>0.16450000000000001</v>
      </c>
      <c r="Q659" s="97">
        <v>0.9</v>
      </c>
      <c r="S659" s="37">
        <v>1.2073873144389837</v>
      </c>
      <c r="U659" s="7"/>
      <c r="V659" s="3"/>
      <c r="W659" s="3"/>
      <c r="X659" s="3"/>
      <c r="Y659" s="3"/>
      <c r="Z659" s="3"/>
      <c r="AA659" s="3"/>
    </row>
    <row r="660" spans="2:27" s="65" customFormat="1" ht="23" x14ac:dyDescent="0.35">
      <c r="B660" s="27">
        <v>6081</v>
      </c>
      <c r="C660" s="69" t="s">
        <v>189</v>
      </c>
      <c r="D660" s="29" t="s">
        <v>49</v>
      </c>
      <c r="E660" s="29" t="s">
        <v>21</v>
      </c>
      <c r="F660" s="29" t="s">
        <v>42</v>
      </c>
      <c r="G660" s="29">
        <v>16241</v>
      </c>
      <c r="H660" s="30">
        <v>0.42029431685241059</v>
      </c>
      <c r="I660" s="84">
        <v>6826</v>
      </c>
      <c r="J660" s="32">
        <v>0.69462442040185468</v>
      </c>
      <c r="K660" s="33">
        <v>0.64700000000000002</v>
      </c>
      <c r="L660" s="88">
        <v>25</v>
      </c>
      <c r="M660" s="39">
        <v>3771.2799999999997</v>
      </c>
      <c r="N660" s="39">
        <v>0</v>
      </c>
      <c r="O660" s="67" t="s">
        <v>219</v>
      </c>
      <c r="P660" s="97">
        <v>0.16450000000000001</v>
      </c>
      <c r="Q660" s="97">
        <v>0.9</v>
      </c>
      <c r="S660" s="37">
        <v>1.0783586807963457</v>
      </c>
      <c r="U660" s="7"/>
      <c r="V660" s="3"/>
      <c r="W660" s="3"/>
      <c r="X660" s="3"/>
      <c r="Y660" s="3"/>
      <c r="Z660" s="3"/>
      <c r="AA660" s="3"/>
    </row>
    <row r="661" spans="2:27" s="65" customFormat="1" ht="23" x14ac:dyDescent="0.35">
      <c r="B661" s="27">
        <v>6082</v>
      </c>
      <c r="C661" s="69" t="s">
        <v>190</v>
      </c>
      <c r="D661" s="29" t="s">
        <v>49</v>
      </c>
      <c r="E661" s="29" t="s">
        <v>21</v>
      </c>
      <c r="F661" s="29" t="s">
        <v>42</v>
      </c>
      <c r="G661" s="29">
        <v>11258</v>
      </c>
      <c r="H661" s="30">
        <v>9.8418902114052229E-2</v>
      </c>
      <c r="I661" s="84">
        <v>1108</v>
      </c>
      <c r="J661" s="32">
        <v>-0.16135703245749611</v>
      </c>
      <c r="K661" s="33">
        <v>0.64700000000000002</v>
      </c>
      <c r="L661" s="88">
        <v>25</v>
      </c>
      <c r="M661" s="39">
        <v>1572.5</v>
      </c>
      <c r="N661" s="39">
        <v>0</v>
      </c>
      <c r="O661" s="67" t="s">
        <v>220</v>
      </c>
      <c r="P661" s="97">
        <v>7.3696000000000011E-2</v>
      </c>
      <c r="Q661" s="97">
        <v>0.62</v>
      </c>
      <c r="S661" s="37">
        <v>0.35332826703922215</v>
      </c>
      <c r="U661" s="7"/>
      <c r="V661" s="3"/>
      <c r="W661" s="3"/>
      <c r="X661" s="3"/>
      <c r="Y661" s="3"/>
      <c r="Z661" s="3"/>
      <c r="AA661" s="3"/>
    </row>
    <row r="662" spans="2:27" s="65" customFormat="1" ht="34.5" x14ac:dyDescent="0.35">
      <c r="B662" s="27">
        <v>6083</v>
      </c>
      <c r="C662" s="69" t="s">
        <v>192</v>
      </c>
      <c r="D662" s="29" t="s">
        <v>49</v>
      </c>
      <c r="E662" s="29" t="s">
        <v>21</v>
      </c>
      <c r="F662" s="29" t="s">
        <v>42</v>
      </c>
      <c r="G662" s="29">
        <v>9882</v>
      </c>
      <c r="H662" s="30">
        <v>0.20542400323821089</v>
      </c>
      <c r="I662" s="84">
        <v>2030</v>
      </c>
      <c r="J662" s="32">
        <v>0.14208964451313741</v>
      </c>
      <c r="K662" s="33">
        <v>0.64700000000000002</v>
      </c>
      <c r="L662" s="88">
        <v>25</v>
      </c>
      <c r="M662" s="39">
        <v>2406.4</v>
      </c>
      <c r="N662" s="39">
        <v>0</v>
      </c>
      <c r="O662" s="67" t="s">
        <v>221</v>
      </c>
      <c r="P662" s="97">
        <v>1.8062100000000001E-2</v>
      </c>
      <c r="Q662" s="97">
        <v>0.62</v>
      </c>
      <c r="S662" s="37">
        <v>0.49237234782539735</v>
      </c>
      <c r="U662" s="7"/>
      <c r="V662" s="3"/>
      <c r="W662" s="3"/>
      <c r="X662" s="3"/>
      <c r="Y662" s="3"/>
      <c r="Z662" s="3"/>
      <c r="AA662" s="3"/>
    </row>
    <row r="663" spans="2:27" s="65" customFormat="1" ht="23" x14ac:dyDescent="0.35">
      <c r="B663" s="27">
        <v>6084</v>
      </c>
      <c r="C663" s="69" t="s">
        <v>194</v>
      </c>
      <c r="D663" s="29" t="s">
        <v>49</v>
      </c>
      <c r="E663" s="29" t="s">
        <v>21</v>
      </c>
      <c r="F663" s="29" t="s">
        <v>42</v>
      </c>
      <c r="G663" s="29">
        <v>12682</v>
      </c>
      <c r="H663" s="30">
        <v>0.18664248541239553</v>
      </c>
      <c r="I663" s="84">
        <v>2367</v>
      </c>
      <c r="J663" s="32">
        <v>7.4619783616692359E-2</v>
      </c>
      <c r="K663" s="33">
        <v>0.64700000000000002</v>
      </c>
      <c r="L663" s="88">
        <v>15</v>
      </c>
      <c r="M663" s="39">
        <v>748</v>
      </c>
      <c r="N663" s="39">
        <v>0</v>
      </c>
      <c r="O663" s="67" t="s">
        <v>222</v>
      </c>
      <c r="P663" s="97">
        <v>0.16450000000000001</v>
      </c>
      <c r="Q663" s="97">
        <v>0.88</v>
      </c>
      <c r="S663" s="37">
        <v>1.8005629333623452</v>
      </c>
      <c r="U663" s="7"/>
      <c r="V663" s="3"/>
      <c r="W663" s="3"/>
      <c r="X663" s="3"/>
      <c r="Y663" s="3"/>
      <c r="Z663" s="3"/>
      <c r="AA663" s="3"/>
    </row>
    <row r="664" spans="2:27" s="65" customFormat="1" ht="23" x14ac:dyDescent="0.35">
      <c r="B664" s="27">
        <v>6085</v>
      </c>
      <c r="C664" s="69" t="s">
        <v>196</v>
      </c>
      <c r="D664" s="29" t="s">
        <v>49</v>
      </c>
      <c r="E664" s="29" t="s">
        <v>21</v>
      </c>
      <c r="F664" s="29" t="s">
        <v>42</v>
      </c>
      <c r="G664" s="29">
        <v>10315</v>
      </c>
      <c r="H664" s="30">
        <v>0.11265147842947164</v>
      </c>
      <c r="I664" s="84">
        <v>1162</v>
      </c>
      <c r="J664" s="32">
        <v>3.6602782071097684E-2</v>
      </c>
      <c r="K664" s="33">
        <v>0.64700000000000002</v>
      </c>
      <c r="L664" s="88">
        <v>15</v>
      </c>
      <c r="M664" s="39">
        <v>748</v>
      </c>
      <c r="N664" s="39">
        <v>0</v>
      </c>
      <c r="O664" s="67" t="s">
        <v>223</v>
      </c>
      <c r="P664" s="97">
        <v>0.16450000000000001</v>
      </c>
      <c r="Q664" s="97">
        <v>0.54</v>
      </c>
      <c r="S664" s="37">
        <v>0.8839115971112641</v>
      </c>
      <c r="U664" s="7"/>
      <c r="V664" s="3"/>
      <c r="W664" s="3"/>
      <c r="X664" s="3"/>
      <c r="Y664" s="3"/>
      <c r="Z664" s="3"/>
      <c r="AA664" s="3"/>
    </row>
    <row r="665" spans="2:27" s="65" customFormat="1" ht="23" x14ac:dyDescent="0.35">
      <c r="B665" s="27">
        <v>6086</v>
      </c>
      <c r="C665" s="69" t="s">
        <v>198</v>
      </c>
      <c r="D665" s="29" t="s">
        <v>49</v>
      </c>
      <c r="E665" s="29" t="s">
        <v>21</v>
      </c>
      <c r="F665" s="29" t="s">
        <v>42</v>
      </c>
      <c r="G665" s="29">
        <v>10342</v>
      </c>
      <c r="H665" s="30">
        <v>2.6107135950493134E-3</v>
      </c>
      <c r="I665" s="84">
        <v>27</v>
      </c>
      <c r="J665" s="32">
        <v>3.1074188562596316E-2</v>
      </c>
      <c r="K665" s="33">
        <v>0.64700000000000002</v>
      </c>
      <c r="L665" s="88">
        <v>20</v>
      </c>
      <c r="M665" s="39">
        <v>744</v>
      </c>
      <c r="N665" s="39">
        <v>0</v>
      </c>
      <c r="O665" s="67" t="s">
        <v>224</v>
      </c>
      <c r="P665" s="97">
        <v>2.7999999999999997E-2</v>
      </c>
      <c r="Q665" s="97">
        <v>0.65</v>
      </c>
      <c r="S665" s="37">
        <v>3.6138095277870222E-2</v>
      </c>
      <c r="U665" s="7"/>
      <c r="V665" s="3"/>
      <c r="W665" s="3"/>
      <c r="X665" s="3"/>
      <c r="Y665" s="3"/>
      <c r="Z665" s="3"/>
      <c r="AA665" s="3"/>
    </row>
    <row r="666" spans="2:27" s="65" customFormat="1" ht="23" x14ac:dyDescent="0.35">
      <c r="B666" s="27">
        <v>6087</v>
      </c>
      <c r="C666" s="69" t="s">
        <v>200</v>
      </c>
      <c r="D666" s="29" t="s">
        <v>49</v>
      </c>
      <c r="E666" s="29" t="s">
        <v>21</v>
      </c>
      <c r="F666" s="29" t="s">
        <v>42</v>
      </c>
      <c r="G666" s="29">
        <v>10315</v>
      </c>
      <c r="H666" s="30">
        <v>1.8419777023751817E-3</v>
      </c>
      <c r="I666" s="84">
        <v>19</v>
      </c>
      <c r="J666" s="32">
        <v>1.91081916537869E-2</v>
      </c>
      <c r="K666" s="33">
        <v>0.64700000000000002</v>
      </c>
      <c r="L666" s="88">
        <v>20</v>
      </c>
      <c r="M666" s="39">
        <v>744</v>
      </c>
      <c r="N666" s="39">
        <v>0</v>
      </c>
      <c r="O666" s="67" t="s">
        <v>225</v>
      </c>
      <c r="P666" s="97">
        <v>2.7999999999999997E-2</v>
      </c>
      <c r="Q666" s="97">
        <v>0.65</v>
      </c>
      <c r="S666" s="37">
        <v>2.4016644249427042E-2</v>
      </c>
      <c r="U666" s="7"/>
      <c r="V666" s="3"/>
      <c r="W666" s="3"/>
      <c r="X666" s="3"/>
      <c r="Y666" s="3"/>
      <c r="Z666" s="3"/>
      <c r="AA666" s="3"/>
    </row>
    <row r="667" spans="2:27" s="65" customFormat="1" ht="23" x14ac:dyDescent="0.35">
      <c r="B667" s="27">
        <v>6088</v>
      </c>
      <c r="C667" s="69" t="s">
        <v>202</v>
      </c>
      <c r="D667" s="29" t="s">
        <v>49</v>
      </c>
      <c r="E667" s="29" t="s">
        <v>21</v>
      </c>
      <c r="F667" s="29" t="s">
        <v>42</v>
      </c>
      <c r="G667" s="29">
        <v>10323</v>
      </c>
      <c r="H667" s="30">
        <v>7.7496851690400073E-4</v>
      </c>
      <c r="I667" s="84">
        <v>8</v>
      </c>
      <c r="J667" s="32">
        <v>4.922720247294855E-3</v>
      </c>
      <c r="K667" s="33">
        <v>0.64700000000000002</v>
      </c>
      <c r="L667" s="88">
        <v>20</v>
      </c>
      <c r="M667" s="39">
        <v>666.4</v>
      </c>
      <c r="N667" s="39">
        <v>0</v>
      </c>
      <c r="O667" s="67" t="s">
        <v>226</v>
      </c>
      <c r="P667" s="97">
        <v>2.7999999999999997E-2</v>
      </c>
      <c r="Q667" s="97">
        <v>0.57999999999999996</v>
      </c>
      <c r="S667" s="37">
        <v>9.5030327675831635E-3</v>
      </c>
      <c r="U667" s="7"/>
      <c r="V667" s="3"/>
      <c r="W667" s="3"/>
      <c r="X667" s="3"/>
      <c r="Y667" s="3"/>
      <c r="Z667" s="3"/>
      <c r="AA667" s="3"/>
    </row>
    <row r="668" spans="2:27" s="65" customFormat="1" ht="23" x14ac:dyDescent="0.35">
      <c r="B668" s="27">
        <v>6089</v>
      </c>
      <c r="C668" s="69" t="s">
        <v>204</v>
      </c>
      <c r="D668" s="29" t="s">
        <v>49</v>
      </c>
      <c r="E668" s="29" t="s">
        <v>21</v>
      </c>
      <c r="F668" s="29" t="s">
        <v>42</v>
      </c>
      <c r="G668" s="29">
        <v>11860</v>
      </c>
      <c r="H668" s="30">
        <v>6.9561551433389546E-2</v>
      </c>
      <c r="I668" s="84">
        <v>825</v>
      </c>
      <c r="J668" s="32">
        <v>0.58395981452859402</v>
      </c>
      <c r="K668" s="33">
        <v>0.64700000000000002</v>
      </c>
      <c r="L668" s="88">
        <v>10</v>
      </c>
      <c r="M668" s="39">
        <v>1632</v>
      </c>
      <c r="N668" s="39">
        <v>0</v>
      </c>
      <c r="O668" s="67" t="s">
        <v>227</v>
      </c>
      <c r="P668" s="97">
        <v>0.16450000000000001</v>
      </c>
      <c r="Q668" s="97">
        <v>0.97</v>
      </c>
      <c r="S668" s="37">
        <v>0.30044209151954354</v>
      </c>
      <c r="U668" s="7"/>
      <c r="V668" s="3"/>
      <c r="W668" s="3"/>
      <c r="X668" s="3"/>
      <c r="Y668" s="3"/>
      <c r="Z668" s="3"/>
      <c r="AA668" s="3"/>
    </row>
    <row r="669" spans="2:27" s="65" customFormat="1" ht="23" x14ac:dyDescent="0.35">
      <c r="B669" s="27">
        <v>6090</v>
      </c>
      <c r="C669" s="69" t="s">
        <v>206</v>
      </c>
      <c r="D669" s="29" t="s">
        <v>49</v>
      </c>
      <c r="E669" s="29" t="s">
        <v>21</v>
      </c>
      <c r="F669" s="29" t="s">
        <v>42</v>
      </c>
      <c r="G669" s="29">
        <v>10315</v>
      </c>
      <c r="H669" s="30">
        <v>3.3155598642753269E-2</v>
      </c>
      <c r="I669" s="84">
        <v>342</v>
      </c>
      <c r="J669" s="32">
        <v>0.22038639876352395</v>
      </c>
      <c r="K669" s="33">
        <v>0.64700000000000002</v>
      </c>
      <c r="L669" s="88">
        <v>20</v>
      </c>
      <c r="M669" s="39">
        <v>3096.1335230286895</v>
      </c>
      <c r="N669" s="39">
        <v>0</v>
      </c>
      <c r="O669" s="67" t="s">
        <v>228</v>
      </c>
      <c r="P669" s="97">
        <v>0.16450000000000001</v>
      </c>
      <c r="Q669" s="97">
        <v>0.97</v>
      </c>
      <c r="S669" s="37">
        <v>8.866483689977063E-2</v>
      </c>
      <c r="U669" s="7"/>
      <c r="V669" s="3"/>
      <c r="W669" s="3"/>
      <c r="X669" s="3"/>
      <c r="Y669" s="3"/>
      <c r="Z669" s="3"/>
      <c r="AA669" s="3"/>
    </row>
    <row r="670" spans="2:27" s="65" customFormat="1" ht="23" x14ac:dyDescent="0.35">
      <c r="B670" s="27">
        <v>6091</v>
      </c>
      <c r="C670" s="69" t="s">
        <v>206</v>
      </c>
      <c r="D670" s="29" t="s">
        <v>49</v>
      </c>
      <c r="E670" s="29" t="s">
        <v>41</v>
      </c>
      <c r="F670" s="29" t="s">
        <v>22</v>
      </c>
      <c r="G670" s="29">
        <v>10315</v>
      </c>
      <c r="H670" s="30">
        <v>3.3155598642753269E-2</v>
      </c>
      <c r="I670" s="84">
        <v>342</v>
      </c>
      <c r="J670" s="32">
        <v>0.22038639876352395</v>
      </c>
      <c r="K670" s="33">
        <v>0.64700000000000002</v>
      </c>
      <c r="L670" s="88">
        <v>20</v>
      </c>
      <c r="M670" s="39">
        <v>125.28320000000001</v>
      </c>
      <c r="N670" s="39">
        <v>0</v>
      </c>
      <c r="O670" s="67" t="s">
        <v>229</v>
      </c>
      <c r="P670" s="97">
        <v>0.16450000000000001</v>
      </c>
      <c r="Q670" s="97">
        <v>0.22999999999999998</v>
      </c>
      <c r="S670" s="37">
        <v>2.191181050925032</v>
      </c>
      <c r="U670" s="7"/>
      <c r="V670" s="3"/>
      <c r="W670" s="3"/>
      <c r="X670" s="3"/>
      <c r="Y670" s="3"/>
      <c r="Z670" s="3"/>
      <c r="AA670" s="3"/>
    </row>
    <row r="671" spans="2:27" s="65" customFormat="1" ht="23" x14ac:dyDescent="0.35">
      <c r="B671" s="27">
        <v>6092</v>
      </c>
      <c r="C671" s="69" t="s">
        <v>211</v>
      </c>
      <c r="D671" s="29" t="s">
        <v>49</v>
      </c>
      <c r="E671" s="29" t="s">
        <v>47</v>
      </c>
      <c r="F671" s="29" t="s">
        <v>42</v>
      </c>
      <c r="G671" s="29">
        <v>13363</v>
      </c>
      <c r="H671" s="30">
        <v>0.29259896729776247</v>
      </c>
      <c r="I671" s="84">
        <v>3910</v>
      </c>
      <c r="J671" s="32">
        <v>0.21275425038639892</v>
      </c>
      <c r="K671" s="33">
        <v>0.64700000000000002</v>
      </c>
      <c r="L671" s="88">
        <v>20</v>
      </c>
      <c r="M671" s="39">
        <v>4938.2849999999999</v>
      </c>
      <c r="N671" s="39">
        <v>0</v>
      </c>
      <c r="O671" s="67" t="s">
        <v>231</v>
      </c>
      <c r="P671" s="97">
        <v>0.16450000000000001</v>
      </c>
      <c r="Q671" s="97">
        <v>0.58420000000000005</v>
      </c>
      <c r="S671" s="37">
        <v>0.45742784401810282</v>
      </c>
      <c r="U671" s="7"/>
      <c r="V671" s="3"/>
      <c r="W671" s="3"/>
      <c r="X671" s="3"/>
      <c r="Y671" s="3"/>
      <c r="Z671" s="3"/>
      <c r="AA671" s="3"/>
    </row>
    <row r="672" spans="2:27" s="65" customFormat="1" ht="23" x14ac:dyDescent="0.35">
      <c r="B672" s="27">
        <v>6093</v>
      </c>
      <c r="C672" s="69" t="s">
        <v>204</v>
      </c>
      <c r="D672" s="29" t="s">
        <v>49</v>
      </c>
      <c r="E672" s="29" t="s">
        <v>47</v>
      </c>
      <c r="F672" s="29" t="s">
        <v>42</v>
      </c>
      <c r="G672" s="29">
        <v>11860</v>
      </c>
      <c r="H672" s="30">
        <v>6.9561551433389546E-2</v>
      </c>
      <c r="I672" s="84">
        <v>825</v>
      </c>
      <c r="J672" s="32">
        <v>0.58395981452859402</v>
      </c>
      <c r="K672" s="33">
        <v>0.64700000000000002</v>
      </c>
      <c r="L672" s="88">
        <v>10</v>
      </c>
      <c r="M672" s="39">
        <v>1632</v>
      </c>
      <c r="N672" s="39">
        <v>0</v>
      </c>
      <c r="O672" s="67" t="s">
        <v>227</v>
      </c>
      <c r="P672" s="97">
        <v>0.16450000000000001</v>
      </c>
      <c r="Q672" s="97">
        <v>0.97</v>
      </c>
      <c r="S672" s="37">
        <v>0.30044209151954354</v>
      </c>
      <c r="U672" s="7"/>
      <c r="V672" s="3"/>
      <c r="W672" s="3"/>
      <c r="X672" s="3"/>
      <c r="Y672" s="3"/>
      <c r="Z672" s="3"/>
      <c r="AA672" s="3"/>
    </row>
    <row r="673" spans="2:27" s="65" customFormat="1" ht="23" x14ac:dyDescent="0.35">
      <c r="B673" s="27">
        <v>6094</v>
      </c>
      <c r="C673" s="69" t="s">
        <v>206</v>
      </c>
      <c r="D673" s="29" t="s">
        <v>49</v>
      </c>
      <c r="E673" s="29" t="s">
        <v>47</v>
      </c>
      <c r="F673" s="29" t="s">
        <v>42</v>
      </c>
      <c r="G673" s="29">
        <v>10315</v>
      </c>
      <c r="H673" s="30">
        <v>3.3155598642753269E-2</v>
      </c>
      <c r="I673" s="84">
        <v>342</v>
      </c>
      <c r="J673" s="32">
        <v>0.22038639876352395</v>
      </c>
      <c r="K673" s="33">
        <v>0.64700000000000002</v>
      </c>
      <c r="L673" s="88">
        <v>20</v>
      </c>
      <c r="M673" s="39">
        <v>3096.1335230286895</v>
      </c>
      <c r="N673" s="39">
        <v>0</v>
      </c>
      <c r="O673" s="67" t="s">
        <v>228</v>
      </c>
      <c r="P673" s="97">
        <v>0.16450000000000001</v>
      </c>
      <c r="Q673" s="97">
        <v>0.97</v>
      </c>
      <c r="S673" s="37">
        <v>8.866483689977063E-2</v>
      </c>
      <c r="U673" s="7"/>
      <c r="V673" s="3"/>
      <c r="W673" s="3"/>
      <c r="X673" s="3"/>
      <c r="Y673" s="3"/>
      <c r="Z673" s="3"/>
      <c r="AA673" s="3"/>
    </row>
    <row r="674" spans="2:27" s="65" customFormat="1" ht="23" x14ac:dyDescent="0.35">
      <c r="B674" s="27">
        <v>6095</v>
      </c>
      <c r="C674" s="69" t="s">
        <v>183</v>
      </c>
      <c r="D674" s="29" t="s">
        <v>49</v>
      </c>
      <c r="E674" s="29" t="s">
        <v>21</v>
      </c>
      <c r="F674" s="68" t="s">
        <v>42</v>
      </c>
      <c r="G674" s="68">
        <v>1806</v>
      </c>
      <c r="H674" s="44">
        <v>4.3743078626799554E-2</v>
      </c>
      <c r="I674" s="68">
        <v>79</v>
      </c>
      <c r="J674" s="46">
        <v>0.13068315301391029</v>
      </c>
      <c r="K674" s="66">
        <v>0.64700000000000002</v>
      </c>
      <c r="L674" s="89">
        <v>25</v>
      </c>
      <c r="M674" s="39">
        <v>2567</v>
      </c>
      <c r="N674" s="39">
        <v>0</v>
      </c>
      <c r="O674" s="67" t="s">
        <v>232</v>
      </c>
      <c r="P674" s="97">
        <v>0.65</v>
      </c>
      <c r="Q674" s="97">
        <v>0.58420000000000005</v>
      </c>
      <c r="S674" s="37">
        <v>3.6025829638649767E-2</v>
      </c>
      <c r="U674" s="7"/>
      <c r="V674" s="3"/>
      <c r="W674" s="3"/>
      <c r="X674" s="3"/>
      <c r="Y674" s="3"/>
      <c r="Z674" s="3"/>
      <c r="AA674" s="3"/>
    </row>
    <row r="675" spans="2:27" s="65" customFormat="1" ht="23" x14ac:dyDescent="0.35">
      <c r="B675" s="27">
        <v>6096</v>
      </c>
      <c r="C675" s="69" t="s">
        <v>185</v>
      </c>
      <c r="D675" s="29" t="s">
        <v>49</v>
      </c>
      <c r="E675" s="29" t="s">
        <v>21</v>
      </c>
      <c r="F675" s="68" t="s">
        <v>42</v>
      </c>
      <c r="G675" s="68">
        <v>1955</v>
      </c>
      <c r="H675" s="44">
        <v>0.10383631713554987</v>
      </c>
      <c r="I675" s="68">
        <v>203</v>
      </c>
      <c r="J675" s="46">
        <v>0.32114219474497668</v>
      </c>
      <c r="K675" s="66">
        <v>0.64700000000000002</v>
      </c>
      <c r="L675" s="89">
        <v>25</v>
      </c>
      <c r="M675" s="39">
        <v>1771.5789473684213</v>
      </c>
      <c r="N675" s="39">
        <v>0</v>
      </c>
      <c r="O675" s="67" t="s">
        <v>233</v>
      </c>
      <c r="P675" s="97">
        <v>0.65</v>
      </c>
      <c r="Q675" s="97">
        <v>0.99</v>
      </c>
      <c r="S675" s="37">
        <v>0.13098085056295497</v>
      </c>
      <c r="U675" s="7"/>
      <c r="V675" s="3"/>
      <c r="W675" s="3"/>
      <c r="X675" s="3"/>
      <c r="Y675" s="3"/>
      <c r="Z675" s="3"/>
      <c r="AA675" s="3"/>
    </row>
    <row r="676" spans="2:27" s="65" customFormat="1" ht="23" x14ac:dyDescent="0.35">
      <c r="B676" s="27">
        <v>6097</v>
      </c>
      <c r="C676" s="69" t="s">
        <v>187</v>
      </c>
      <c r="D676" s="29" t="s">
        <v>49</v>
      </c>
      <c r="E676" s="29" t="s">
        <v>21</v>
      </c>
      <c r="F676" s="29" t="s">
        <v>42</v>
      </c>
      <c r="G676" s="29">
        <v>2342</v>
      </c>
      <c r="H676" s="30">
        <v>0.23398804440649018</v>
      </c>
      <c r="I676" s="84">
        <v>548</v>
      </c>
      <c r="J676" s="32">
        <v>0.57764451313755805</v>
      </c>
      <c r="K676" s="33">
        <v>0.64700000000000002</v>
      </c>
      <c r="L676" s="88">
        <v>25</v>
      </c>
      <c r="M676" s="39">
        <v>2968.88</v>
      </c>
      <c r="N676" s="39">
        <v>0</v>
      </c>
      <c r="O676" s="64" t="s">
        <v>234</v>
      </c>
      <c r="P676" s="97">
        <v>0.65</v>
      </c>
      <c r="Q676" s="97">
        <v>0.9</v>
      </c>
      <c r="S676" s="37">
        <v>0.17383701085866982</v>
      </c>
      <c r="U676" s="7"/>
      <c r="V676" s="3"/>
      <c r="W676" s="3"/>
      <c r="X676" s="3"/>
      <c r="Y676" s="3"/>
      <c r="Z676" s="3"/>
      <c r="AA676" s="3"/>
    </row>
    <row r="677" spans="2:27" s="65" customFormat="1" ht="23" x14ac:dyDescent="0.35">
      <c r="B677" s="27">
        <v>6098</v>
      </c>
      <c r="C677" s="69" t="s">
        <v>189</v>
      </c>
      <c r="D677" s="29" t="s">
        <v>49</v>
      </c>
      <c r="E677" s="29" t="s">
        <v>21</v>
      </c>
      <c r="F677" s="29" t="s">
        <v>42</v>
      </c>
      <c r="G677" s="29">
        <v>2342</v>
      </c>
      <c r="H677" s="30">
        <v>0.26259607173356103</v>
      </c>
      <c r="I677" s="84">
        <v>615</v>
      </c>
      <c r="J677" s="32">
        <v>0.69459659969088083</v>
      </c>
      <c r="K677" s="33">
        <v>0.64700000000000002</v>
      </c>
      <c r="L677" s="88">
        <v>25</v>
      </c>
      <c r="M677" s="39">
        <v>3771.2799999999997</v>
      </c>
      <c r="N677" s="39">
        <v>0</v>
      </c>
      <c r="O677" s="64" t="s">
        <v>234</v>
      </c>
      <c r="P677" s="97">
        <v>0.65</v>
      </c>
      <c r="Q677" s="97">
        <v>0.9</v>
      </c>
      <c r="S677" s="37">
        <v>0.1582660310786928</v>
      </c>
      <c r="U677" s="7"/>
      <c r="V677" s="3"/>
      <c r="W677" s="3"/>
      <c r="X677" s="3"/>
      <c r="Y677" s="3"/>
      <c r="Z677" s="3"/>
      <c r="AA677" s="3"/>
    </row>
    <row r="678" spans="2:27" s="65" customFormat="1" ht="23" x14ac:dyDescent="0.35">
      <c r="B678" s="27">
        <v>6099</v>
      </c>
      <c r="C678" s="69" t="s">
        <v>190</v>
      </c>
      <c r="D678" s="29" t="s">
        <v>49</v>
      </c>
      <c r="E678" s="29" t="s">
        <v>21</v>
      </c>
      <c r="F678" s="29" t="s">
        <v>42</v>
      </c>
      <c r="G678" s="29">
        <v>1653</v>
      </c>
      <c r="H678" s="30">
        <v>-0.11010284331518451</v>
      </c>
      <c r="I678" s="84">
        <v>-182</v>
      </c>
      <c r="J678" s="32">
        <v>-0.15043431221020101</v>
      </c>
      <c r="K678" s="33">
        <v>0.64700000000000002</v>
      </c>
      <c r="L678" s="88">
        <v>25</v>
      </c>
      <c r="M678" s="39">
        <v>1572.5</v>
      </c>
      <c r="N678" s="39">
        <v>0</v>
      </c>
      <c r="O678" s="64" t="s">
        <v>235</v>
      </c>
      <c r="P678" s="97">
        <v>0.29120000000000001</v>
      </c>
      <c r="Q678" s="97">
        <v>0.62</v>
      </c>
      <c r="S678" s="37">
        <v>-9.896100961120001E-2</v>
      </c>
      <c r="U678" s="7"/>
      <c r="V678" s="3"/>
      <c r="W678" s="3"/>
      <c r="X678" s="3"/>
      <c r="Y678" s="3"/>
      <c r="Z678" s="3"/>
      <c r="AA678" s="3"/>
    </row>
    <row r="679" spans="2:27" s="65" customFormat="1" ht="23" x14ac:dyDescent="0.35">
      <c r="B679" s="27">
        <v>6100</v>
      </c>
      <c r="C679" s="69" t="s">
        <v>192</v>
      </c>
      <c r="D679" s="29" t="s">
        <v>49</v>
      </c>
      <c r="E679" s="29" t="s">
        <v>21</v>
      </c>
      <c r="F679" s="29" t="s">
        <v>42</v>
      </c>
      <c r="G679" s="29">
        <v>1633</v>
      </c>
      <c r="H679" s="30">
        <v>-1.224739742804654E-3</v>
      </c>
      <c r="I679" s="84">
        <v>-2</v>
      </c>
      <c r="J679" s="32">
        <v>6.0587326120558659E-3</v>
      </c>
      <c r="K679" s="33">
        <v>0.64700000000000002</v>
      </c>
      <c r="L679" s="88">
        <v>25</v>
      </c>
      <c r="M679" s="39">
        <v>2406.4</v>
      </c>
      <c r="N679" s="39">
        <v>0</v>
      </c>
      <c r="O679" s="64" t="s">
        <v>236</v>
      </c>
      <c r="P679" s="97">
        <v>7.1370000000000003E-2</v>
      </c>
      <c r="Q679" s="97">
        <v>0.62</v>
      </c>
      <c r="S679" s="37">
        <v>5.1130078925650478E-4</v>
      </c>
      <c r="U679" s="7"/>
      <c r="V679" s="3"/>
      <c r="W679" s="3"/>
      <c r="X679" s="3"/>
      <c r="Y679" s="3"/>
      <c r="Z679" s="3"/>
      <c r="AA679" s="3"/>
    </row>
    <row r="680" spans="2:27" s="65" customFormat="1" x14ac:dyDescent="0.35">
      <c r="B680" s="27">
        <v>6101</v>
      </c>
      <c r="C680" s="69" t="s">
        <v>194</v>
      </c>
      <c r="D680" s="29" t="s">
        <v>49</v>
      </c>
      <c r="E680" s="29" t="s">
        <v>21</v>
      </c>
      <c r="F680" s="29" t="s">
        <v>42</v>
      </c>
      <c r="G680" s="29">
        <v>1899</v>
      </c>
      <c r="H680" s="30">
        <v>4.8973143759873619E-2</v>
      </c>
      <c r="I680" s="84">
        <v>93</v>
      </c>
      <c r="J680" s="32">
        <v>7.4270479134466619E-2</v>
      </c>
      <c r="K680" s="33">
        <v>0.64700000000000002</v>
      </c>
      <c r="L680" s="88">
        <v>15</v>
      </c>
      <c r="M680" s="39">
        <v>748</v>
      </c>
      <c r="N680" s="39">
        <v>0</v>
      </c>
      <c r="O680" s="64" t="s">
        <v>237</v>
      </c>
      <c r="P680" s="97">
        <v>0.65</v>
      </c>
      <c r="Q680" s="97">
        <v>0.88</v>
      </c>
      <c r="S680" s="37">
        <v>0.10498246093292704</v>
      </c>
      <c r="U680" s="7"/>
      <c r="V680" s="3"/>
      <c r="W680" s="3"/>
      <c r="X680" s="3"/>
      <c r="Y680" s="3"/>
      <c r="Z680" s="3"/>
      <c r="AA680" s="3"/>
    </row>
    <row r="681" spans="2:27" s="65" customFormat="1" x14ac:dyDescent="0.35">
      <c r="B681" s="27">
        <v>6102</v>
      </c>
      <c r="C681" s="69" t="s">
        <v>196</v>
      </c>
      <c r="D681" s="29" t="s">
        <v>49</v>
      </c>
      <c r="E681" s="29" t="s">
        <v>21</v>
      </c>
      <c r="F681" s="29" t="s">
        <v>42</v>
      </c>
      <c r="G681" s="29">
        <v>1806</v>
      </c>
      <c r="H681" s="30">
        <v>2.6024363233665561E-2</v>
      </c>
      <c r="I681" s="84">
        <v>47</v>
      </c>
      <c r="J681" s="32">
        <v>4.3451313755796063E-2</v>
      </c>
      <c r="K681" s="33">
        <v>0.64700000000000002</v>
      </c>
      <c r="L681" s="88">
        <v>15</v>
      </c>
      <c r="M681" s="39">
        <v>748</v>
      </c>
      <c r="N681" s="39">
        <v>0</v>
      </c>
      <c r="O681" s="64" t="s">
        <v>238</v>
      </c>
      <c r="P681" s="97">
        <v>0.65</v>
      </c>
      <c r="Q681" s="97">
        <v>0.54</v>
      </c>
      <c r="S681" s="37">
        <v>5.6071710852779483E-2</v>
      </c>
      <c r="U681" s="7"/>
      <c r="V681" s="3"/>
      <c r="W681" s="3"/>
      <c r="X681" s="3"/>
      <c r="Y681" s="3"/>
      <c r="Z681" s="3"/>
      <c r="AA681" s="3"/>
    </row>
    <row r="682" spans="2:27" s="65" customFormat="1" ht="23" x14ac:dyDescent="0.35">
      <c r="B682" s="27">
        <v>6103</v>
      </c>
      <c r="C682" s="69" t="s">
        <v>198</v>
      </c>
      <c r="D682" s="29" t="s">
        <v>49</v>
      </c>
      <c r="E682" s="29" t="s">
        <v>21</v>
      </c>
      <c r="F682" s="29" t="s">
        <v>42</v>
      </c>
      <c r="G682" s="29">
        <v>1846</v>
      </c>
      <c r="H682" s="30">
        <v>2.1668472372697724E-2</v>
      </c>
      <c r="I682" s="84">
        <v>40</v>
      </c>
      <c r="J682" s="32">
        <v>3.2081916537866947E-2</v>
      </c>
      <c r="K682" s="33">
        <v>0.64700000000000002</v>
      </c>
      <c r="L682" s="88">
        <v>20</v>
      </c>
      <c r="M682" s="39">
        <v>744</v>
      </c>
      <c r="N682" s="39">
        <v>0</v>
      </c>
      <c r="O682" s="64" t="s">
        <v>239</v>
      </c>
      <c r="P682" s="97">
        <v>0.33199999999999996</v>
      </c>
      <c r="Q682" s="97">
        <v>0.65</v>
      </c>
      <c r="S682" s="37">
        <v>4.5467039589526158E-2</v>
      </c>
      <c r="U682" s="7"/>
      <c r="V682" s="3"/>
      <c r="W682" s="3"/>
      <c r="X682" s="3"/>
      <c r="Y682" s="3"/>
      <c r="Z682" s="3"/>
      <c r="AA682" s="3"/>
    </row>
    <row r="683" spans="2:27" s="65" customFormat="1" ht="23" x14ac:dyDescent="0.35">
      <c r="B683" s="27">
        <v>6104</v>
      </c>
      <c r="C683" s="69" t="s">
        <v>200</v>
      </c>
      <c r="D683" s="29" t="s">
        <v>49</v>
      </c>
      <c r="E683" s="29" t="s">
        <v>21</v>
      </c>
      <c r="F683" s="29" t="s">
        <v>42</v>
      </c>
      <c r="G683" s="29">
        <v>1806</v>
      </c>
      <c r="H683" s="30">
        <v>1.3289036544850499E-2</v>
      </c>
      <c r="I683" s="84">
        <v>24</v>
      </c>
      <c r="J683" s="32">
        <v>1.9185471406491853E-2</v>
      </c>
      <c r="K683" s="33">
        <v>0.64700000000000002</v>
      </c>
      <c r="L683" s="88">
        <v>20</v>
      </c>
      <c r="M683" s="39">
        <v>744</v>
      </c>
      <c r="N683" s="39">
        <v>0</v>
      </c>
      <c r="O683" s="64" t="s">
        <v>240</v>
      </c>
      <c r="P683" s="97">
        <v>0.33199999999999996</v>
      </c>
      <c r="Q683" s="97">
        <v>0.65</v>
      </c>
      <c r="S683" s="37">
        <v>2.7247589278045613E-2</v>
      </c>
      <c r="U683" s="7"/>
      <c r="V683" s="3"/>
      <c r="W683" s="3"/>
      <c r="X683" s="3"/>
      <c r="Y683" s="3"/>
      <c r="Z683" s="3"/>
      <c r="AA683" s="3"/>
    </row>
    <row r="684" spans="2:27" s="65" customFormat="1" ht="23" x14ac:dyDescent="0.35">
      <c r="B684" s="27">
        <v>6105</v>
      </c>
      <c r="C684" s="69" t="s">
        <v>202</v>
      </c>
      <c r="D684" s="29" t="s">
        <v>49</v>
      </c>
      <c r="E684" s="29" t="s">
        <v>21</v>
      </c>
      <c r="F684" s="29" t="s">
        <v>42</v>
      </c>
      <c r="G684" s="29">
        <v>1825</v>
      </c>
      <c r="H684" s="30">
        <v>1.3698630136986301E-2</v>
      </c>
      <c r="I684" s="84">
        <v>25</v>
      </c>
      <c r="J684" s="32">
        <v>7.1174652241112364E-3</v>
      </c>
      <c r="K684" s="33">
        <v>0.64700000000000002</v>
      </c>
      <c r="L684" s="88">
        <v>20</v>
      </c>
      <c r="M684" s="39">
        <v>666.4</v>
      </c>
      <c r="N684" s="39">
        <v>0</v>
      </c>
      <c r="O684" s="64" t="s">
        <v>241</v>
      </c>
      <c r="P684" s="97">
        <v>0.33199999999999996</v>
      </c>
      <c r="Q684" s="97">
        <v>0.57999999999999996</v>
      </c>
      <c r="S684" s="37">
        <v>2.4325715185257217E-2</v>
      </c>
      <c r="U684" s="7"/>
      <c r="V684" s="3"/>
      <c r="W684" s="3"/>
      <c r="X684" s="3"/>
      <c r="Y684" s="3"/>
      <c r="Z684" s="3"/>
      <c r="AA684" s="3"/>
    </row>
    <row r="685" spans="2:27" s="65" customFormat="1" ht="23" x14ac:dyDescent="0.35">
      <c r="B685" s="27">
        <v>6106</v>
      </c>
      <c r="C685" s="69" t="s">
        <v>204</v>
      </c>
      <c r="D685" s="29" t="s">
        <v>49</v>
      </c>
      <c r="E685" s="29" t="s">
        <v>21</v>
      </c>
      <c r="F685" s="29" t="s">
        <v>42</v>
      </c>
      <c r="G685" s="29">
        <v>2014</v>
      </c>
      <c r="H685" s="30">
        <v>0.24726911618669314</v>
      </c>
      <c r="I685" s="84">
        <v>498</v>
      </c>
      <c r="J685" s="32">
        <v>0.5884822256568778</v>
      </c>
      <c r="K685" s="33">
        <v>0.64700000000000002</v>
      </c>
      <c r="L685" s="88">
        <v>10</v>
      </c>
      <c r="M685" s="39">
        <v>1632</v>
      </c>
      <c r="N685" s="39">
        <v>0</v>
      </c>
      <c r="O685" s="64" t="s">
        <v>242</v>
      </c>
      <c r="P685" s="97">
        <v>0.65</v>
      </c>
      <c r="Q685" s="97">
        <v>0.97</v>
      </c>
      <c r="S685" s="37">
        <v>0.21503576506291538</v>
      </c>
      <c r="U685" s="7"/>
      <c r="V685" s="3"/>
      <c r="W685" s="3"/>
      <c r="X685" s="3"/>
      <c r="Y685" s="3"/>
      <c r="Z685" s="3"/>
      <c r="AA685" s="3"/>
    </row>
    <row r="686" spans="2:27" s="65" customFormat="1" ht="23" x14ac:dyDescent="0.35">
      <c r="B686" s="27">
        <v>6107</v>
      </c>
      <c r="C686" s="69" t="s">
        <v>206</v>
      </c>
      <c r="D686" s="29" t="s">
        <v>49</v>
      </c>
      <c r="E686" s="29" t="s">
        <v>21</v>
      </c>
      <c r="F686" s="29" t="s">
        <v>42</v>
      </c>
      <c r="G686" s="29">
        <v>1806</v>
      </c>
      <c r="H686" s="30">
        <v>0.10243632336655592</v>
      </c>
      <c r="I686" s="84">
        <v>185</v>
      </c>
      <c r="J686" s="32">
        <v>0.22033848531684713</v>
      </c>
      <c r="K686" s="33">
        <v>0.64700000000000002</v>
      </c>
      <c r="L686" s="88">
        <v>20</v>
      </c>
      <c r="M686" s="39">
        <v>3096.1335230286895</v>
      </c>
      <c r="N686" s="39">
        <v>0</v>
      </c>
      <c r="O686" s="67" t="s">
        <v>243</v>
      </c>
      <c r="P686" s="97">
        <v>0.65</v>
      </c>
      <c r="Q686" s="97">
        <v>0.97</v>
      </c>
      <c r="S686" s="37">
        <v>5.9393318544998901E-2</v>
      </c>
      <c r="U686" s="7"/>
      <c r="V686" s="3"/>
      <c r="W686" s="3"/>
      <c r="X686" s="3"/>
      <c r="Y686" s="3"/>
      <c r="Z686" s="3"/>
      <c r="AA686" s="3"/>
    </row>
    <row r="687" spans="2:27" s="65" customFormat="1" ht="23" x14ac:dyDescent="0.35">
      <c r="B687" s="27">
        <v>6108</v>
      </c>
      <c r="C687" s="69" t="s">
        <v>206</v>
      </c>
      <c r="D687" s="29" t="s">
        <v>49</v>
      </c>
      <c r="E687" s="29" t="s">
        <v>41</v>
      </c>
      <c r="F687" s="68" t="s">
        <v>22</v>
      </c>
      <c r="G687" s="68">
        <v>1806</v>
      </c>
      <c r="H687" s="44">
        <v>0.10243632336655592</v>
      </c>
      <c r="I687" s="68">
        <v>185</v>
      </c>
      <c r="J687" s="46">
        <v>0.22033848531684713</v>
      </c>
      <c r="K687" s="66">
        <v>0.64700000000000002</v>
      </c>
      <c r="L687" s="89">
        <v>20</v>
      </c>
      <c r="M687" s="39">
        <v>125.28320000000001</v>
      </c>
      <c r="N687" s="39">
        <v>0</v>
      </c>
      <c r="O687" s="67" t="s">
        <v>244</v>
      </c>
      <c r="P687" s="97">
        <v>0.65</v>
      </c>
      <c r="Q687" s="97">
        <v>0.22999999999999998</v>
      </c>
      <c r="S687" s="37">
        <v>1.4677917277902595</v>
      </c>
      <c r="U687" s="7"/>
      <c r="V687" s="3"/>
      <c r="W687" s="3"/>
      <c r="X687" s="3"/>
      <c r="Y687" s="3"/>
      <c r="Z687" s="3"/>
      <c r="AA687" s="3"/>
    </row>
    <row r="688" spans="2:27" s="65" customFormat="1" ht="23" x14ac:dyDescent="0.35">
      <c r="B688" s="27">
        <v>6109</v>
      </c>
      <c r="C688" s="69" t="s">
        <v>211</v>
      </c>
      <c r="D688" s="29" t="s">
        <v>49</v>
      </c>
      <c r="E688" s="29" t="s">
        <v>47</v>
      </c>
      <c r="F688" s="68" t="s">
        <v>42</v>
      </c>
      <c r="G688" s="68">
        <v>1931</v>
      </c>
      <c r="H688" s="44">
        <v>6.369756602796478E-2</v>
      </c>
      <c r="I688" s="68">
        <v>123</v>
      </c>
      <c r="J688" s="46">
        <v>9.4744976816074383E-2</v>
      </c>
      <c r="K688" s="66">
        <v>0.64700000000000002</v>
      </c>
      <c r="L688" s="89">
        <v>20</v>
      </c>
      <c r="M688" s="39">
        <v>1915.64</v>
      </c>
      <c r="N688" s="39">
        <v>0</v>
      </c>
      <c r="O688" s="67" t="s">
        <v>246</v>
      </c>
      <c r="P688" s="97">
        <v>0.65</v>
      </c>
      <c r="Q688" s="97">
        <v>0.58420000000000005</v>
      </c>
      <c r="S688" s="37">
        <v>5.352248896806542E-2</v>
      </c>
      <c r="U688" s="7"/>
      <c r="V688" s="3"/>
      <c r="W688" s="3"/>
      <c r="X688" s="3"/>
      <c r="Y688" s="3"/>
      <c r="Z688" s="3"/>
      <c r="AA688" s="3"/>
    </row>
    <row r="689" spans="2:27" s="65" customFormat="1" ht="23" x14ac:dyDescent="0.35">
      <c r="B689" s="27">
        <v>6110</v>
      </c>
      <c r="C689" s="69" t="s">
        <v>204</v>
      </c>
      <c r="D689" s="29" t="s">
        <v>49</v>
      </c>
      <c r="E689" s="29" t="s">
        <v>47</v>
      </c>
      <c r="F689" s="29" t="s">
        <v>42</v>
      </c>
      <c r="G689" s="29">
        <v>2014</v>
      </c>
      <c r="H689" s="30">
        <v>0.24726911618669314</v>
      </c>
      <c r="I689" s="84">
        <v>498</v>
      </c>
      <c r="J689" s="32">
        <v>0.5884822256568778</v>
      </c>
      <c r="K689" s="33">
        <v>0.64700000000000002</v>
      </c>
      <c r="L689" s="88">
        <v>10</v>
      </c>
      <c r="M689" s="39">
        <v>1632</v>
      </c>
      <c r="N689" s="39">
        <v>0</v>
      </c>
      <c r="O689" s="64" t="s">
        <v>242</v>
      </c>
      <c r="P689" s="97">
        <v>0.65</v>
      </c>
      <c r="Q689" s="97">
        <v>0.97</v>
      </c>
      <c r="S689" s="37">
        <v>0.21503576506291538</v>
      </c>
      <c r="U689" s="7"/>
      <c r="V689" s="3"/>
      <c r="W689" s="3"/>
      <c r="X689" s="3"/>
      <c r="Y689" s="3"/>
      <c r="Z689" s="3"/>
      <c r="AA689" s="3"/>
    </row>
    <row r="690" spans="2:27" s="65" customFormat="1" ht="23" x14ac:dyDescent="0.35">
      <c r="B690" s="27">
        <v>6111</v>
      </c>
      <c r="C690" s="69" t="s">
        <v>206</v>
      </c>
      <c r="D690" s="29" t="s">
        <v>49</v>
      </c>
      <c r="E690" s="29" t="s">
        <v>47</v>
      </c>
      <c r="F690" s="29" t="s">
        <v>42</v>
      </c>
      <c r="G690" s="29">
        <v>1806</v>
      </c>
      <c r="H690" s="30">
        <v>0.10243632336655592</v>
      </c>
      <c r="I690" s="84">
        <v>185</v>
      </c>
      <c r="J690" s="32">
        <v>0.22033848531684713</v>
      </c>
      <c r="K690" s="33">
        <v>0.64700000000000002</v>
      </c>
      <c r="L690" s="88">
        <v>20</v>
      </c>
      <c r="M690" s="39">
        <v>3096.1335230286895</v>
      </c>
      <c r="N690" s="39">
        <v>0</v>
      </c>
      <c r="O690" s="64" t="s">
        <v>243</v>
      </c>
      <c r="P690" s="97">
        <v>0.65</v>
      </c>
      <c r="Q690" s="97">
        <v>0.97</v>
      </c>
      <c r="S690" s="37">
        <v>5.9393318544998901E-2</v>
      </c>
      <c r="U690" s="7"/>
      <c r="V690" s="3"/>
      <c r="W690" s="3"/>
      <c r="X690" s="3"/>
      <c r="Y690" s="3"/>
      <c r="Z690" s="3"/>
      <c r="AA690" s="3"/>
    </row>
    <row r="691" spans="2:27" s="65" customFormat="1" ht="23" x14ac:dyDescent="0.35">
      <c r="B691" s="27">
        <v>6112</v>
      </c>
      <c r="C691" s="69" t="s">
        <v>213</v>
      </c>
      <c r="D691" s="29" t="s">
        <v>49</v>
      </c>
      <c r="E691" s="29" t="s">
        <v>41</v>
      </c>
      <c r="F691" s="29" t="s">
        <v>48</v>
      </c>
      <c r="G691" s="29">
        <v>1404</v>
      </c>
      <c r="H691" s="30">
        <v>0.10826210826210826</v>
      </c>
      <c r="I691" s="84">
        <v>152</v>
      </c>
      <c r="J691" s="32">
        <v>0.12608655332302926</v>
      </c>
      <c r="K691" s="33">
        <v>0.64700000000000002</v>
      </c>
      <c r="L691" s="88">
        <v>20</v>
      </c>
      <c r="M691" s="39">
        <v>2561</v>
      </c>
      <c r="N691" s="39">
        <v>0</v>
      </c>
      <c r="O691" s="64" t="s">
        <v>247</v>
      </c>
      <c r="P691" s="97">
        <v>0.5</v>
      </c>
      <c r="Q691" s="97">
        <v>0</v>
      </c>
      <c r="S691" s="37">
        <v>5.0814684770149193E-2</v>
      </c>
      <c r="U691" s="7"/>
      <c r="V691" s="3"/>
      <c r="W691" s="3"/>
      <c r="X691" s="3"/>
      <c r="Y691" s="3"/>
      <c r="Z691" s="3"/>
      <c r="AA691" s="3"/>
    </row>
    <row r="692" spans="2:27" s="65" customFormat="1" ht="23" x14ac:dyDescent="0.35">
      <c r="B692" s="27">
        <v>6113</v>
      </c>
      <c r="C692" s="69" t="s">
        <v>215</v>
      </c>
      <c r="D692" s="29" t="s">
        <v>49</v>
      </c>
      <c r="E692" s="29" t="s">
        <v>41</v>
      </c>
      <c r="F692" s="29" t="s">
        <v>48</v>
      </c>
      <c r="G692" s="29">
        <v>1404</v>
      </c>
      <c r="H692" s="30">
        <v>0.24216524216524216</v>
      </c>
      <c r="I692" s="84">
        <v>340</v>
      </c>
      <c r="J692" s="32">
        <v>0.34526893353941274</v>
      </c>
      <c r="K692" s="33">
        <v>0.64700000000000002</v>
      </c>
      <c r="L692" s="88">
        <v>20</v>
      </c>
      <c r="M692" s="39">
        <v>4302.1925000000001</v>
      </c>
      <c r="N692" s="39">
        <v>0</v>
      </c>
      <c r="O692" s="64" t="s">
        <v>248</v>
      </c>
      <c r="P692" s="97">
        <v>0.5</v>
      </c>
      <c r="Q692" s="97">
        <v>0</v>
      </c>
      <c r="S692" s="37">
        <v>7.3266098485154169E-2</v>
      </c>
      <c r="U692" s="7"/>
      <c r="V692" s="3"/>
      <c r="W692" s="3"/>
      <c r="X692" s="3"/>
      <c r="Y692" s="3"/>
      <c r="Z692" s="3"/>
      <c r="AA692" s="3"/>
    </row>
    <row r="693" spans="2:27" s="65" customFormat="1" ht="23" x14ac:dyDescent="0.35">
      <c r="B693" s="27">
        <v>6114</v>
      </c>
      <c r="C693" s="69" t="s">
        <v>187</v>
      </c>
      <c r="D693" s="29" t="s">
        <v>50</v>
      </c>
      <c r="E693" s="29" t="s">
        <v>21</v>
      </c>
      <c r="F693" s="29" t="s">
        <v>42</v>
      </c>
      <c r="G693" s="29">
        <v>3350</v>
      </c>
      <c r="H693" s="30">
        <v>0.33940298507462685</v>
      </c>
      <c r="I693" s="84">
        <v>1137</v>
      </c>
      <c r="J693" s="32">
        <v>0.24000618238021618</v>
      </c>
      <c r="K693" s="33">
        <v>0.64700000000000002</v>
      </c>
      <c r="L693" s="88">
        <v>25</v>
      </c>
      <c r="M693" s="39">
        <v>1509.6</v>
      </c>
      <c r="N693" s="39">
        <v>0</v>
      </c>
      <c r="O693" s="64" t="s">
        <v>188</v>
      </c>
      <c r="P693" s="97">
        <v>0.1855</v>
      </c>
      <c r="Q693" s="97">
        <v>0.9</v>
      </c>
      <c r="S693" s="37">
        <v>0.48012539850341757</v>
      </c>
      <c r="U693" s="7"/>
      <c r="V693" s="3"/>
      <c r="W693" s="3"/>
      <c r="X693" s="3"/>
      <c r="Y693" s="3"/>
      <c r="Z693" s="3"/>
      <c r="AA693" s="3"/>
    </row>
    <row r="694" spans="2:27" s="65" customFormat="1" ht="23" x14ac:dyDescent="0.35">
      <c r="B694" s="27">
        <v>6115</v>
      </c>
      <c r="C694" s="69" t="s">
        <v>189</v>
      </c>
      <c r="D694" s="29" t="s">
        <v>50</v>
      </c>
      <c r="E694" s="29" t="s">
        <v>21</v>
      </c>
      <c r="F694" s="29" t="s">
        <v>42</v>
      </c>
      <c r="G694" s="29">
        <v>3350</v>
      </c>
      <c r="H694" s="30">
        <v>0.38328358208955227</v>
      </c>
      <c r="I694" s="84">
        <v>1284</v>
      </c>
      <c r="J694" s="32">
        <v>0.28080061823802149</v>
      </c>
      <c r="K694" s="33">
        <v>0.64700000000000002</v>
      </c>
      <c r="L694" s="88">
        <v>25</v>
      </c>
      <c r="M694" s="39">
        <v>1917.6</v>
      </c>
      <c r="N694" s="39">
        <v>0</v>
      </c>
      <c r="O694" s="64" t="s">
        <v>188</v>
      </c>
      <c r="P694" s="97">
        <v>0.1855</v>
      </c>
      <c r="Q694" s="97">
        <v>0.9</v>
      </c>
      <c r="S694" s="37">
        <v>0.42877960165629081</v>
      </c>
      <c r="U694" s="7"/>
      <c r="V694" s="3"/>
      <c r="W694" s="3"/>
      <c r="X694" s="3"/>
      <c r="Y694" s="3"/>
      <c r="Z694" s="3"/>
      <c r="AA694" s="3"/>
    </row>
    <row r="695" spans="2:27" s="65" customFormat="1" x14ac:dyDescent="0.35">
      <c r="B695" s="27">
        <v>6116</v>
      </c>
      <c r="C695" s="69" t="s">
        <v>194</v>
      </c>
      <c r="D695" s="29" t="s">
        <v>50</v>
      </c>
      <c r="E695" s="29" t="s">
        <v>21</v>
      </c>
      <c r="F695" s="29" t="s">
        <v>42</v>
      </c>
      <c r="G695" s="29">
        <v>2588</v>
      </c>
      <c r="H695" s="30">
        <v>0.13717156105100464</v>
      </c>
      <c r="I695" s="84">
        <v>355</v>
      </c>
      <c r="J695" s="32">
        <v>3.8570324574961283E-2</v>
      </c>
      <c r="K695" s="33">
        <v>0.64700000000000002</v>
      </c>
      <c r="L695" s="88">
        <v>15</v>
      </c>
      <c r="M695" s="39">
        <v>385</v>
      </c>
      <c r="N695" s="39">
        <v>0</v>
      </c>
      <c r="O695" s="64" t="s">
        <v>195</v>
      </c>
      <c r="P695" s="97">
        <v>0.1855</v>
      </c>
      <c r="Q695" s="97">
        <v>0.88</v>
      </c>
      <c r="S695" s="37">
        <v>0.55177676380454899</v>
      </c>
      <c r="U695" s="7"/>
      <c r="V695" s="3"/>
      <c r="W695" s="3"/>
      <c r="X695" s="3"/>
      <c r="Y695" s="3"/>
      <c r="Z695" s="3"/>
      <c r="AA695" s="3"/>
    </row>
    <row r="696" spans="2:27" s="65" customFormat="1" x14ac:dyDescent="0.35">
      <c r="B696" s="27">
        <v>6117</v>
      </c>
      <c r="C696" s="69" t="s">
        <v>196</v>
      </c>
      <c r="D696" s="29" t="s">
        <v>50</v>
      </c>
      <c r="E696" s="29" t="s">
        <v>21</v>
      </c>
      <c r="F696" s="29" t="s">
        <v>42</v>
      </c>
      <c r="G696" s="29">
        <v>2233</v>
      </c>
      <c r="H696" s="30">
        <v>7.6130765785938206E-2</v>
      </c>
      <c r="I696" s="84">
        <v>170</v>
      </c>
      <c r="J696" s="32">
        <v>1.6562596599690799E-2</v>
      </c>
      <c r="K696" s="33">
        <v>0.64700000000000002</v>
      </c>
      <c r="L696" s="88">
        <v>15</v>
      </c>
      <c r="M696" s="39">
        <v>385</v>
      </c>
      <c r="N696" s="39">
        <v>0</v>
      </c>
      <c r="O696" s="64" t="s">
        <v>197</v>
      </c>
      <c r="P696" s="97">
        <v>0.1855</v>
      </c>
      <c r="Q696" s="97">
        <v>0.54</v>
      </c>
      <c r="S696" s="37">
        <v>0.26234180461505202</v>
      </c>
      <c r="U696" s="7"/>
      <c r="V696" s="3"/>
      <c r="W696" s="3"/>
      <c r="X696" s="3"/>
      <c r="Y696" s="3"/>
      <c r="Z696" s="3"/>
      <c r="AA696" s="3"/>
    </row>
    <row r="697" spans="2:27" s="65" customFormat="1" x14ac:dyDescent="0.35">
      <c r="B697" s="27">
        <v>6118</v>
      </c>
      <c r="C697" s="69" t="s">
        <v>198</v>
      </c>
      <c r="D697" s="29" t="s">
        <v>50</v>
      </c>
      <c r="E697" s="29" t="s">
        <v>21</v>
      </c>
      <c r="F697" s="29" t="s">
        <v>42</v>
      </c>
      <c r="G697" s="29">
        <v>2442</v>
      </c>
      <c r="H697" s="30">
        <v>8.5585585585585586E-2</v>
      </c>
      <c r="I697" s="84">
        <v>209</v>
      </c>
      <c r="J697" s="32">
        <v>0.10386089644513134</v>
      </c>
      <c r="K697" s="33">
        <v>0.64700000000000002</v>
      </c>
      <c r="L697" s="88">
        <v>20</v>
      </c>
      <c r="M697" s="39">
        <v>744</v>
      </c>
      <c r="N697" s="39">
        <v>0</v>
      </c>
      <c r="O697" s="64" t="s">
        <v>199</v>
      </c>
      <c r="P697" s="97">
        <v>0.1855</v>
      </c>
      <c r="Q697" s="97">
        <v>0.65</v>
      </c>
      <c r="S697" s="37">
        <v>0.2096906412646132</v>
      </c>
      <c r="U697" s="7"/>
      <c r="V697" s="3"/>
      <c r="W697" s="3"/>
      <c r="X697" s="3"/>
      <c r="Y697" s="3"/>
      <c r="Z697" s="3"/>
      <c r="AA697" s="3"/>
    </row>
    <row r="698" spans="2:27" s="65" customFormat="1" ht="23" x14ac:dyDescent="0.35">
      <c r="B698" s="27">
        <v>6119</v>
      </c>
      <c r="C698" s="69" t="s">
        <v>200</v>
      </c>
      <c r="D698" s="29" t="s">
        <v>50</v>
      </c>
      <c r="E698" s="29" t="s">
        <v>21</v>
      </c>
      <c r="F698" s="29" t="s">
        <v>42</v>
      </c>
      <c r="G698" s="29">
        <v>2233</v>
      </c>
      <c r="H698" s="30">
        <v>4.8365427675772503E-2</v>
      </c>
      <c r="I698" s="84">
        <v>108</v>
      </c>
      <c r="J698" s="32">
        <v>5.4752704791344725E-2</v>
      </c>
      <c r="K698" s="33">
        <v>0.64700000000000002</v>
      </c>
      <c r="L698" s="88">
        <v>20</v>
      </c>
      <c r="M698" s="39">
        <v>744</v>
      </c>
      <c r="N698" s="39">
        <v>0</v>
      </c>
      <c r="O698" s="67" t="s">
        <v>201</v>
      </c>
      <c r="P698" s="97">
        <v>0.1855</v>
      </c>
      <c r="Q698" s="97">
        <v>0.65</v>
      </c>
      <c r="S698" s="37">
        <v>0.10891189002446436</v>
      </c>
      <c r="U698" s="7"/>
      <c r="V698" s="3"/>
      <c r="W698" s="3"/>
      <c r="X698" s="3"/>
      <c r="Y698" s="3"/>
      <c r="Z698" s="3"/>
      <c r="AA698" s="3"/>
    </row>
    <row r="699" spans="2:27" s="65" customFormat="1" ht="23" x14ac:dyDescent="0.35">
      <c r="B699" s="27">
        <v>6120</v>
      </c>
      <c r="C699" s="69" t="s">
        <v>202</v>
      </c>
      <c r="D699" s="29" t="s">
        <v>50</v>
      </c>
      <c r="E699" s="29" t="s">
        <v>21</v>
      </c>
      <c r="F699" s="29" t="s">
        <v>42</v>
      </c>
      <c r="G699" s="29">
        <v>2479</v>
      </c>
      <c r="H699" s="30">
        <v>0.11415893505445744</v>
      </c>
      <c r="I699" s="84">
        <v>283</v>
      </c>
      <c r="J699" s="32">
        <v>0.17141112828438945</v>
      </c>
      <c r="K699" s="33">
        <v>0.64700000000000002</v>
      </c>
      <c r="L699" s="88">
        <v>20</v>
      </c>
      <c r="M699" s="39">
        <v>453.59999999999997</v>
      </c>
      <c r="N699" s="39">
        <v>0</v>
      </c>
      <c r="O699" s="67" t="s">
        <v>203</v>
      </c>
      <c r="P699" s="97">
        <v>0.1855</v>
      </c>
      <c r="Q699" s="97">
        <v>0.57999999999999996</v>
      </c>
      <c r="S699" s="37">
        <v>0.49158417376421204</v>
      </c>
      <c r="U699" s="7"/>
      <c r="V699" s="3"/>
      <c r="W699" s="3"/>
      <c r="X699" s="3"/>
      <c r="Y699" s="3"/>
      <c r="Z699" s="3"/>
      <c r="AA699" s="3"/>
    </row>
    <row r="700" spans="2:27" s="65" customFormat="1" ht="23" x14ac:dyDescent="0.35">
      <c r="B700" s="27">
        <v>6121</v>
      </c>
      <c r="C700" s="69" t="s">
        <v>204</v>
      </c>
      <c r="D700" s="29" t="s">
        <v>50</v>
      </c>
      <c r="E700" s="29" t="s">
        <v>21</v>
      </c>
      <c r="F700" s="29" t="s">
        <v>42</v>
      </c>
      <c r="G700" s="29">
        <v>2734</v>
      </c>
      <c r="H700" s="30">
        <v>0.17776152158010242</v>
      </c>
      <c r="I700" s="84">
        <v>486</v>
      </c>
      <c r="J700" s="32">
        <v>0.27486707882534772</v>
      </c>
      <c r="K700" s="33">
        <v>0.64700000000000002</v>
      </c>
      <c r="L700" s="88">
        <v>10</v>
      </c>
      <c r="M700" s="39">
        <v>1092</v>
      </c>
      <c r="N700" s="39">
        <v>0</v>
      </c>
      <c r="O700" s="67" t="s">
        <v>205</v>
      </c>
      <c r="P700" s="97">
        <v>0.1855</v>
      </c>
      <c r="Q700" s="97">
        <v>0.97</v>
      </c>
      <c r="S700" s="37">
        <v>0.24615883960408</v>
      </c>
      <c r="U700" s="7"/>
      <c r="V700" s="3"/>
      <c r="W700" s="3"/>
      <c r="X700" s="3"/>
      <c r="Y700" s="3"/>
      <c r="Z700" s="3"/>
      <c r="AA700" s="3"/>
    </row>
    <row r="701" spans="2:27" s="65" customFormat="1" ht="23" x14ac:dyDescent="0.35">
      <c r="B701" s="27">
        <v>6122</v>
      </c>
      <c r="C701" s="69" t="s">
        <v>206</v>
      </c>
      <c r="D701" s="29" t="s">
        <v>50</v>
      </c>
      <c r="E701" s="29" t="s">
        <v>21</v>
      </c>
      <c r="F701" s="29" t="s">
        <v>42</v>
      </c>
      <c r="G701" s="29">
        <v>2233</v>
      </c>
      <c r="H701" s="30">
        <v>8.6430810568741606E-2</v>
      </c>
      <c r="I701" s="84">
        <v>193</v>
      </c>
      <c r="J701" s="32">
        <v>0.10649304482225672</v>
      </c>
      <c r="K701" s="33">
        <v>0.64700000000000002</v>
      </c>
      <c r="L701" s="88">
        <v>20</v>
      </c>
      <c r="M701" s="39">
        <v>2071.6775779089025</v>
      </c>
      <c r="N701" s="39">
        <v>0</v>
      </c>
      <c r="O701" s="67" t="s">
        <v>207</v>
      </c>
      <c r="P701" s="97">
        <v>0.1855</v>
      </c>
      <c r="Q701" s="97">
        <v>0.97</v>
      </c>
      <c r="S701" s="37">
        <v>7.1488821368793351E-2</v>
      </c>
      <c r="U701" s="7"/>
      <c r="V701" s="3"/>
      <c r="W701" s="3"/>
      <c r="X701" s="3"/>
      <c r="Y701" s="3"/>
      <c r="Z701" s="3"/>
      <c r="AA701" s="3"/>
    </row>
    <row r="702" spans="2:27" s="65" customFormat="1" ht="23" x14ac:dyDescent="0.35">
      <c r="B702" s="27">
        <v>6123</v>
      </c>
      <c r="C702" s="69" t="s">
        <v>206</v>
      </c>
      <c r="D702" s="29" t="s">
        <v>50</v>
      </c>
      <c r="E702" s="29" t="s">
        <v>41</v>
      </c>
      <c r="F702" s="29" t="s">
        <v>22</v>
      </c>
      <c r="G702" s="29">
        <v>2233</v>
      </c>
      <c r="H702" s="30">
        <v>8.6430810568741606E-2</v>
      </c>
      <c r="I702" s="84">
        <v>193</v>
      </c>
      <c r="J702" s="32">
        <v>0.10649304482225672</v>
      </c>
      <c r="K702" s="33">
        <v>0.64700000000000002</v>
      </c>
      <c r="L702" s="88">
        <v>20</v>
      </c>
      <c r="M702" s="39">
        <v>83.8292</v>
      </c>
      <c r="N702" s="39">
        <v>0</v>
      </c>
      <c r="O702" s="67" t="s">
        <v>208</v>
      </c>
      <c r="P702" s="97">
        <v>0.1855</v>
      </c>
      <c r="Q702" s="97">
        <v>0.22999999999999998</v>
      </c>
      <c r="S702" s="37">
        <v>1.7667088353564631</v>
      </c>
      <c r="U702" s="7"/>
      <c r="V702" s="3"/>
      <c r="W702" s="3"/>
      <c r="X702" s="3"/>
      <c r="Y702" s="3"/>
      <c r="Z702" s="3"/>
      <c r="AA702" s="3"/>
    </row>
    <row r="703" spans="2:27" s="65" customFormat="1" ht="23" x14ac:dyDescent="0.35">
      <c r="B703" s="27">
        <v>6124</v>
      </c>
      <c r="C703" s="69" t="s">
        <v>211</v>
      </c>
      <c r="D703" s="29" t="s">
        <v>50</v>
      </c>
      <c r="E703" s="29" t="s">
        <v>47</v>
      </c>
      <c r="F703" s="29" t="s">
        <v>42</v>
      </c>
      <c r="G703" s="29">
        <v>2691</v>
      </c>
      <c r="H703" s="30">
        <v>0.21813452248234858</v>
      </c>
      <c r="I703" s="84">
        <v>587</v>
      </c>
      <c r="J703" s="32">
        <v>0.12718856259659969</v>
      </c>
      <c r="K703" s="33">
        <v>0.64700000000000002</v>
      </c>
      <c r="L703" s="88">
        <v>20</v>
      </c>
      <c r="M703" s="39">
        <v>1828.02</v>
      </c>
      <c r="N703" s="39">
        <v>0</v>
      </c>
      <c r="O703" s="67" t="s">
        <v>212</v>
      </c>
      <c r="P703" s="97">
        <v>0.1855</v>
      </c>
      <c r="Q703" s="97">
        <v>0.58420000000000005</v>
      </c>
      <c r="S703" s="37">
        <v>0.20538206245537138</v>
      </c>
      <c r="U703" s="7"/>
      <c r="V703" s="3"/>
      <c r="W703" s="3"/>
      <c r="X703" s="3"/>
      <c r="Y703" s="3"/>
      <c r="Z703" s="3"/>
      <c r="AA703" s="3"/>
    </row>
    <row r="704" spans="2:27" s="65" customFormat="1" ht="23" x14ac:dyDescent="0.35">
      <c r="B704" s="27">
        <v>6125</v>
      </c>
      <c r="C704" s="69" t="s">
        <v>204</v>
      </c>
      <c r="D704" s="29" t="s">
        <v>50</v>
      </c>
      <c r="E704" s="29" t="s">
        <v>47</v>
      </c>
      <c r="F704" s="29" t="s">
        <v>42</v>
      </c>
      <c r="G704" s="29">
        <v>2734</v>
      </c>
      <c r="H704" s="30">
        <v>0.17776152158010242</v>
      </c>
      <c r="I704" s="84">
        <v>486</v>
      </c>
      <c r="J704" s="32">
        <v>0.27486707882534772</v>
      </c>
      <c r="K704" s="33">
        <v>0.64700000000000002</v>
      </c>
      <c r="L704" s="88">
        <v>10</v>
      </c>
      <c r="M704" s="39">
        <v>1092</v>
      </c>
      <c r="N704" s="39">
        <v>0</v>
      </c>
      <c r="O704" s="67" t="s">
        <v>205</v>
      </c>
      <c r="P704" s="97">
        <v>0.1855</v>
      </c>
      <c r="Q704" s="97">
        <v>0.97</v>
      </c>
      <c r="S704" s="37">
        <v>0.24615883960408</v>
      </c>
      <c r="U704" s="7"/>
      <c r="V704" s="3"/>
      <c r="W704" s="3"/>
      <c r="X704" s="3"/>
      <c r="Y704" s="3"/>
      <c r="Z704" s="3"/>
      <c r="AA704" s="3"/>
    </row>
    <row r="705" spans="2:27" s="65" customFormat="1" ht="23" x14ac:dyDescent="0.35">
      <c r="B705" s="27">
        <v>6126</v>
      </c>
      <c r="C705" s="69" t="s">
        <v>206</v>
      </c>
      <c r="D705" s="29" t="s">
        <v>50</v>
      </c>
      <c r="E705" s="29" t="s">
        <v>47</v>
      </c>
      <c r="F705" s="29" t="s">
        <v>42</v>
      </c>
      <c r="G705" s="29">
        <v>2233</v>
      </c>
      <c r="H705" s="30">
        <v>8.6430810568741606E-2</v>
      </c>
      <c r="I705" s="84">
        <v>193</v>
      </c>
      <c r="J705" s="32">
        <v>0.10649304482225672</v>
      </c>
      <c r="K705" s="33">
        <v>0.64700000000000002</v>
      </c>
      <c r="L705" s="88">
        <v>20</v>
      </c>
      <c r="M705" s="39">
        <v>2071.6775779089025</v>
      </c>
      <c r="N705" s="39">
        <v>0</v>
      </c>
      <c r="O705" s="67" t="s">
        <v>207</v>
      </c>
      <c r="P705" s="97">
        <v>0.1855</v>
      </c>
      <c r="Q705" s="97">
        <v>0.97</v>
      </c>
      <c r="S705" s="37">
        <v>7.1488821368793351E-2</v>
      </c>
      <c r="U705" s="7"/>
      <c r="V705" s="3"/>
      <c r="W705" s="3"/>
      <c r="X705" s="3"/>
      <c r="Y705" s="3"/>
      <c r="Z705" s="3"/>
      <c r="AA705" s="3"/>
    </row>
    <row r="706" spans="2:27" s="65" customFormat="1" ht="23" x14ac:dyDescent="0.35">
      <c r="B706" s="27">
        <v>6127</v>
      </c>
      <c r="C706" s="69" t="s">
        <v>213</v>
      </c>
      <c r="D706" s="29" t="s">
        <v>50</v>
      </c>
      <c r="E706" s="29" t="s">
        <v>41</v>
      </c>
      <c r="F706" s="29" t="s">
        <v>48</v>
      </c>
      <c r="G706" s="29">
        <v>1778</v>
      </c>
      <c r="H706" s="30">
        <v>0.24353205849268841</v>
      </c>
      <c r="I706" s="84">
        <v>433</v>
      </c>
      <c r="J706" s="32">
        <v>0.10754868624420406</v>
      </c>
      <c r="K706" s="33">
        <v>0.64700000000000002</v>
      </c>
      <c r="L706" s="88">
        <v>20</v>
      </c>
      <c r="M706" s="39">
        <v>2561</v>
      </c>
      <c r="N706" s="39">
        <v>0</v>
      </c>
      <c r="O706" s="67" t="s">
        <v>214</v>
      </c>
      <c r="P706" s="97">
        <v>0.5</v>
      </c>
      <c r="Q706" s="97">
        <v>0</v>
      </c>
      <c r="S706" s="37">
        <v>0.11018322811879351</v>
      </c>
      <c r="U706" s="7"/>
      <c r="V706" s="3"/>
      <c r="W706" s="3"/>
      <c r="X706" s="3"/>
      <c r="Y706" s="3"/>
      <c r="Z706" s="3"/>
      <c r="AA706" s="3"/>
    </row>
    <row r="707" spans="2:27" s="65" customFormat="1" ht="23" x14ac:dyDescent="0.35">
      <c r="B707" s="27">
        <v>6128</v>
      </c>
      <c r="C707" s="69" t="s">
        <v>215</v>
      </c>
      <c r="D707" s="29" t="s">
        <v>50</v>
      </c>
      <c r="E707" s="29" t="s">
        <v>41</v>
      </c>
      <c r="F707" s="29" t="s">
        <v>48</v>
      </c>
      <c r="G707" s="29">
        <v>1778</v>
      </c>
      <c r="H707" s="30">
        <v>0.27671541057367827</v>
      </c>
      <c r="I707" s="84">
        <v>492</v>
      </c>
      <c r="J707" s="32">
        <v>0.11853323029366307</v>
      </c>
      <c r="K707" s="33">
        <v>0.64700000000000002</v>
      </c>
      <c r="L707" s="88">
        <v>20</v>
      </c>
      <c r="M707" s="39">
        <v>3345.6725000000001</v>
      </c>
      <c r="N707" s="39">
        <v>0</v>
      </c>
      <c r="O707" s="67" t="s">
        <v>216</v>
      </c>
      <c r="P707" s="97">
        <v>0.5</v>
      </c>
      <c r="Q707" s="97">
        <v>0</v>
      </c>
      <c r="S707" s="37">
        <v>9.5415589815422933E-2</v>
      </c>
      <c r="U707" s="7"/>
      <c r="V707" s="3"/>
      <c r="W707" s="3"/>
      <c r="X707" s="3"/>
      <c r="Y707" s="3"/>
      <c r="Z707" s="3"/>
      <c r="AA707" s="3"/>
    </row>
    <row r="708" spans="2:27" s="65" customFormat="1" ht="23" x14ac:dyDescent="0.35">
      <c r="B708" s="27">
        <v>6129</v>
      </c>
      <c r="C708" s="69" t="s">
        <v>187</v>
      </c>
      <c r="D708" s="29" t="s">
        <v>50</v>
      </c>
      <c r="E708" s="29" t="s">
        <v>21</v>
      </c>
      <c r="F708" s="29" t="s">
        <v>42</v>
      </c>
      <c r="G708" s="29">
        <v>5516</v>
      </c>
      <c r="H708" s="30">
        <v>0.40554749818709207</v>
      </c>
      <c r="I708" s="84">
        <v>2237</v>
      </c>
      <c r="J708" s="32">
        <v>0.27997527047913456</v>
      </c>
      <c r="K708" s="33">
        <v>0.64700000000000002</v>
      </c>
      <c r="L708" s="88">
        <v>25</v>
      </c>
      <c r="M708" s="39">
        <v>1509.6</v>
      </c>
      <c r="N708" s="39">
        <v>0</v>
      </c>
      <c r="O708" s="67" t="s">
        <v>219</v>
      </c>
      <c r="P708" s="97">
        <v>0.16450000000000001</v>
      </c>
      <c r="Q708" s="97">
        <v>0.9</v>
      </c>
      <c r="S708" s="37">
        <v>0.89607447182262723</v>
      </c>
      <c r="U708" s="7"/>
      <c r="V708" s="3"/>
      <c r="W708" s="3"/>
      <c r="X708" s="3"/>
      <c r="Y708" s="3"/>
      <c r="Z708" s="3"/>
      <c r="AA708" s="3"/>
    </row>
    <row r="709" spans="2:27" s="65" customFormat="1" ht="23" x14ac:dyDescent="0.35">
      <c r="B709" s="27">
        <v>6130</v>
      </c>
      <c r="C709" s="69" t="s">
        <v>189</v>
      </c>
      <c r="D709" s="29" t="s">
        <v>50</v>
      </c>
      <c r="E709" s="29" t="s">
        <v>21</v>
      </c>
      <c r="F709" s="68" t="s">
        <v>42</v>
      </c>
      <c r="G709" s="68">
        <v>5516</v>
      </c>
      <c r="H709" s="44">
        <v>0.45612762871646123</v>
      </c>
      <c r="I709" s="68">
        <v>2516</v>
      </c>
      <c r="J709" s="46">
        <v>0.32629984544049473</v>
      </c>
      <c r="K709" s="66">
        <v>0.64700000000000002</v>
      </c>
      <c r="L709" s="89">
        <v>25</v>
      </c>
      <c r="M709" s="39">
        <v>1917.6</v>
      </c>
      <c r="N709" s="39">
        <v>0</v>
      </c>
      <c r="O709" s="67" t="s">
        <v>219</v>
      </c>
      <c r="P709" s="97">
        <v>0.16450000000000001</v>
      </c>
      <c r="Q709" s="97">
        <v>0.9</v>
      </c>
      <c r="S709" s="37">
        <v>0.79566870131630074</v>
      </c>
      <c r="U709" s="7"/>
      <c r="V709" s="3"/>
      <c r="W709" s="3"/>
      <c r="X709" s="3"/>
      <c r="Y709" s="3"/>
      <c r="Z709" s="3"/>
      <c r="AA709" s="3"/>
    </row>
    <row r="710" spans="2:27" s="65" customFormat="1" ht="23" x14ac:dyDescent="0.35">
      <c r="B710" s="27">
        <v>6131</v>
      </c>
      <c r="C710" s="69" t="s">
        <v>194</v>
      </c>
      <c r="D710" s="29" t="s">
        <v>50</v>
      </c>
      <c r="E710" s="29" t="s">
        <v>21</v>
      </c>
      <c r="F710" s="68" t="s">
        <v>42</v>
      </c>
      <c r="G710" s="68">
        <v>4042</v>
      </c>
      <c r="H710" s="44">
        <v>0.17837704106877783</v>
      </c>
      <c r="I710" s="68">
        <v>721</v>
      </c>
      <c r="J710" s="46">
        <v>4.5242658423493162E-2</v>
      </c>
      <c r="K710" s="66">
        <v>0.64700000000000002</v>
      </c>
      <c r="L710" s="89">
        <v>15</v>
      </c>
      <c r="M710" s="39">
        <v>385</v>
      </c>
      <c r="N710" s="39">
        <v>0</v>
      </c>
      <c r="O710" s="67" t="s">
        <v>222</v>
      </c>
      <c r="P710" s="97">
        <v>0.16450000000000001</v>
      </c>
      <c r="Q710" s="97">
        <v>0.88</v>
      </c>
      <c r="S710" s="37">
        <v>1.0878765132586277</v>
      </c>
      <c r="U710" s="7"/>
      <c r="V710" s="3"/>
      <c r="W710" s="3"/>
      <c r="X710" s="3"/>
      <c r="Y710" s="3"/>
      <c r="Z710" s="3"/>
      <c r="AA710" s="3"/>
    </row>
    <row r="711" spans="2:27" s="65" customFormat="1" ht="23" x14ac:dyDescent="0.35">
      <c r="B711" s="27">
        <v>6132</v>
      </c>
      <c r="C711" s="69" t="s">
        <v>196</v>
      </c>
      <c r="D711" s="29" t="s">
        <v>50</v>
      </c>
      <c r="E711" s="29" t="s">
        <v>21</v>
      </c>
      <c r="F711" s="68" t="s">
        <v>42</v>
      </c>
      <c r="G711" s="68">
        <v>3321</v>
      </c>
      <c r="H711" s="44">
        <v>0.10267991568804577</v>
      </c>
      <c r="I711" s="68">
        <v>341</v>
      </c>
      <c r="J711" s="46">
        <v>2.148809891808345E-2</v>
      </c>
      <c r="K711" s="66">
        <v>0.64700000000000002</v>
      </c>
      <c r="L711" s="89">
        <v>15</v>
      </c>
      <c r="M711" s="39">
        <v>385</v>
      </c>
      <c r="N711" s="39">
        <v>0</v>
      </c>
      <c r="O711" s="67" t="s">
        <v>223</v>
      </c>
      <c r="P711" s="97">
        <v>0.16450000000000001</v>
      </c>
      <c r="Q711" s="97">
        <v>0.54</v>
      </c>
      <c r="S711" s="37">
        <v>0.51460532034937068</v>
      </c>
      <c r="U711" s="7"/>
      <c r="V711" s="3"/>
      <c r="W711" s="3"/>
      <c r="X711" s="3"/>
      <c r="Y711" s="3"/>
      <c r="Z711" s="3"/>
      <c r="AA711" s="3"/>
    </row>
    <row r="712" spans="2:27" s="65" customFormat="1" ht="23" x14ac:dyDescent="0.35">
      <c r="B712" s="27">
        <v>6133</v>
      </c>
      <c r="C712" s="69" t="s">
        <v>198</v>
      </c>
      <c r="D712" s="29" t="s">
        <v>50</v>
      </c>
      <c r="E712" s="29" t="s">
        <v>21</v>
      </c>
      <c r="F712" s="68" t="s">
        <v>42</v>
      </c>
      <c r="G712" s="68">
        <v>3418</v>
      </c>
      <c r="H712" s="44">
        <v>2.8379169104739616E-2</v>
      </c>
      <c r="I712" s="68">
        <v>97</v>
      </c>
      <c r="J712" s="46">
        <v>0.11320401854714074</v>
      </c>
      <c r="K712" s="66">
        <v>0.64700000000000002</v>
      </c>
      <c r="L712" s="89">
        <v>20</v>
      </c>
      <c r="M712" s="39">
        <v>744</v>
      </c>
      <c r="N712" s="39">
        <v>0</v>
      </c>
      <c r="O712" s="67" t="s">
        <v>224</v>
      </c>
      <c r="P712" s="97">
        <v>2.7999999999999997E-2</v>
      </c>
      <c r="Q712" s="97">
        <v>0.65</v>
      </c>
      <c r="S712" s="37">
        <v>0.130632583040661</v>
      </c>
      <c r="U712" s="7"/>
      <c r="V712" s="3"/>
      <c r="W712" s="3"/>
      <c r="X712" s="3"/>
      <c r="Y712" s="3"/>
      <c r="Z712" s="3"/>
      <c r="AA712" s="3"/>
    </row>
    <row r="713" spans="2:27" s="65" customFormat="1" ht="23" x14ac:dyDescent="0.35">
      <c r="B713" s="27">
        <v>6134</v>
      </c>
      <c r="C713" s="69" t="s">
        <v>200</v>
      </c>
      <c r="D713" s="29" t="s">
        <v>50</v>
      </c>
      <c r="E713" s="29" t="s">
        <v>21</v>
      </c>
      <c r="F713" s="68" t="s">
        <v>42</v>
      </c>
      <c r="G713" s="68">
        <v>3321</v>
      </c>
      <c r="H713" s="44">
        <v>1.8669075579644687E-2</v>
      </c>
      <c r="I713" s="68">
        <v>62</v>
      </c>
      <c r="J713" s="46">
        <v>7.4411128284389436E-2</v>
      </c>
      <c r="K713" s="66">
        <v>0.64700000000000002</v>
      </c>
      <c r="L713" s="89">
        <v>20</v>
      </c>
      <c r="M713" s="39">
        <v>744</v>
      </c>
      <c r="N713" s="39">
        <v>0</v>
      </c>
      <c r="O713" s="67" t="s">
        <v>225</v>
      </c>
      <c r="P713" s="97">
        <v>2.7999999999999997E-2</v>
      </c>
      <c r="Q713" s="97">
        <v>0.65</v>
      </c>
      <c r="S713" s="37">
        <v>8.4549724577599128E-2</v>
      </c>
      <c r="U713" s="7"/>
      <c r="V713" s="3"/>
      <c r="W713" s="3"/>
      <c r="X713" s="3"/>
      <c r="Y713" s="3"/>
      <c r="Z713" s="3"/>
      <c r="AA713" s="3"/>
    </row>
    <row r="714" spans="2:27" s="65" customFormat="1" ht="23" x14ac:dyDescent="0.35">
      <c r="B714" s="27">
        <v>6135</v>
      </c>
      <c r="C714" s="69" t="s">
        <v>202</v>
      </c>
      <c r="D714" s="29" t="s">
        <v>50</v>
      </c>
      <c r="E714" s="29" t="s">
        <v>21</v>
      </c>
      <c r="F714" s="68" t="s">
        <v>42</v>
      </c>
      <c r="G714" s="68">
        <v>3461</v>
      </c>
      <c r="H714" s="44">
        <v>4.8251950303380524E-2</v>
      </c>
      <c r="I714" s="68">
        <v>167</v>
      </c>
      <c r="J714" s="46">
        <v>0.24177434312210203</v>
      </c>
      <c r="K714" s="66">
        <v>0.64700000000000002</v>
      </c>
      <c r="L714" s="89">
        <v>20</v>
      </c>
      <c r="M714" s="39">
        <v>453.59999999999997</v>
      </c>
      <c r="N714" s="39">
        <v>0</v>
      </c>
      <c r="O714" s="67" t="s">
        <v>226</v>
      </c>
      <c r="P714" s="97">
        <v>2.7999999999999997E-2</v>
      </c>
      <c r="Q714" s="97">
        <v>0.57999999999999996</v>
      </c>
      <c r="S714" s="37">
        <v>0.40829340118482316</v>
      </c>
      <c r="U714" s="7"/>
      <c r="V714" s="3"/>
      <c r="W714" s="3"/>
      <c r="X714" s="3"/>
      <c r="Y714" s="3"/>
      <c r="Z714" s="3"/>
      <c r="AA714" s="3"/>
    </row>
    <row r="715" spans="2:27" s="65" customFormat="1" ht="23" x14ac:dyDescent="0.35">
      <c r="B715" s="27">
        <v>6136</v>
      </c>
      <c r="C715" s="69" t="s">
        <v>204</v>
      </c>
      <c r="D715" s="29" t="s">
        <v>50</v>
      </c>
      <c r="E715" s="29" t="s">
        <v>21</v>
      </c>
      <c r="F715" s="68" t="s">
        <v>42</v>
      </c>
      <c r="G715" s="68">
        <v>4250</v>
      </c>
      <c r="H715" s="44">
        <v>0.16752941176470587</v>
      </c>
      <c r="I715" s="68">
        <v>712</v>
      </c>
      <c r="J715" s="46">
        <v>0.32979134466769705</v>
      </c>
      <c r="K715" s="66">
        <v>0.64700000000000002</v>
      </c>
      <c r="L715" s="89">
        <v>10</v>
      </c>
      <c r="M715" s="39">
        <v>1092</v>
      </c>
      <c r="N715" s="39">
        <v>0</v>
      </c>
      <c r="O715" s="67" t="s">
        <v>227</v>
      </c>
      <c r="P715" s="97">
        <v>0.16450000000000001</v>
      </c>
      <c r="Q715" s="97">
        <v>0.97</v>
      </c>
      <c r="S715" s="37">
        <v>0.34128054938571012</v>
      </c>
      <c r="U715" s="7"/>
      <c r="V715" s="3"/>
      <c r="W715" s="3"/>
      <c r="X715" s="3"/>
      <c r="Y715" s="3"/>
      <c r="Z715" s="3"/>
      <c r="AA715" s="3"/>
    </row>
    <row r="716" spans="2:27" s="65" customFormat="1" ht="23" x14ac:dyDescent="0.35">
      <c r="B716" s="27">
        <v>6137</v>
      </c>
      <c r="C716" s="69" t="s">
        <v>206</v>
      </c>
      <c r="D716" s="29" t="s">
        <v>50</v>
      </c>
      <c r="E716" s="29" t="s">
        <v>21</v>
      </c>
      <c r="F716" s="68" t="s">
        <v>42</v>
      </c>
      <c r="G716" s="68">
        <v>3321</v>
      </c>
      <c r="H716" s="44">
        <v>8.943089430894309E-2</v>
      </c>
      <c r="I716" s="68">
        <v>297</v>
      </c>
      <c r="J716" s="46">
        <v>0.13034003091190094</v>
      </c>
      <c r="K716" s="66">
        <v>0.64700000000000002</v>
      </c>
      <c r="L716" s="89">
        <v>20</v>
      </c>
      <c r="M716" s="39">
        <v>2071.6775779089025</v>
      </c>
      <c r="N716" s="39">
        <v>0</v>
      </c>
      <c r="O716" s="67" t="s">
        <v>228</v>
      </c>
      <c r="P716" s="97">
        <v>0.16450000000000001</v>
      </c>
      <c r="Q716" s="97">
        <v>0.97</v>
      </c>
      <c r="S716" s="37">
        <v>0.10383866978082404</v>
      </c>
      <c r="U716" s="7"/>
      <c r="V716" s="3"/>
      <c r="W716" s="3"/>
      <c r="X716" s="3"/>
      <c r="Y716" s="3"/>
      <c r="Z716" s="3"/>
      <c r="AA716" s="3"/>
    </row>
    <row r="717" spans="2:27" s="65" customFormat="1" ht="23" x14ac:dyDescent="0.35">
      <c r="B717" s="27">
        <v>6138</v>
      </c>
      <c r="C717" s="69" t="s">
        <v>206</v>
      </c>
      <c r="D717" s="29" t="s">
        <v>50</v>
      </c>
      <c r="E717" s="29" t="s">
        <v>41</v>
      </c>
      <c r="F717" s="68" t="s">
        <v>22</v>
      </c>
      <c r="G717" s="68">
        <v>3321</v>
      </c>
      <c r="H717" s="44">
        <v>8.943089430894309E-2</v>
      </c>
      <c r="I717" s="68">
        <v>297</v>
      </c>
      <c r="J717" s="46">
        <v>0.13034003091190094</v>
      </c>
      <c r="K717" s="66">
        <v>0.64700000000000002</v>
      </c>
      <c r="L717" s="89">
        <v>20</v>
      </c>
      <c r="M717" s="39">
        <v>83.8292</v>
      </c>
      <c r="N717" s="39">
        <v>0</v>
      </c>
      <c r="O717" s="67" t="s">
        <v>229</v>
      </c>
      <c r="P717" s="97">
        <v>0.16450000000000001</v>
      </c>
      <c r="Q717" s="97">
        <v>0.22999999999999998</v>
      </c>
      <c r="S717" s="37">
        <v>2.5661731700269104</v>
      </c>
      <c r="U717" s="7"/>
      <c r="V717" s="3"/>
      <c r="W717" s="3"/>
      <c r="X717" s="3"/>
      <c r="Y717" s="3"/>
      <c r="Z717" s="3"/>
      <c r="AA717" s="3"/>
    </row>
    <row r="718" spans="2:27" s="65" customFormat="1" ht="23" x14ac:dyDescent="0.35">
      <c r="B718" s="27">
        <v>6139</v>
      </c>
      <c r="C718" s="69" t="s">
        <v>211</v>
      </c>
      <c r="D718" s="29" t="s">
        <v>50</v>
      </c>
      <c r="E718" s="29" t="s">
        <v>47</v>
      </c>
      <c r="F718" s="68" t="s">
        <v>42</v>
      </c>
      <c r="G718" s="68">
        <v>4249</v>
      </c>
      <c r="H718" s="44">
        <v>0.24335137679453989</v>
      </c>
      <c r="I718" s="68">
        <v>1034</v>
      </c>
      <c r="J718" s="46">
        <v>0.15741885625965996</v>
      </c>
      <c r="K718" s="66">
        <v>0.64700000000000002</v>
      </c>
      <c r="L718" s="89">
        <v>20</v>
      </c>
      <c r="M718" s="39">
        <v>1828.02</v>
      </c>
      <c r="N718" s="39">
        <v>0</v>
      </c>
      <c r="O718" s="67" t="s">
        <v>231</v>
      </c>
      <c r="P718" s="97">
        <v>0.16450000000000001</v>
      </c>
      <c r="Q718" s="97">
        <v>0.58420000000000005</v>
      </c>
      <c r="S718" s="37">
        <v>0.34788386207820188</v>
      </c>
      <c r="U718" s="7"/>
      <c r="V718" s="3"/>
      <c r="W718" s="3"/>
      <c r="X718" s="3"/>
      <c r="Y718" s="3"/>
      <c r="Z718" s="3"/>
      <c r="AA718" s="3"/>
    </row>
    <row r="719" spans="2:27" s="65" customFormat="1" ht="23" x14ac:dyDescent="0.35">
      <c r="B719" s="27">
        <v>6140</v>
      </c>
      <c r="C719" s="69" t="s">
        <v>204</v>
      </c>
      <c r="D719" s="29" t="s">
        <v>50</v>
      </c>
      <c r="E719" s="29" t="s">
        <v>47</v>
      </c>
      <c r="F719" s="68" t="s">
        <v>42</v>
      </c>
      <c r="G719" s="68">
        <v>4250</v>
      </c>
      <c r="H719" s="44">
        <v>0.16752941176470587</v>
      </c>
      <c r="I719" s="68">
        <v>712</v>
      </c>
      <c r="J719" s="46">
        <v>0.32979134466769705</v>
      </c>
      <c r="K719" s="66">
        <v>0.64700000000000002</v>
      </c>
      <c r="L719" s="89">
        <v>10</v>
      </c>
      <c r="M719" s="39">
        <v>1092</v>
      </c>
      <c r="N719" s="39">
        <v>0</v>
      </c>
      <c r="O719" s="67" t="s">
        <v>227</v>
      </c>
      <c r="P719" s="97">
        <v>0.16450000000000001</v>
      </c>
      <c r="Q719" s="97">
        <v>0.97</v>
      </c>
      <c r="S719" s="37">
        <v>0.34128054938571012</v>
      </c>
      <c r="U719" s="7"/>
      <c r="V719" s="3"/>
      <c r="W719" s="3"/>
      <c r="X719" s="3"/>
      <c r="Y719" s="3"/>
      <c r="Z719" s="3"/>
      <c r="AA719" s="3"/>
    </row>
    <row r="720" spans="2:27" s="65" customFormat="1" ht="23" x14ac:dyDescent="0.35">
      <c r="B720" s="27">
        <v>6141</v>
      </c>
      <c r="C720" s="69" t="s">
        <v>206</v>
      </c>
      <c r="D720" s="29" t="s">
        <v>50</v>
      </c>
      <c r="E720" s="29" t="s">
        <v>47</v>
      </c>
      <c r="F720" s="68" t="s">
        <v>42</v>
      </c>
      <c r="G720" s="68">
        <v>3321</v>
      </c>
      <c r="H720" s="44">
        <v>8.943089430894309E-2</v>
      </c>
      <c r="I720" s="68">
        <v>297</v>
      </c>
      <c r="J720" s="46">
        <v>0.13034003091190094</v>
      </c>
      <c r="K720" s="66">
        <v>0.64700000000000002</v>
      </c>
      <c r="L720" s="89">
        <v>20</v>
      </c>
      <c r="M720" s="39">
        <v>2071.6775779089025</v>
      </c>
      <c r="N720" s="39">
        <v>0</v>
      </c>
      <c r="O720" s="67" t="s">
        <v>228</v>
      </c>
      <c r="P720" s="97">
        <v>0.16450000000000001</v>
      </c>
      <c r="Q720" s="97">
        <v>0.97</v>
      </c>
      <c r="S720" s="37">
        <v>0.10383866978082404</v>
      </c>
      <c r="U720" s="7"/>
      <c r="V720" s="3"/>
      <c r="W720" s="3"/>
      <c r="X720" s="3"/>
      <c r="Y720" s="3"/>
      <c r="Z720" s="3"/>
      <c r="AA720" s="3"/>
    </row>
    <row r="721" spans="2:27" s="65" customFormat="1" ht="23" x14ac:dyDescent="0.35">
      <c r="B721" s="27">
        <v>6142</v>
      </c>
      <c r="C721" s="69" t="s">
        <v>187</v>
      </c>
      <c r="D721" s="29" t="s">
        <v>50</v>
      </c>
      <c r="E721" s="29" t="s">
        <v>21</v>
      </c>
      <c r="F721" s="68" t="s">
        <v>42</v>
      </c>
      <c r="G721" s="68">
        <v>1975</v>
      </c>
      <c r="H721" s="44">
        <v>0.12</v>
      </c>
      <c r="I721" s="68">
        <v>237</v>
      </c>
      <c r="J721" s="46">
        <v>0.27775270479134434</v>
      </c>
      <c r="K721" s="66">
        <v>0.64700000000000002</v>
      </c>
      <c r="L721" s="89">
        <v>25</v>
      </c>
      <c r="M721" s="39">
        <v>1509.6</v>
      </c>
      <c r="N721" s="39">
        <v>0</v>
      </c>
      <c r="O721" s="67" t="s">
        <v>234</v>
      </c>
      <c r="P721" s="97">
        <v>0.65</v>
      </c>
      <c r="Q721" s="97">
        <v>0.9</v>
      </c>
      <c r="S721" s="37">
        <v>0.15491162014140752</v>
      </c>
      <c r="U721" s="7"/>
      <c r="V721" s="3"/>
      <c r="W721" s="3"/>
      <c r="X721" s="3"/>
      <c r="Y721" s="3"/>
      <c r="Z721" s="3"/>
      <c r="AA721" s="3"/>
    </row>
    <row r="722" spans="2:27" s="65" customFormat="1" ht="23" x14ac:dyDescent="0.35">
      <c r="B722" s="27">
        <v>6143</v>
      </c>
      <c r="C722" s="69" t="s">
        <v>189</v>
      </c>
      <c r="D722" s="29" t="s">
        <v>50</v>
      </c>
      <c r="E722" s="29" t="s">
        <v>21</v>
      </c>
      <c r="F722" s="68" t="s">
        <v>42</v>
      </c>
      <c r="G722" s="68">
        <v>1975</v>
      </c>
      <c r="H722" s="44">
        <v>0.13468354430379748</v>
      </c>
      <c r="I722" s="68">
        <v>266</v>
      </c>
      <c r="J722" s="46">
        <v>0.32326738794435833</v>
      </c>
      <c r="K722" s="66">
        <v>0.64700000000000002</v>
      </c>
      <c r="L722" s="89">
        <v>25</v>
      </c>
      <c r="M722" s="39">
        <v>1917.6</v>
      </c>
      <c r="N722" s="39">
        <v>0</v>
      </c>
      <c r="O722" s="67" t="s">
        <v>234</v>
      </c>
      <c r="P722" s="97">
        <v>0.65</v>
      </c>
      <c r="Q722" s="97">
        <v>0.9</v>
      </c>
      <c r="S722" s="37">
        <v>0.13916627438584475</v>
      </c>
      <c r="U722" s="7"/>
      <c r="V722" s="3"/>
      <c r="W722" s="3"/>
      <c r="X722" s="3"/>
      <c r="Y722" s="3"/>
      <c r="Z722" s="3"/>
      <c r="AA722" s="3"/>
    </row>
    <row r="723" spans="2:27" s="65" customFormat="1" x14ac:dyDescent="0.35">
      <c r="B723" s="27">
        <v>6144</v>
      </c>
      <c r="C723" s="69" t="s">
        <v>194</v>
      </c>
      <c r="D723" s="29" t="s">
        <v>50</v>
      </c>
      <c r="E723" s="29" t="s">
        <v>21</v>
      </c>
      <c r="F723" s="68" t="s">
        <v>42</v>
      </c>
      <c r="G723" s="68">
        <v>1776</v>
      </c>
      <c r="H723" s="44">
        <v>1.8018018018018018E-2</v>
      </c>
      <c r="I723" s="68">
        <v>32</v>
      </c>
      <c r="J723" s="46">
        <v>4.622565687789789E-2</v>
      </c>
      <c r="K723" s="66">
        <v>0.64700000000000002</v>
      </c>
      <c r="L723" s="89">
        <v>15</v>
      </c>
      <c r="M723" s="39">
        <v>385</v>
      </c>
      <c r="N723" s="39">
        <v>0</v>
      </c>
      <c r="O723" s="67" t="s">
        <v>237</v>
      </c>
      <c r="P723" s="97">
        <v>0.65</v>
      </c>
      <c r="Q723" s="97">
        <v>0.88</v>
      </c>
      <c r="S723" s="37">
        <v>9.0652918464024845E-2</v>
      </c>
      <c r="U723" s="7"/>
      <c r="V723" s="3"/>
      <c r="W723" s="3"/>
      <c r="X723" s="3"/>
      <c r="Y723" s="3"/>
      <c r="Z723" s="3"/>
      <c r="AA723" s="3"/>
    </row>
    <row r="724" spans="2:27" s="65" customFormat="1" x14ac:dyDescent="0.35">
      <c r="B724" s="27">
        <v>6145</v>
      </c>
      <c r="C724" s="69" t="s">
        <v>196</v>
      </c>
      <c r="D724" s="29" t="s">
        <v>50</v>
      </c>
      <c r="E724" s="29" t="s">
        <v>21</v>
      </c>
      <c r="F724" s="68" t="s">
        <v>42</v>
      </c>
      <c r="G724" s="68">
        <v>1744</v>
      </c>
      <c r="H724" s="44">
        <v>1.1467889908256881E-2</v>
      </c>
      <c r="I724" s="68">
        <v>20</v>
      </c>
      <c r="J724" s="46">
        <v>2.3693972179289126E-2</v>
      </c>
      <c r="K724" s="66">
        <v>0.64700000000000002</v>
      </c>
      <c r="L724" s="89">
        <v>15</v>
      </c>
      <c r="M724" s="39">
        <v>385</v>
      </c>
      <c r="N724" s="39">
        <v>0</v>
      </c>
      <c r="O724" s="67" t="s">
        <v>238</v>
      </c>
      <c r="P724" s="97">
        <v>0.65</v>
      </c>
      <c r="Q724" s="97">
        <v>0.54</v>
      </c>
      <c r="S724" s="37">
        <v>5.1511076953621344E-2</v>
      </c>
      <c r="U724" s="7"/>
      <c r="V724" s="3"/>
      <c r="W724" s="3"/>
      <c r="X724" s="3"/>
      <c r="Y724" s="3"/>
      <c r="Z724" s="3"/>
      <c r="AA724" s="3"/>
    </row>
    <row r="725" spans="2:27" s="65" customFormat="1" ht="23" x14ac:dyDescent="0.35">
      <c r="B725" s="27">
        <v>6146</v>
      </c>
      <c r="C725" s="69" t="s">
        <v>198</v>
      </c>
      <c r="D725" s="29" t="s">
        <v>50</v>
      </c>
      <c r="E725" s="29" t="s">
        <v>21</v>
      </c>
      <c r="F725" s="68" t="s">
        <v>42</v>
      </c>
      <c r="G725" s="68">
        <v>1850</v>
      </c>
      <c r="H725" s="44">
        <v>5.7297297297297295E-2</v>
      </c>
      <c r="I725" s="68">
        <v>106</v>
      </c>
      <c r="J725" s="46">
        <v>0.12312519319938177</v>
      </c>
      <c r="K725" s="66">
        <v>0.64700000000000002</v>
      </c>
      <c r="L725" s="89">
        <v>20</v>
      </c>
      <c r="M725" s="39">
        <v>744</v>
      </c>
      <c r="N725" s="39">
        <v>0</v>
      </c>
      <c r="O725" s="67" t="s">
        <v>239</v>
      </c>
      <c r="P725" s="97">
        <v>0.33199999999999996</v>
      </c>
      <c r="Q725" s="97">
        <v>0.65</v>
      </c>
      <c r="S725" s="37">
        <v>0.14001760637833943</v>
      </c>
      <c r="U725" s="7"/>
      <c r="V725" s="3"/>
      <c r="W725" s="3"/>
      <c r="X725" s="3"/>
      <c r="Y725" s="3"/>
      <c r="Z725" s="3"/>
      <c r="AA725" s="3"/>
    </row>
    <row r="726" spans="2:27" s="65" customFormat="1" ht="23" x14ac:dyDescent="0.35">
      <c r="B726" s="27">
        <v>6147</v>
      </c>
      <c r="C726" s="69" t="s">
        <v>200</v>
      </c>
      <c r="D726" s="29" t="s">
        <v>50</v>
      </c>
      <c r="E726" s="29" t="s">
        <v>21</v>
      </c>
      <c r="F726" s="68" t="s">
        <v>42</v>
      </c>
      <c r="G726" s="68">
        <v>1744</v>
      </c>
      <c r="H726" s="44">
        <v>4.0137614678899085E-2</v>
      </c>
      <c r="I726" s="68">
        <v>70</v>
      </c>
      <c r="J726" s="46">
        <v>7.5778979907264454E-2</v>
      </c>
      <c r="K726" s="66">
        <v>0.64700000000000002</v>
      </c>
      <c r="L726" s="89">
        <v>20</v>
      </c>
      <c r="M726" s="39">
        <v>744</v>
      </c>
      <c r="N726" s="39">
        <v>0</v>
      </c>
      <c r="O726" s="67" t="s">
        <v>240</v>
      </c>
      <c r="P726" s="97">
        <v>0.33199999999999996</v>
      </c>
      <c r="Q726" s="97">
        <v>0.65</v>
      </c>
      <c r="S726" s="37">
        <v>8.9630342037360214E-2</v>
      </c>
      <c r="U726" s="7"/>
      <c r="V726" s="3"/>
      <c r="W726" s="3"/>
      <c r="X726" s="3"/>
      <c r="Y726" s="3"/>
      <c r="Z726" s="3"/>
      <c r="AA726" s="3"/>
    </row>
    <row r="727" spans="2:27" s="65" customFormat="1" ht="23" x14ac:dyDescent="0.35">
      <c r="B727" s="27">
        <v>6148</v>
      </c>
      <c r="C727" s="69" t="s">
        <v>202</v>
      </c>
      <c r="D727" s="29" t="s">
        <v>50</v>
      </c>
      <c r="E727" s="29" t="s">
        <v>21</v>
      </c>
      <c r="F727" s="68" t="s">
        <v>42</v>
      </c>
      <c r="G727" s="68">
        <v>1890</v>
      </c>
      <c r="H727" s="44">
        <v>9.3121693121693119E-2</v>
      </c>
      <c r="I727" s="68">
        <v>176</v>
      </c>
      <c r="J727" s="46">
        <v>0.24678052550231822</v>
      </c>
      <c r="K727" s="66">
        <v>0.64700000000000002</v>
      </c>
      <c r="L727" s="89">
        <v>20</v>
      </c>
      <c r="M727" s="39">
        <v>453.59999999999997</v>
      </c>
      <c r="N727" s="39">
        <v>0</v>
      </c>
      <c r="O727" s="67" t="s">
        <v>241</v>
      </c>
      <c r="P727" s="97">
        <v>0.33199999999999996</v>
      </c>
      <c r="Q727" s="97">
        <v>0.57999999999999996</v>
      </c>
      <c r="S727" s="37">
        <v>0.41691556324265427</v>
      </c>
      <c r="U727" s="7"/>
      <c r="V727" s="3"/>
      <c r="W727" s="3"/>
      <c r="X727" s="3"/>
      <c r="Y727" s="3"/>
      <c r="Z727" s="3"/>
      <c r="AA727" s="3"/>
    </row>
    <row r="728" spans="2:27" s="65" customFormat="1" ht="23" x14ac:dyDescent="0.35">
      <c r="B728" s="27">
        <v>6149</v>
      </c>
      <c r="C728" s="69" t="s">
        <v>204</v>
      </c>
      <c r="D728" s="29" t="s">
        <v>50</v>
      </c>
      <c r="E728" s="29" t="s">
        <v>21</v>
      </c>
      <c r="F728" s="68" t="s">
        <v>42</v>
      </c>
      <c r="G728" s="68">
        <v>1896</v>
      </c>
      <c r="H728" s="44">
        <v>0.20569620253164558</v>
      </c>
      <c r="I728" s="68">
        <v>390</v>
      </c>
      <c r="J728" s="46">
        <v>0.32520401854714065</v>
      </c>
      <c r="K728" s="66">
        <v>0.64700000000000002</v>
      </c>
      <c r="L728" s="89">
        <v>10</v>
      </c>
      <c r="M728" s="39">
        <v>1092</v>
      </c>
      <c r="N728" s="39">
        <v>0</v>
      </c>
      <c r="O728" s="67" t="s">
        <v>242</v>
      </c>
      <c r="P728" s="97">
        <v>0.65</v>
      </c>
      <c r="Q728" s="97">
        <v>0.97</v>
      </c>
      <c r="S728" s="37">
        <v>0.2156721374047316</v>
      </c>
      <c r="U728" s="7"/>
      <c r="V728" s="3"/>
      <c r="W728" s="3"/>
      <c r="X728" s="3"/>
      <c r="Y728" s="3"/>
      <c r="Z728" s="3"/>
      <c r="AA728" s="3"/>
    </row>
    <row r="729" spans="2:27" s="65" customFormat="1" ht="23" x14ac:dyDescent="0.35">
      <c r="B729" s="27">
        <v>6150</v>
      </c>
      <c r="C729" s="69" t="s">
        <v>206</v>
      </c>
      <c r="D729" s="29" t="s">
        <v>50</v>
      </c>
      <c r="E729" s="29" t="s">
        <v>21</v>
      </c>
      <c r="F729" s="68" t="s">
        <v>42</v>
      </c>
      <c r="G729" s="68">
        <v>1744</v>
      </c>
      <c r="H729" s="44">
        <v>8.084862385321101E-2</v>
      </c>
      <c r="I729" s="68">
        <v>141</v>
      </c>
      <c r="J729" s="46">
        <v>0.12817619783616702</v>
      </c>
      <c r="K729" s="66">
        <v>0.64700000000000002</v>
      </c>
      <c r="L729" s="89">
        <v>20</v>
      </c>
      <c r="M729" s="39">
        <v>2071.6775779089025</v>
      </c>
      <c r="N729" s="39">
        <v>0</v>
      </c>
      <c r="O729" s="67" t="s">
        <v>243</v>
      </c>
      <c r="P729" s="97">
        <v>0.65</v>
      </c>
      <c r="Q729" s="97">
        <v>0.97</v>
      </c>
      <c r="S729" s="37">
        <v>6.033495093678222E-2</v>
      </c>
      <c r="U729" s="7"/>
      <c r="V729" s="3"/>
      <c r="W729" s="3"/>
      <c r="X729" s="3"/>
      <c r="Y729" s="3"/>
      <c r="Z729" s="3"/>
      <c r="AA729" s="3"/>
    </row>
    <row r="730" spans="2:27" s="65" customFormat="1" ht="23" x14ac:dyDescent="0.35">
      <c r="B730" s="27">
        <v>6151</v>
      </c>
      <c r="C730" s="69" t="s">
        <v>206</v>
      </c>
      <c r="D730" s="29" t="s">
        <v>50</v>
      </c>
      <c r="E730" s="29" t="s">
        <v>41</v>
      </c>
      <c r="F730" s="68" t="s">
        <v>22</v>
      </c>
      <c r="G730" s="68">
        <v>1744</v>
      </c>
      <c r="H730" s="44">
        <v>8.084862385321101E-2</v>
      </c>
      <c r="I730" s="68">
        <v>141</v>
      </c>
      <c r="J730" s="46">
        <v>0.12817619783616702</v>
      </c>
      <c r="K730" s="66">
        <v>0.64700000000000002</v>
      </c>
      <c r="L730" s="89">
        <v>20</v>
      </c>
      <c r="M730" s="39">
        <v>83.8292</v>
      </c>
      <c r="N730" s="39">
        <v>0</v>
      </c>
      <c r="O730" s="67" t="s">
        <v>244</v>
      </c>
      <c r="P730" s="97">
        <v>0.65</v>
      </c>
      <c r="Q730" s="97">
        <v>0.22999999999999998</v>
      </c>
      <c r="S730" s="37">
        <v>1.4910623627562407</v>
      </c>
      <c r="U730" s="7"/>
      <c r="V730" s="3"/>
      <c r="W730" s="3"/>
      <c r="X730" s="3"/>
      <c r="Y730" s="3"/>
      <c r="Z730" s="3"/>
      <c r="AA730" s="3"/>
    </row>
    <row r="731" spans="2:27" s="65" customFormat="1" ht="23" x14ac:dyDescent="0.35">
      <c r="B731" s="27">
        <v>6152</v>
      </c>
      <c r="C731" s="69" t="s">
        <v>211</v>
      </c>
      <c r="D731" s="29" t="s">
        <v>50</v>
      </c>
      <c r="E731" s="29" t="s">
        <v>47</v>
      </c>
      <c r="F731" s="68" t="s">
        <v>42</v>
      </c>
      <c r="G731" s="68">
        <v>1796</v>
      </c>
      <c r="H731" s="44">
        <v>5.7906458797327393E-2</v>
      </c>
      <c r="I731" s="68">
        <v>104</v>
      </c>
      <c r="J731" s="46">
        <v>0.12285935085007703</v>
      </c>
      <c r="K731" s="66">
        <v>0.64700000000000002</v>
      </c>
      <c r="L731" s="89">
        <v>20</v>
      </c>
      <c r="M731" s="39">
        <v>1417.36</v>
      </c>
      <c r="N731" s="39">
        <v>0</v>
      </c>
      <c r="O731" s="67" t="s">
        <v>246</v>
      </c>
      <c r="P731" s="97">
        <v>0.65</v>
      </c>
      <c r="Q731" s="97">
        <v>0.58420000000000005</v>
      </c>
      <c r="S731" s="37">
        <v>7.2664664855552924E-2</v>
      </c>
      <c r="U731" s="7"/>
      <c r="V731" s="3"/>
      <c r="W731" s="3"/>
      <c r="X731" s="3"/>
      <c r="Y731" s="3"/>
      <c r="Z731" s="3"/>
      <c r="AA731" s="3"/>
    </row>
    <row r="732" spans="2:27" s="65" customFormat="1" ht="23" x14ac:dyDescent="0.35">
      <c r="B732" s="27">
        <v>6153</v>
      </c>
      <c r="C732" s="69" t="s">
        <v>204</v>
      </c>
      <c r="D732" s="29" t="s">
        <v>50</v>
      </c>
      <c r="E732" s="29" t="s">
        <v>47</v>
      </c>
      <c r="F732" s="68" t="s">
        <v>42</v>
      </c>
      <c r="G732" s="68">
        <v>1896</v>
      </c>
      <c r="H732" s="44">
        <v>0.20569620253164558</v>
      </c>
      <c r="I732" s="68">
        <v>390</v>
      </c>
      <c r="J732" s="46">
        <v>0.32520401854714065</v>
      </c>
      <c r="K732" s="66">
        <v>0.64700000000000002</v>
      </c>
      <c r="L732" s="89">
        <v>10</v>
      </c>
      <c r="M732" s="39">
        <v>1092</v>
      </c>
      <c r="N732" s="39">
        <v>0</v>
      </c>
      <c r="O732" s="67" t="s">
        <v>242</v>
      </c>
      <c r="P732" s="97">
        <v>0.65</v>
      </c>
      <c r="Q732" s="97">
        <v>0.97</v>
      </c>
      <c r="S732" s="37">
        <v>0.2156721374047316</v>
      </c>
      <c r="U732" s="7"/>
      <c r="V732" s="3"/>
      <c r="W732" s="3"/>
      <c r="X732" s="3"/>
      <c r="Y732" s="3"/>
      <c r="Z732" s="3"/>
      <c r="AA732" s="3"/>
    </row>
    <row r="733" spans="2:27" s="65" customFormat="1" ht="23" x14ac:dyDescent="0.35">
      <c r="B733" s="27">
        <v>6154</v>
      </c>
      <c r="C733" s="69" t="s">
        <v>206</v>
      </c>
      <c r="D733" s="29" t="s">
        <v>50</v>
      </c>
      <c r="E733" s="29" t="s">
        <v>47</v>
      </c>
      <c r="F733" s="68" t="s">
        <v>42</v>
      </c>
      <c r="G733" s="68">
        <v>1744</v>
      </c>
      <c r="H733" s="44">
        <v>8.084862385321101E-2</v>
      </c>
      <c r="I733" s="68">
        <v>141</v>
      </c>
      <c r="J733" s="46">
        <v>0.12817619783616702</v>
      </c>
      <c r="K733" s="66">
        <v>0.64700000000000002</v>
      </c>
      <c r="L733" s="89">
        <v>20</v>
      </c>
      <c r="M733" s="39">
        <v>2071.6775779089025</v>
      </c>
      <c r="N733" s="39">
        <v>0</v>
      </c>
      <c r="O733" s="67" t="s">
        <v>243</v>
      </c>
      <c r="P733" s="97">
        <v>0.65</v>
      </c>
      <c r="Q733" s="97">
        <v>0.97</v>
      </c>
      <c r="S733" s="37">
        <v>6.033495093678222E-2</v>
      </c>
      <c r="U733" s="7"/>
      <c r="V733" s="3"/>
      <c r="W733" s="3"/>
      <c r="X733" s="3"/>
      <c r="Y733" s="3"/>
      <c r="Z733" s="3"/>
      <c r="AA733" s="3"/>
    </row>
    <row r="734" spans="2:27" s="65" customFormat="1" ht="23" x14ac:dyDescent="0.35">
      <c r="B734" s="27">
        <v>6155</v>
      </c>
      <c r="C734" s="69" t="s">
        <v>213</v>
      </c>
      <c r="D734" s="29" t="s">
        <v>50</v>
      </c>
      <c r="E734" s="29" t="s">
        <v>41</v>
      </c>
      <c r="F734" s="68" t="s">
        <v>48</v>
      </c>
      <c r="G734" s="68">
        <v>1243</v>
      </c>
      <c r="H734" s="44">
        <v>8.0450522928399035E-2</v>
      </c>
      <c r="I734" s="68">
        <v>100</v>
      </c>
      <c r="J734" s="46">
        <v>0.12985162287480684</v>
      </c>
      <c r="K734" s="66">
        <v>0.64700000000000002</v>
      </c>
      <c r="L734" s="89">
        <v>20</v>
      </c>
      <c r="M734" s="39">
        <v>2561</v>
      </c>
      <c r="N734" s="39">
        <v>0</v>
      </c>
      <c r="O734" s="67" t="s">
        <v>247</v>
      </c>
      <c r="P734" s="97">
        <v>0.5</v>
      </c>
      <c r="Q734" s="97">
        <v>0</v>
      </c>
      <c r="S734" s="37">
        <v>4.0413349236358559E-2</v>
      </c>
      <c r="U734" s="7"/>
      <c r="V734" s="3"/>
      <c r="W734" s="3"/>
      <c r="X734" s="3"/>
      <c r="Y734" s="3"/>
      <c r="Z734" s="3"/>
      <c r="AA734" s="3"/>
    </row>
    <row r="735" spans="2:27" s="65" customFormat="1" ht="23" x14ac:dyDescent="0.35">
      <c r="B735" s="27">
        <v>6156</v>
      </c>
      <c r="C735" s="69" t="s">
        <v>215</v>
      </c>
      <c r="D735" s="29" t="s">
        <v>50</v>
      </c>
      <c r="E735" s="29" t="s">
        <v>41</v>
      </c>
      <c r="F735" s="68" t="s">
        <v>48</v>
      </c>
      <c r="G735" s="68">
        <v>1243</v>
      </c>
      <c r="H735" s="44">
        <v>0.2236524537409493</v>
      </c>
      <c r="I735" s="68">
        <v>278</v>
      </c>
      <c r="J735" s="46">
        <v>0.24995517774343121</v>
      </c>
      <c r="K735" s="66">
        <v>0.64700000000000002</v>
      </c>
      <c r="L735" s="89">
        <v>20</v>
      </c>
      <c r="M735" s="39">
        <v>4302.1925000000001</v>
      </c>
      <c r="N735" s="39">
        <v>0</v>
      </c>
      <c r="O735" s="67" t="s">
        <v>248</v>
      </c>
      <c r="P735" s="97">
        <v>0.5</v>
      </c>
      <c r="Q735" s="97">
        <v>0</v>
      </c>
      <c r="S735" s="37">
        <v>5.7038460049906335E-2</v>
      </c>
      <c r="U735" s="7"/>
      <c r="V735" s="3"/>
      <c r="W735" s="3"/>
      <c r="X735" s="3"/>
      <c r="Y735" s="3"/>
      <c r="Z735" s="3"/>
      <c r="AA735" s="3"/>
    </row>
    <row r="736" spans="2:27" s="40" customFormat="1" x14ac:dyDescent="0.35">
      <c r="B736" s="103">
        <v>7000</v>
      </c>
      <c r="C736" s="104" t="s">
        <v>249</v>
      </c>
      <c r="D736" s="105"/>
      <c r="E736" s="105"/>
      <c r="F736" s="106"/>
      <c r="G736" s="106"/>
      <c r="H736" s="106"/>
      <c r="I736" s="107"/>
      <c r="J736" s="107"/>
      <c r="K736" s="107"/>
      <c r="L736" s="106"/>
      <c r="M736" s="108"/>
      <c r="N736" s="108"/>
      <c r="O736" s="109"/>
      <c r="P736" s="110"/>
      <c r="Q736" s="111"/>
      <c r="S736" s="25"/>
      <c r="U736" s="7"/>
      <c r="V736" s="3"/>
      <c r="W736" s="3"/>
      <c r="X736" s="3"/>
      <c r="Y736" s="3"/>
      <c r="Z736" s="3"/>
      <c r="AA736" s="3"/>
    </row>
    <row r="737" spans="2:32" s="26" customFormat="1" ht="23" x14ac:dyDescent="0.35">
      <c r="B737" s="27">
        <v>7001</v>
      </c>
      <c r="C737" s="69" t="s">
        <v>250</v>
      </c>
      <c r="D737" s="28" t="s">
        <v>20</v>
      </c>
      <c r="E737" s="28" t="s">
        <v>251</v>
      </c>
      <c r="F737" s="28" t="s">
        <v>42</v>
      </c>
      <c r="G737" s="68">
        <v>15815</v>
      </c>
      <c r="H737" s="44">
        <v>1.4999999999999999E-2</v>
      </c>
      <c r="I737" s="68">
        <v>237.22499999999999</v>
      </c>
      <c r="J737" s="70">
        <v>2.7080479452054794E-2</v>
      </c>
      <c r="K737" s="33">
        <v>0.64700000000000002</v>
      </c>
      <c r="L737" s="89">
        <v>1</v>
      </c>
      <c r="M737" s="39">
        <v>0</v>
      </c>
      <c r="N737" s="39">
        <v>0</v>
      </c>
      <c r="O737" s="43" t="s">
        <v>252</v>
      </c>
      <c r="P737" s="97">
        <v>0.1855</v>
      </c>
      <c r="Q737" s="97">
        <v>0</v>
      </c>
      <c r="S737" s="37">
        <v>5</v>
      </c>
      <c r="U737" s="7"/>
      <c r="V737" s="3"/>
      <c r="W737" s="3"/>
      <c r="X737" s="3"/>
      <c r="Y737" s="3"/>
      <c r="Z737" s="3"/>
      <c r="AA737" s="3"/>
    </row>
    <row r="738" spans="2:32" s="26" customFormat="1" x14ac:dyDescent="0.35">
      <c r="B738" s="27">
        <v>7002</v>
      </c>
      <c r="C738" s="69" t="s">
        <v>253</v>
      </c>
      <c r="D738" s="28" t="s">
        <v>20</v>
      </c>
      <c r="E738" s="28" t="s">
        <v>251</v>
      </c>
      <c r="F738" s="28" t="s">
        <v>42</v>
      </c>
      <c r="G738" s="68">
        <v>15815</v>
      </c>
      <c r="H738" s="44">
        <v>9.1999999999999998E-2</v>
      </c>
      <c r="I738" s="68">
        <v>1454.98</v>
      </c>
      <c r="J738" s="70">
        <v>0.16609360730593609</v>
      </c>
      <c r="K738" s="33">
        <v>0.64700000000000002</v>
      </c>
      <c r="L738" s="89">
        <v>3</v>
      </c>
      <c r="M738" s="39">
        <v>109</v>
      </c>
      <c r="N738" s="39">
        <v>0</v>
      </c>
      <c r="O738" s="43" t="s">
        <v>254</v>
      </c>
      <c r="P738" s="97">
        <v>0.1855</v>
      </c>
      <c r="Q738" s="97">
        <v>0.05</v>
      </c>
      <c r="S738" s="37">
        <v>1.8627680664711048</v>
      </c>
      <c r="U738" s="7"/>
      <c r="V738" s="3"/>
      <c r="W738" s="3"/>
      <c r="X738" s="3"/>
      <c r="Y738" s="3"/>
      <c r="Z738" s="3"/>
      <c r="AA738" s="3"/>
    </row>
    <row r="739" spans="2:32" s="65" customFormat="1" ht="23" x14ac:dyDescent="0.35">
      <c r="B739" s="27">
        <v>7003</v>
      </c>
      <c r="C739" s="69" t="s">
        <v>255</v>
      </c>
      <c r="D739" s="28" t="s">
        <v>20</v>
      </c>
      <c r="E739" s="28" t="s">
        <v>251</v>
      </c>
      <c r="F739" s="28" t="s">
        <v>42</v>
      </c>
      <c r="G739" s="68">
        <v>22468</v>
      </c>
      <c r="H739" s="44">
        <v>1.4999999999999999E-2</v>
      </c>
      <c r="I739" s="68">
        <v>337.02</v>
      </c>
      <c r="J739" s="70">
        <v>3.8472602739726025E-2</v>
      </c>
      <c r="K739" s="33">
        <v>0.64700000000000002</v>
      </c>
      <c r="L739" s="89">
        <v>1</v>
      </c>
      <c r="M739" s="39">
        <v>0</v>
      </c>
      <c r="N739" s="39">
        <v>0</v>
      </c>
      <c r="O739" s="43" t="s">
        <v>256</v>
      </c>
      <c r="P739" s="97">
        <v>0.16450000000000001</v>
      </c>
      <c r="Q739" s="97">
        <v>0</v>
      </c>
      <c r="R739" s="71"/>
      <c r="S739" s="37">
        <v>5</v>
      </c>
      <c r="U739" s="7"/>
      <c r="V739" s="3"/>
      <c r="W739" s="3"/>
      <c r="X739" s="3"/>
      <c r="Y739" s="3"/>
      <c r="Z739" s="3"/>
      <c r="AA739" s="3"/>
    </row>
    <row r="740" spans="2:32" s="65" customFormat="1" ht="23" x14ac:dyDescent="0.25">
      <c r="B740" s="27">
        <v>7004</v>
      </c>
      <c r="C740" s="69" t="s">
        <v>257</v>
      </c>
      <c r="D740" s="28" t="s">
        <v>20</v>
      </c>
      <c r="E740" s="28" t="s">
        <v>251</v>
      </c>
      <c r="F740" s="28" t="s">
        <v>42</v>
      </c>
      <c r="G740" s="68">
        <v>22468</v>
      </c>
      <c r="H740" s="44">
        <v>9.1999999999999998E-2</v>
      </c>
      <c r="I740" s="68">
        <v>2067.056</v>
      </c>
      <c r="J740" s="70">
        <v>0.23596529680365297</v>
      </c>
      <c r="K740" s="33">
        <v>0.64700000000000002</v>
      </c>
      <c r="L740" s="89">
        <v>3</v>
      </c>
      <c r="M740" s="39">
        <v>109</v>
      </c>
      <c r="N740" s="39">
        <v>0</v>
      </c>
      <c r="O740" s="43" t="s">
        <v>258</v>
      </c>
      <c r="P740" s="97">
        <v>0.16450000000000001</v>
      </c>
      <c r="Q740" s="97">
        <v>0.05</v>
      </c>
      <c r="R740" s="71"/>
      <c r="S740" s="37">
        <v>2.6463909527330238</v>
      </c>
      <c r="T740" s="72"/>
      <c r="U740" s="7"/>
      <c r="V740" s="3"/>
      <c r="W740" s="3"/>
      <c r="X740" s="3"/>
      <c r="Y740" s="3"/>
      <c r="Z740" s="3"/>
      <c r="AA740" s="3"/>
      <c r="AB740" s="72"/>
      <c r="AC740" s="72"/>
      <c r="AD740" s="72"/>
      <c r="AE740" s="72"/>
      <c r="AF740" s="72"/>
    </row>
    <row r="741" spans="2:32" s="65" customFormat="1" ht="23" x14ac:dyDescent="0.25">
      <c r="B741" s="27">
        <v>7005</v>
      </c>
      <c r="C741" s="69" t="s">
        <v>259</v>
      </c>
      <c r="D741" s="28" t="s">
        <v>20</v>
      </c>
      <c r="E741" s="28" t="s">
        <v>251</v>
      </c>
      <c r="F741" s="28" t="s">
        <v>42</v>
      </c>
      <c r="G741" s="68">
        <v>8154</v>
      </c>
      <c r="H741" s="44">
        <v>1.4999999999999999E-2</v>
      </c>
      <c r="I741" s="68">
        <v>122.31</v>
      </c>
      <c r="J741" s="70">
        <v>1.3962328767123288E-2</v>
      </c>
      <c r="K741" s="33">
        <v>0.64700000000000002</v>
      </c>
      <c r="L741" s="89">
        <v>1</v>
      </c>
      <c r="M741" s="39">
        <v>0</v>
      </c>
      <c r="N741" s="39">
        <v>0</v>
      </c>
      <c r="O741" s="43" t="s">
        <v>260</v>
      </c>
      <c r="P741" s="97">
        <v>0.65</v>
      </c>
      <c r="Q741" s="97">
        <v>0</v>
      </c>
      <c r="R741" s="71"/>
      <c r="S741" s="37">
        <v>5</v>
      </c>
      <c r="T741" s="72"/>
      <c r="U741" s="7"/>
      <c r="V741" s="3"/>
      <c r="W741" s="3"/>
      <c r="X741" s="3"/>
      <c r="Y741" s="3"/>
      <c r="Z741" s="3"/>
      <c r="AA741" s="3"/>
      <c r="AB741" s="72"/>
      <c r="AC741" s="72"/>
      <c r="AD741" s="72"/>
      <c r="AE741" s="72"/>
      <c r="AF741" s="72"/>
    </row>
    <row r="742" spans="2:32" s="65" customFormat="1" ht="23" x14ac:dyDescent="0.25">
      <c r="B742" s="27">
        <v>7006</v>
      </c>
      <c r="C742" s="69" t="s">
        <v>261</v>
      </c>
      <c r="D742" s="28" t="s">
        <v>20</v>
      </c>
      <c r="E742" s="28" t="s">
        <v>251</v>
      </c>
      <c r="F742" s="28" t="s">
        <v>42</v>
      </c>
      <c r="G742" s="68">
        <v>8154</v>
      </c>
      <c r="H742" s="44">
        <v>9.1999999999999998E-2</v>
      </c>
      <c r="I742" s="68">
        <v>750.16800000000001</v>
      </c>
      <c r="J742" s="70">
        <v>8.5635616438356169E-2</v>
      </c>
      <c r="K742" s="33">
        <v>0.64700000000000002</v>
      </c>
      <c r="L742" s="89">
        <v>3</v>
      </c>
      <c r="M742" s="39">
        <v>109</v>
      </c>
      <c r="N742" s="39">
        <v>0</v>
      </c>
      <c r="O742" s="43" t="s">
        <v>262</v>
      </c>
      <c r="P742" s="97">
        <v>0.65</v>
      </c>
      <c r="Q742" s="97">
        <v>0.05</v>
      </c>
      <c r="R742" s="71"/>
      <c r="S742" s="37">
        <v>1.0122408124698685</v>
      </c>
      <c r="T742" s="72"/>
      <c r="U742" s="7"/>
      <c r="V742" s="3"/>
      <c r="W742" s="3"/>
      <c r="X742" s="3"/>
      <c r="Y742" s="3"/>
      <c r="Z742" s="3"/>
      <c r="AA742" s="3"/>
      <c r="AB742" s="72"/>
      <c r="AC742" s="72"/>
      <c r="AD742" s="72"/>
      <c r="AE742" s="72"/>
      <c r="AF742" s="72"/>
    </row>
    <row r="743" spans="2:32" s="65" customFormat="1" ht="23" x14ac:dyDescent="0.35">
      <c r="B743" s="27">
        <v>7007</v>
      </c>
      <c r="C743" s="69" t="s">
        <v>263</v>
      </c>
      <c r="D743" s="28" t="s">
        <v>20</v>
      </c>
      <c r="E743" s="28" t="s">
        <v>251</v>
      </c>
      <c r="F743" s="28" t="s">
        <v>42</v>
      </c>
      <c r="G743" s="29">
        <v>706.55200000000002</v>
      </c>
      <c r="H743" s="30">
        <v>0.83992685605588824</v>
      </c>
      <c r="I743" s="84">
        <v>593.452</v>
      </c>
      <c r="J743" s="73">
        <v>0.39076200000000005</v>
      </c>
      <c r="K743" s="33">
        <v>1</v>
      </c>
      <c r="L743" s="88">
        <v>10</v>
      </c>
      <c r="M743" s="35">
        <v>750</v>
      </c>
      <c r="N743" s="35">
        <v>0</v>
      </c>
      <c r="O743" s="36" t="s">
        <v>264</v>
      </c>
      <c r="P743" s="97">
        <v>0.14899999999999999</v>
      </c>
      <c r="Q743" s="97">
        <v>0.25</v>
      </c>
      <c r="R743" s="71"/>
      <c r="S743" s="37">
        <v>0.53589083260114445</v>
      </c>
      <c r="U743" s="7"/>
      <c r="V743" s="3"/>
      <c r="W743" s="3"/>
      <c r="X743" s="3"/>
      <c r="Y743" s="3"/>
      <c r="Z743" s="3"/>
      <c r="AA743" s="3"/>
    </row>
    <row r="744" spans="2:32" s="65" customFormat="1" ht="23" x14ac:dyDescent="0.25">
      <c r="B744" s="27">
        <v>7008</v>
      </c>
      <c r="C744" s="69" t="s">
        <v>250</v>
      </c>
      <c r="D744" s="28" t="s">
        <v>20</v>
      </c>
      <c r="E744" s="28" t="s">
        <v>251</v>
      </c>
      <c r="F744" s="28" t="s">
        <v>48</v>
      </c>
      <c r="G744" s="29">
        <v>16761</v>
      </c>
      <c r="H744" s="30">
        <v>1.4999999999999999E-2</v>
      </c>
      <c r="I744" s="84">
        <v>251.41499999999999</v>
      </c>
      <c r="J744" s="73">
        <v>2.8700342465753422E-2</v>
      </c>
      <c r="K744" s="33">
        <v>0.64700000000000002</v>
      </c>
      <c r="L744" s="88">
        <v>1</v>
      </c>
      <c r="M744" s="35">
        <v>0</v>
      </c>
      <c r="N744" s="35">
        <v>0</v>
      </c>
      <c r="O744" s="36" t="s">
        <v>252</v>
      </c>
      <c r="P744" s="97">
        <v>0.5</v>
      </c>
      <c r="Q744" s="97">
        <v>0</v>
      </c>
      <c r="R744" s="71"/>
      <c r="S744" s="37">
        <v>5</v>
      </c>
      <c r="T744" s="72"/>
      <c r="U744" s="7"/>
      <c r="V744" s="3"/>
      <c r="W744" s="3"/>
      <c r="X744" s="3"/>
      <c r="Y744" s="3"/>
      <c r="Z744" s="3"/>
      <c r="AA744" s="3"/>
      <c r="AB744" s="72"/>
      <c r="AC744" s="72"/>
      <c r="AD744" s="72"/>
      <c r="AE744" s="72"/>
      <c r="AF744" s="72"/>
    </row>
    <row r="745" spans="2:32" s="65" customFormat="1" x14ac:dyDescent="0.25">
      <c r="B745" s="27">
        <v>7009</v>
      </c>
      <c r="C745" s="69" t="s">
        <v>253</v>
      </c>
      <c r="D745" s="28" t="s">
        <v>20</v>
      </c>
      <c r="E745" s="28" t="s">
        <v>251</v>
      </c>
      <c r="F745" s="28" t="s">
        <v>48</v>
      </c>
      <c r="G745" s="68">
        <v>16761</v>
      </c>
      <c r="H745" s="44">
        <v>9.1999999999999998E-2</v>
      </c>
      <c r="I745" s="68">
        <v>1542.0119999999999</v>
      </c>
      <c r="J745" s="70">
        <v>0.17602876712328766</v>
      </c>
      <c r="K745" s="33">
        <v>0.64700000000000002</v>
      </c>
      <c r="L745" s="89">
        <v>3</v>
      </c>
      <c r="M745" s="39">
        <v>109</v>
      </c>
      <c r="N745" s="39">
        <v>0</v>
      </c>
      <c r="O745" s="43" t="s">
        <v>254</v>
      </c>
      <c r="P745" s="97">
        <v>0.5</v>
      </c>
      <c r="Q745" s="97">
        <v>0</v>
      </c>
      <c r="R745" s="71"/>
      <c r="S745" s="37">
        <v>1.974192574272664</v>
      </c>
      <c r="T745" s="72"/>
      <c r="U745" s="7"/>
      <c r="V745" s="3"/>
      <c r="W745" s="3"/>
      <c r="X745" s="3"/>
      <c r="Y745" s="3"/>
      <c r="Z745" s="3"/>
      <c r="AA745" s="3"/>
      <c r="AB745" s="72"/>
      <c r="AC745" s="72"/>
      <c r="AD745" s="72"/>
      <c r="AE745" s="72"/>
      <c r="AF745" s="72"/>
    </row>
    <row r="746" spans="2:32" s="65" customFormat="1" ht="23" x14ac:dyDescent="0.25">
      <c r="B746" s="27">
        <v>7010</v>
      </c>
      <c r="C746" s="69" t="s">
        <v>259</v>
      </c>
      <c r="D746" s="28" t="s">
        <v>20</v>
      </c>
      <c r="E746" s="28" t="s">
        <v>251</v>
      </c>
      <c r="F746" s="28" t="s">
        <v>48</v>
      </c>
      <c r="G746" s="68">
        <v>8587</v>
      </c>
      <c r="H746" s="44">
        <v>1.5000000000000001E-2</v>
      </c>
      <c r="I746" s="68">
        <v>128.80500000000001</v>
      </c>
      <c r="J746" s="70">
        <v>1.4703767123287671E-2</v>
      </c>
      <c r="K746" s="33">
        <v>0.64700000000000002</v>
      </c>
      <c r="L746" s="89">
        <v>1</v>
      </c>
      <c r="M746" s="39">
        <v>0</v>
      </c>
      <c r="N746" s="39">
        <v>0</v>
      </c>
      <c r="O746" s="43" t="s">
        <v>260</v>
      </c>
      <c r="P746" s="97">
        <v>0.5</v>
      </c>
      <c r="Q746" s="97">
        <v>0</v>
      </c>
      <c r="R746" s="71"/>
      <c r="S746" s="37">
        <v>5</v>
      </c>
      <c r="T746" s="72"/>
      <c r="U746" s="7"/>
      <c r="V746" s="3"/>
      <c r="W746" s="3"/>
      <c r="X746" s="3"/>
      <c r="Y746" s="3"/>
      <c r="Z746" s="3"/>
      <c r="AA746" s="3"/>
      <c r="AB746" s="72"/>
      <c r="AC746" s="72"/>
      <c r="AD746" s="72"/>
      <c r="AE746" s="72"/>
      <c r="AF746" s="72"/>
    </row>
    <row r="747" spans="2:32" s="65" customFormat="1" ht="23" x14ac:dyDescent="0.25">
      <c r="B747" s="27">
        <v>7011</v>
      </c>
      <c r="C747" s="69" t="s">
        <v>261</v>
      </c>
      <c r="D747" s="28" t="s">
        <v>20</v>
      </c>
      <c r="E747" s="28" t="s">
        <v>251</v>
      </c>
      <c r="F747" s="28" t="s">
        <v>48</v>
      </c>
      <c r="G747" s="68">
        <v>8587</v>
      </c>
      <c r="H747" s="44">
        <v>9.1999999999999998E-2</v>
      </c>
      <c r="I747" s="68">
        <v>790.00400000000002</v>
      </c>
      <c r="J747" s="70">
        <v>9.0183105022831056E-2</v>
      </c>
      <c r="K747" s="66">
        <v>0.64700000000000002</v>
      </c>
      <c r="L747" s="89">
        <v>3</v>
      </c>
      <c r="M747" s="39">
        <v>109</v>
      </c>
      <c r="N747" s="39">
        <v>0</v>
      </c>
      <c r="O747" s="43" t="s">
        <v>262</v>
      </c>
      <c r="P747" s="97">
        <v>0.5</v>
      </c>
      <c r="Q747" s="97">
        <v>0</v>
      </c>
      <c r="R747" s="71"/>
      <c r="S747" s="37">
        <v>1.0659936051850332</v>
      </c>
      <c r="T747" s="72"/>
      <c r="U747" s="7"/>
      <c r="V747" s="3"/>
      <c r="W747" s="3"/>
      <c r="X747" s="3"/>
      <c r="Y747" s="3"/>
      <c r="Z747" s="3"/>
      <c r="AA747" s="3"/>
      <c r="AB747" s="72"/>
      <c r="AC747" s="72"/>
      <c r="AD747" s="72"/>
      <c r="AE747" s="72"/>
      <c r="AF747" s="72"/>
    </row>
    <row r="748" spans="2:32" s="65" customFormat="1" ht="23" x14ac:dyDescent="0.25">
      <c r="B748" s="27">
        <v>7012</v>
      </c>
      <c r="C748" s="69" t="s">
        <v>263</v>
      </c>
      <c r="D748" s="28" t="s">
        <v>20</v>
      </c>
      <c r="E748" s="28" t="s">
        <v>251</v>
      </c>
      <c r="F748" s="28" t="s">
        <v>48</v>
      </c>
      <c r="G748" s="68">
        <v>706.55200000000002</v>
      </c>
      <c r="H748" s="44">
        <v>0.83992685605588824</v>
      </c>
      <c r="I748" s="68">
        <v>593.452</v>
      </c>
      <c r="J748" s="70">
        <v>0.39076200000000005</v>
      </c>
      <c r="K748" s="33">
        <v>1</v>
      </c>
      <c r="L748" s="89">
        <v>10</v>
      </c>
      <c r="M748" s="39">
        <v>750</v>
      </c>
      <c r="N748" s="39">
        <v>0</v>
      </c>
      <c r="O748" s="43" t="s">
        <v>264</v>
      </c>
      <c r="P748" s="97">
        <v>0.14899999999999999</v>
      </c>
      <c r="Q748" s="97">
        <v>0</v>
      </c>
      <c r="R748" s="71"/>
      <c r="S748" s="37">
        <v>0.53589083260114445</v>
      </c>
      <c r="T748" s="72"/>
      <c r="U748" s="7"/>
      <c r="V748" s="3"/>
      <c r="W748" s="3"/>
      <c r="X748" s="3"/>
      <c r="Y748" s="3"/>
      <c r="Z748" s="3"/>
      <c r="AA748" s="3"/>
      <c r="AB748" s="72"/>
      <c r="AC748" s="72"/>
      <c r="AD748" s="72"/>
      <c r="AE748" s="72"/>
      <c r="AF748" s="72"/>
    </row>
    <row r="749" spans="2:32" s="65" customFormat="1" ht="23" x14ac:dyDescent="0.25">
      <c r="B749" s="27">
        <v>7013</v>
      </c>
      <c r="C749" s="69" t="s">
        <v>250</v>
      </c>
      <c r="D749" s="28" t="s">
        <v>49</v>
      </c>
      <c r="E749" s="28" t="s">
        <v>251</v>
      </c>
      <c r="F749" s="28" t="s">
        <v>42</v>
      </c>
      <c r="G749" s="29">
        <v>13904</v>
      </c>
      <c r="H749" s="30">
        <v>1.4999999999999999E-2</v>
      </c>
      <c r="I749" s="84">
        <v>208.56</v>
      </c>
      <c r="J749" s="73">
        <v>2.3808219178082193E-2</v>
      </c>
      <c r="K749" s="33">
        <v>0.64700000000000002</v>
      </c>
      <c r="L749" s="88">
        <v>1</v>
      </c>
      <c r="M749" s="35">
        <v>0</v>
      </c>
      <c r="N749" s="35">
        <v>0</v>
      </c>
      <c r="O749" s="36" t="s">
        <v>252</v>
      </c>
      <c r="P749" s="97">
        <v>0.1855</v>
      </c>
      <c r="Q749" s="97">
        <v>0</v>
      </c>
      <c r="R749" s="71"/>
      <c r="S749" s="37">
        <v>5</v>
      </c>
      <c r="T749" s="72"/>
      <c r="U749" s="7"/>
      <c r="V749" s="3"/>
      <c r="W749" s="3"/>
      <c r="X749" s="3"/>
      <c r="Y749" s="3"/>
      <c r="Z749" s="3"/>
      <c r="AA749" s="3"/>
      <c r="AB749" s="72"/>
      <c r="AC749" s="72"/>
      <c r="AD749" s="72"/>
      <c r="AE749" s="72"/>
      <c r="AF749" s="72"/>
    </row>
    <row r="750" spans="2:32" s="65" customFormat="1" x14ac:dyDescent="0.25">
      <c r="B750" s="27">
        <v>7014</v>
      </c>
      <c r="C750" s="69" t="s">
        <v>253</v>
      </c>
      <c r="D750" s="28" t="s">
        <v>49</v>
      </c>
      <c r="E750" s="28" t="s">
        <v>251</v>
      </c>
      <c r="F750" s="28" t="s">
        <v>42</v>
      </c>
      <c r="G750" s="29">
        <v>13904</v>
      </c>
      <c r="H750" s="30">
        <v>9.1999999999999998E-2</v>
      </c>
      <c r="I750" s="84">
        <v>1279.1679999999999</v>
      </c>
      <c r="J750" s="73">
        <v>0.14602374429223744</v>
      </c>
      <c r="K750" s="33">
        <v>0.64700000000000002</v>
      </c>
      <c r="L750" s="88">
        <v>3</v>
      </c>
      <c r="M750" s="35">
        <v>109</v>
      </c>
      <c r="N750" s="35">
        <v>0</v>
      </c>
      <c r="O750" s="36" t="s">
        <v>254</v>
      </c>
      <c r="P750" s="97">
        <v>0.1855</v>
      </c>
      <c r="Q750" s="97">
        <v>0.05</v>
      </c>
      <c r="R750" s="71"/>
      <c r="S750" s="37">
        <v>1.6376811379205962</v>
      </c>
      <c r="T750" s="72"/>
      <c r="U750" s="7"/>
      <c r="V750" s="3"/>
      <c r="W750" s="3"/>
      <c r="X750" s="3"/>
      <c r="Y750" s="3"/>
      <c r="Z750" s="3"/>
      <c r="AA750" s="3"/>
      <c r="AB750" s="72"/>
      <c r="AC750" s="72"/>
      <c r="AD750" s="72"/>
      <c r="AE750" s="72"/>
      <c r="AF750" s="72"/>
    </row>
    <row r="751" spans="2:32" s="65" customFormat="1" ht="23" x14ac:dyDescent="0.25">
      <c r="B751" s="27">
        <v>7015</v>
      </c>
      <c r="C751" s="69" t="s">
        <v>255</v>
      </c>
      <c r="D751" s="28" t="s">
        <v>49</v>
      </c>
      <c r="E751" s="28" t="s">
        <v>251</v>
      </c>
      <c r="F751" s="28" t="s">
        <v>42</v>
      </c>
      <c r="G751" s="68">
        <v>19112</v>
      </c>
      <c r="H751" s="44">
        <v>1.5000000000000001E-2</v>
      </c>
      <c r="I751" s="68">
        <v>286.68</v>
      </c>
      <c r="J751" s="70">
        <v>3.2726027397260278E-2</v>
      </c>
      <c r="K751" s="33">
        <v>0.64700000000000002</v>
      </c>
      <c r="L751" s="89">
        <v>1</v>
      </c>
      <c r="M751" s="39">
        <v>0</v>
      </c>
      <c r="N751" s="39">
        <v>0</v>
      </c>
      <c r="O751" s="43" t="s">
        <v>256</v>
      </c>
      <c r="P751" s="97">
        <v>0.16450000000000001</v>
      </c>
      <c r="Q751" s="97">
        <v>0</v>
      </c>
      <c r="R751" s="71"/>
      <c r="S751" s="37">
        <v>5</v>
      </c>
      <c r="T751" s="72"/>
      <c r="U751" s="7"/>
      <c r="V751" s="3"/>
      <c r="W751" s="3"/>
      <c r="X751" s="3"/>
      <c r="Y751" s="3"/>
      <c r="Z751" s="3"/>
      <c r="AA751" s="3"/>
      <c r="AB751" s="72"/>
      <c r="AC751" s="72"/>
      <c r="AD751" s="72"/>
      <c r="AE751" s="72"/>
      <c r="AF751" s="72"/>
    </row>
    <row r="752" spans="2:32" s="65" customFormat="1" ht="23" x14ac:dyDescent="0.25">
      <c r="B752" s="27">
        <v>7016</v>
      </c>
      <c r="C752" s="69" t="s">
        <v>257</v>
      </c>
      <c r="D752" s="28" t="s">
        <v>49</v>
      </c>
      <c r="E752" s="28" t="s">
        <v>251</v>
      </c>
      <c r="F752" s="28" t="s">
        <v>42</v>
      </c>
      <c r="G752" s="68">
        <v>19112</v>
      </c>
      <c r="H752" s="44">
        <v>9.1999999999999998E-2</v>
      </c>
      <c r="I752" s="68">
        <v>1758.3039999999999</v>
      </c>
      <c r="J752" s="70">
        <v>0.20071963470319634</v>
      </c>
      <c r="K752" s="33">
        <v>0.64700000000000002</v>
      </c>
      <c r="L752" s="89">
        <v>3</v>
      </c>
      <c r="M752" s="39">
        <v>109</v>
      </c>
      <c r="N752" s="39">
        <v>0</v>
      </c>
      <c r="O752" s="43" t="s">
        <v>258</v>
      </c>
      <c r="P752" s="97">
        <v>0.16450000000000001</v>
      </c>
      <c r="Q752" s="97">
        <v>0.05</v>
      </c>
      <c r="R752" s="71"/>
      <c r="S752" s="37">
        <v>2.2511048552890136</v>
      </c>
      <c r="T752" s="72"/>
      <c r="U752" s="7"/>
      <c r="V752" s="3"/>
      <c r="W752" s="3"/>
      <c r="X752" s="3"/>
      <c r="Y752" s="3"/>
      <c r="Z752" s="3"/>
      <c r="AA752" s="3"/>
      <c r="AB752" s="72"/>
      <c r="AC752" s="72"/>
      <c r="AD752" s="72"/>
      <c r="AE752" s="72"/>
      <c r="AF752" s="72"/>
    </row>
    <row r="753" spans="2:32" s="65" customFormat="1" ht="23" x14ac:dyDescent="0.25">
      <c r="B753" s="27">
        <v>7017</v>
      </c>
      <c r="C753" s="69" t="s">
        <v>259</v>
      </c>
      <c r="D753" s="28" t="s">
        <v>49</v>
      </c>
      <c r="E753" s="28" t="s">
        <v>251</v>
      </c>
      <c r="F753" s="28" t="s">
        <v>42</v>
      </c>
      <c r="G753" s="68">
        <v>7374</v>
      </c>
      <c r="H753" s="44">
        <v>1.4999999999999999E-2</v>
      </c>
      <c r="I753" s="68">
        <v>110.61</v>
      </c>
      <c r="J753" s="70">
        <v>1.2626712328767123E-2</v>
      </c>
      <c r="K753" s="33">
        <v>0.64700000000000002</v>
      </c>
      <c r="L753" s="89">
        <v>1</v>
      </c>
      <c r="M753" s="39">
        <v>0</v>
      </c>
      <c r="N753" s="39">
        <v>0</v>
      </c>
      <c r="O753" s="43" t="s">
        <v>260</v>
      </c>
      <c r="P753" s="97">
        <v>0.65</v>
      </c>
      <c r="Q753" s="97">
        <v>0</v>
      </c>
      <c r="R753" s="71"/>
      <c r="S753" s="37">
        <v>5</v>
      </c>
      <c r="T753" s="72"/>
      <c r="U753" s="7"/>
      <c r="V753" s="3"/>
      <c r="W753" s="3"/>
      <c r="X753" s="3"/>
      <c r="Y753" s="3"/>
      <c r="Z753" s="3"/>
      <c r="AA753" s="3"/>
      <c r="AB753" s="72"/>
      <c r="AC753" s="72"/>
      <c r="AD753" s="72"/>
      <c r="AE753" s="72"/>
      <c r="AF753" s="72"/>
    </row>
    <row r="754" spans="2:32" s="65" customFormat="1" ht="23" x14ac:dyDescent="0.35">
      <c r="B754" s="27">
        <v>7018</v>
      </c>
      <c r="C754" s="69" t="s">
        <v>261</v>
      </c>
      <c r="D754" s="28" t="s">
        <v>49</v>
      </c>
      <c r="E754" s="28" t="s">
        <v>251</v>
      </c>
      <c r="F754" s="28" t="s">
        <v>42</v>
      </c>
      <c r="G754" s="68">
        <v>7374</v>
      </c>
      <c r="H754" s="44">
        <v>9.1999999999999998E-2</v>
      </c>
      <c r="I754" s="68">
        <v>678.40800000000002</v>
      </c>
      <c r="J754" s="70">
        <v>7.7443835616438361E-2</v>
      </c>
      <c r="K754" s="33">
        <v>0.64700000000000002</v>
      </c>
      <c r="L754" s="89">
        <v>3</v>
      </c>
      <c r="M754" s="39">
        <v>109</v>
      </c>
      <c r="N754" s="39">
        <v>0</v>
      </c>
      <c r="O754" s="43" t="s">
        <v>262</v>
      </c>
      <c r="P754" s="97">
        <v>0.65</v>
      </c>
      <c r="Q754" s="97">
        <v>0.05</v>
      </c>
      <c r="S754" s="37">
        <v>0.91541130134324389</v>
      </c>
      <c r="U754" s="7"/>
      <c r="V754" s="3"/>
      <c r="W754" s="3"/>
      <c r="X754" s="3"/>
      <c r="Y754" s="3"/>
      <c r="Z754" s="3"/>
      <c r="AA754" s="3"/>
    </row>
    <row r="755" spans="2:32" s="65" customFormat="1" ht="23" x14ac:dyDescent="0.35">
      <c r="B755" s="27">
        <v>7019</v>
      </c>
      <c r="C755" s="69" t="s">
        <v>250</v>
      </c>
      <c r="D755" s="28" t="s">
        <v>49</v>
      </c>
      <c r="E755" s="28" t="s">
        <v>251</v>
      </c>
      <c r="F755" s="28" t="s">
        <v>48</v>
      </c>
      <c r="G755" s="68">
        <v>13661</v>
      </c>
      <c r="H755" s="44">
        <v>1.4999999999999999E-2</v>
      </c>
      <c r="I755" s="68">
        <v>204.91499999999999</v>
      </c>
      <c r="J755" s="70">
        <v>2.3392123287671231E-2</v>
      </c>
      <c r="K755" s="33">
        <v>0.64700000000000002</v>
      </c>
      <c r="L755" s="89">
        <v>1</v>
      </c>
      <c r="M755" s="39">
        <v>0</v>
      </c>
      <c r="N755" s="39">
        <v>0</v>
      </c>
      <c r="O755" s="43" t="s">
        <v>252</v>
      </c>
      <c r="P755" s="97">
        <v>0.5</v>
      </c>
      <c r="Q755" s="97">
        <v>0</v>
      </c>
      <c r="S755" s="37">
        <v>5</v>
      </c>
      <c r="U755" s="7"/>
      <c r="V755" s="3"/>
      <c r="W755" s="3"/>
      <c r="X755" s="3"/>
      <c r="Y755" s="3"/>
      <c r="Z755" s="3"/>
      <c r="AA755" s="3"/>
    </row>
    <row r="756" spans="2:32" s="65" customFormat="1" x14ac:dyDescent="0.35">
      <c r="B756" s="27">
        <v>7020</v>
      </c>
      <c r="C756" s="69" t="s">
        <v>253</v>
      </c>
      <c r="D756" s="28" t="s">
        <v>49</v>
      </c>
      <c r="E756" s="28" t="s">
        <v>251</v>
      </c>
      <c r="F756" s="28" t="s">
        <v>48</v>
      </c>
      <c r="G756" s="29">
        <v>13661</v>
      </c>
      <c r="H756" s="30">
        <v>9.1999999999999998E-2</v>
      </c>
      <c r="I756" s="84">
        <v>1256.8119999999999</v>
      </c>
      <c r="J756" s="73">
        <v>0.14347168949771688</v>
      </c>
      <c r="K756" s="33">
        <v>0.64700000000000002</v>
      </c>
      <c r="L756" s="88">
        <v>3</v>
      </c>
      <c r="M756" s="35">
        <v>109</v>
      </c>
      <c r="N756" s="35">
        <v>0</v>
      </c>
      <c r="O756" s="36" t="s">
        <v>254</v>
      </c>
      <c r="P756" s="97">
        <v>0.5</v>
      </c>
      <c r="Q756" s="97">
        <v>0</v>
      </c>
      <c r="S756" s="37">
        <v>1.6090594091724153</v>
      </c>
      <c r="U756" s="7"/>
      <c r="V756" s="3"/>
      <c r="W756" s="3"/>
      <c r="X756" s="3"/>
      <c r="Y756" s="3"/>
      <c r="Z756" s="3"/>
      <c r="AA756" s="3"/>
    </row>
    <row r="757" spans="2:32" s="65" customFormat="1" ht="23" x14ac:dyDescent="0.35">
      <c r="B757" s="27">
        <v>7021</v>
      </c>
      <c r="C757" s="69" t="s">
        <v>259</v>
      </c>
      <c r="D757" s="28" t="s">
        <v>49</v>
      </c>
      <c r="E757" s="28" t="s">
        <v>251</v>
      </c>
      <c r="F757" s="28" t="s">
        <v>48</v>
      </c>
      <c r="G757" s="68">
        <v>7353</v>
      </c>
      <c r="H757" s="44">
        <v>1.4999999999999999E-2</v>
      </c>
      <c r="I757" s="68">
        <v>110.295</v>
      </c>
      <c r="J757" s="70">
        <v>1.2590753424657534E-2</v>
      </c>
      <c r="K757" s="33">
        <v>0.64700000000000002</v>
      </c>
      <c r="L757" s="89">
        <v>1</v>
      </c>
      <c r="M757" s="39">
        <v>0</v>
      </c>
      <c r="N757" s="39">
        <v>0</v>
      </c>
      <c r="O757" s="43" t="s">
        <v>260</v>
      </c>
      <c r="P757" s="97">
        <v>0.5</v>
      </c>
      <c r="Q757" s="97">
        <v>0</v>
      </c>
      <c r="S757" s="37">
        <v>5</v>
      </c>
      <c r="U757" s="7"/>
      <c r="V757" s="3"/>
      <c r="W757" s="3"/>
      <c r="X757" s="3"/>
      <c r="Y757" s="3"/>
      <c r="Z757" s="3"/>
      <c r="AA757" s="3"/>
    </row>
    <row r="758" spans="2:32" s="65" customFormat="1" ht="23" x14ac:dyDescent="0.35">
      <c r="B758" s="27">
        <v>7022</v>
      </c>
      <c r="C758" s="69" t="s">
        <v>261</v>
      </c>
      <c r="D758" s="28" t="s">
        <v>49</v>
      </c>
      <c r="E758" s="28" t="s">
        <v>251</v>
      </c>
      <c r="F758" s="28" t="s">
        <v>48</v>
      </c>
      <c r="G758" s="68">
        <v>7353</v>
      </c>
      <c r="H758" s="44">
        <v>9.1999999999999998E-2</v>
      </c>
      <c r="I758" s="68">
        <v>676.476</v>
      </c>
      <c r="J758" s="70">
        <v>7.7223287671232876E-2</v>
      </c>
      <c r="K758" s="33">
        <v>0.64700000000000002</v>
      </c>
      <c r="L758" s="89">
        <v>3</v>
      </c>
      <c r="M758" s="39">
        <v>109</v>
      </c>
      <c r="N758" s="39">
        <v>0</v>
      </c>
      <c r="O758" s="43" t="s">
        <v>262</v>
      </c>
      <c r="P758" s="97">
        <v>0.5</v>
      </c>
      <c r="Q758" s="97">
        <v>0</v>
      </c>
      <c r="S758" s="37">
        <v>0.91280435296675799</v>
      </c>
      <c r="U758" s="7"/>
      <c r="V758" s="3"/>
      <c r="W758" s="3"/>
      <c r="X758" s="3"/>
      <c r="Y758" s="3"/>
      <c r="Z758" s="3"/>
      <c r="AA758" s="3"/>
    </row>
    <row r="759" spans="2:32" s="65" customFormat="1" ht="23" x14ac:dyDescent="0.35">
      <c r="B759" s="27">
        <v>7023</v>
      </c>
      <c r="C759" s="69" t="s">
        <v>250</v>
      </c>
      <c r="D759" s="28" t="s">
        <v>50</v>
      </c>
      <c r="E759" s="28" t="s">
        <v>251</v>
      </c>
      <c r="F759" s="28" t="s">
        <v>42</v>
      </c>
      <c r="G759" s="68">
        <v>10114</v>
      </c>
      <c r="H759" s="44">
        <v>1.5000000000000001E-2</v>
      </c>
      <c r="I759" s="68">
        <v>151.71</v>
      </c>
      <c r="J759" s="70">
        <v>1.7318493150684934E-2</v>
      </c>
      <c r="K759" s="33">
        <v>0.64700000000000002</v>
      </c>
      <c r="L759" s="89">
        <v>1</v>
      </c>
      <c r="M759" s="39">
        <v>0</v>
      </c>
      <c r="N759" s="39">
        <v>0</v>
      </c>
      <c r="O759" s="43" t="s">
        <v>252</v>
      </c>
      <c r="P759" s="97">
        <v>0.1855</v>
      </c>
      <c r="Q759" s="97">
        <v>0</v>
      </c>
      <c r="S759" s="37">
        <v>5</v>
      </c>
      <c r="U759" s="7"/>
      <c r="V759" s="3"/>
      <c r="W759" s="3"/>
      <c r="X759" s="3"/>
      <c r="Y759" s="3"/>
      <c r="Z759" s="3"/>
      <c r="AA759" s="3"/>
    </row>
    <row r="760" spans="2:32" s="65" customFormat="1" x14ac:dyDescent="0.35">
      <c r="B760" s="27">
        <v>7024</v>
      </c>
      <c r="C760" s="69" t="s">
        <v>253</v>
      </c>
      <c r="D760" s="28" t="s">
        <v>50</v>
      </c>
      <c r="E760" s="28" t="s">
        <v>251</v>
      </c>
      <c r="F760" s="28" t="s">
        <v>42</v>
      </c>
      <c r="G760" s="68">
        <v>10114</v>
      </c>
      <c r="H760" s="44">
        <v>9.1999999999999998E-2</v>
      </c>
      <c r="I760" s="68">
        <v>930.48799999999994</v>
      </c>
      <c r="J760" s="70">
        <v>0.1062200913242009</v>
      </c>
      <c r="K760" s="33">
        <v>0.64700000000000002</v>
      </c>
      <c r="L760" s="89">
        <v>3</v>
      </c>
      <c r="M760" s="39">
        <v>109</v>
      </c>
      <c r="N760" s="39">
        <v>0</v>
      </c>
      <c r="O760" s="43" t="s">
        <v>254</v>
      </c>
      <c r="P760" s="97">
        <v>0.1855</v>
      </c>
      <c r="Q760" s="97">
        <v>0.05</v>
      </c>
      <c r="S760" s="37">
        <v>1.1912763973625513</v>
      </c>
      <c r="U760" s="7"/>
      <c r="V760" s="3"/>
      <c r="W760" s="3"/>
      <c r="X760" s="3"/>
      <c r="Y760" s="3"/>
      <c r="Z760" s="3"/>
      <c r="AA760" s="3"/>
    </row>
    <row r="761" spans="2:32" s="65" customFormat="1" ht="23" x14ac:dyDescent="0.35">
      <c r="B761" s="27">
        <v>7025</v>
      </c>
      <c r="C761" s="69" t="s">
        <v>255</v>
      </c>
      <c r="D761" s="28" t="s">
        <v>50</v>
      </c>
      <c r="E761" s="28" t="s">
        <v>251</v>
      </c>
      <c r="F761" s="28" t="s">
        <v>42</v>
      </c>
      <c r="G761" s="29">
        <v>11202</v>
      </c>
      <c r="H761" s="30">
        <v>1.4999999999999999E-2</v>
      </c>
      <c r="I761" s="84">
        <v>168.03</v>
      </c>
      <c r="J761" s="73">
        <v>1.9181506849315067E-2</v>
      </c>
      <c r="K761" s="33">
        <v>0.64700000000000002</v>
      </c>
      <c r="L761" s="88">
        <v>1</v>
      </c>
      <c r="M761" s="35">
        <v>0</v>
      </c>
      <c r="N761" s="35">
        <v>0</v>
      </c>
      <c r="O761" s="36" t="s">
        <v>256</v>
      </c>
      <c r="P761" s="97">
        <v>0.16450000000000001</v>
      </c>
      <c r="Q761" s="97">
        <v>0</v>
      </c>
      <c r="S761" s="37">
        <v>5</v>
      </c>
      <c r="U761" s="7"/>
      <c r="V761" s="3"/>
      <c r="W761" s="3"/>
      <c r="X761" s="3"/>
      <c r="Y761" s="3"/>
      <c r="Z761" s="3"/>
      <c r="AA761" s="3"/>
    </row>
    <row r="762" spans="2:32" s="65" customFormat="1" ht="23" x14ac:dyDescent="0.35">
      <c r="B762" s="27">
        <v>7026</v>
      </c>
      <c r="C762" s="69" t="s">
        <v>257</v>
      </c>
      <c r="D762" s="28" t="s">
        <v>50</v>
      </c>
      <c r="E762" s="28" t="s">
        <v>251</v>
      </c>
      <c r="F762" s="28" t="s">
        <v>42</v>
      </c>
      <c r="G762" s="29">
        <v>11202</v>
      </c>
      <c r="H762" s="30">
        <v>9.1999999999999998E-2</v>
      </c>
      <c r="I762" s="84">
        <v>1030.5840000000001</v>
      </c>
      <c r="J762" s="73">
        <v>0.11764657534246575</v>
      </c>
      <c r="K762" s="33">
        <v>0.64700000000000002</v>
      </c>
      <c r="L762" s="88">
        <v>3</v>
      </c>
      <c r="M762" s="35">
        <v>109</v>
      </c>
      <c r="N762" s="35">
        <v>0</v>
      </c>
      <c r="O762" s="36" t="s">
        <v>258</v>
      </c>
      <c r="P762" s="97">
        <v>0.16450000000000001</v>
      </c>
      <c r="Q762" s="97">
        <v>0.05</v>
      </c>
      <c r="S762" s="37">
        <v>1.3194263598235416</v>
      </c>
      <c r="U762" s="7"/>
      <c r="V762" s="3"/>
      <c r="W762" s="3"/>
      <c r="X762" s="3"/>
      <c r="Y762" s="3"/>
      <c r="Z762" s="3"/>
      <c r="AA762" s="3"/>
    </row>
    <row r="763" spans="2:32" s="65" customFormat="1" ht="23" x14ac:dyDescent="0.35">
      <c r="B763" s="27">
        <v>7027</v>
      </c>
      <c r="C763" s="69" t="s">
        <v>259</v>
      </c>
      <c r="D763" s="28" t="s">
        <v>50</v>
      </c>
      <c r="E763" s="28" t="s">
        <v>251</v>
      </c>
      <c r="F763" s="28" t="s">
        <v>42</v>
      </c>
      <c r="G763" s="68">
        <v>6547</v>
      </c>
      <c r="H763" s="44">
        <v>1.4999999999999999E-2</v>
      </c>
      <c r="I763" s="68">
        <v>98.204999999999998</v>
      </c>
      <c r="J763" s="70">
        <v>1.1210616438356164E-2</v>
      </c>
      <c r="K763" s="33">
        <v>0.64700000000000002</v>
      </c>
      <c r="L763" s="89">
        <v>1</v>
      </c>
      <c r="M763" s="39">
        <v>0</v>
      </c>
      <c r="N763" s="39">
        <v>0</v>
      </c>
      <c r="O763" s="43" t="s">
        <v>260</v>
      </c>
      <c r="P763" s="97">
        <v>0.65</v>
      </c>
      <c r="Q763" s="97">
        <v>0</v>
      </c>
      <c r="S763" s="37">
        <v>5</v>
      </c>
      <c r="U763" s="7"/>
      <c r="V763" s="3"/>
      <c r="W763" s="3"/>
      <c r="X763" s="3"/>
      <c r="Y763" s="3"/>
      <c r="Z763" s="3"/>
      <c r="AA763" s="3"/>
    </row>
    <row r="764" spans="2:32" s="65" customFormat="1" ht="23" x14ac:dyDescent="0.35">
      <c r="B764" s="27">
        <v>7028</v>
      </c>
      <c r="C764" s="69" t="s">
        <v>261</v>
      </c>
      <c r="D764" s="28" t="s">
        <v>50</v>
      </c>
      <c r="E764" s="28" t="s">
        <v>251</v>
      </c>
      <c r="F764" s="28" t="s">
        <v>42</v>
      </c>
      <c r="G764" s="68">
        <v>6547</v>
      </c>
      <c r="H764" s="44">
        <v>9.1999999999999998E-2</v>
      </c>
      <c r="I764" s="68">
        <v>602.32399999999996</v>
      </c>
      <c r="J764" s="70">
        <v>6.8758447488584465E-2</v>
      </c>
      <c r="K764" s="33">
        <v>0.64700000000000002</v>
      </c>
      <c r="L764" s="89">
        <v>3</v>
      </c>
      <c r="M764" s="39">
        <v>109</v>
      </c>
      <c r="N764" s="39">
        <v>0</v>
      </c>
      <c r="O764" s="43" t="s">
        <v>262</v>
      </c>
      <c r="P764" s="97">
        <v>0.65</v>
      </c>
      <c r="Q764" s="97">
        <v>0.05</v>
      </c>
      <c r="S764" s="37">
        <v>0.81274719146924557</v>
      </c>
      <c r="U764" s="7"/>
      <c r="V764" s="3"/>
      <c r="W764" s="3"/>
      <c r="X764" s="3"/>
      <c r="Y764" s="3"/>
      <c r="Z764" s="3"/>
      <c r="AA764" s="3"/>
    </row>
    <row r="765" spans="2:32" s="65" customFormat="1" ht="23" x14ac:dyDescent="0.35">
      <c r="B765" s="27">
        <v>7029</v>
      </c>
      <c r="C765" s="69" t="s">
        <v>250</v>
      </c>
      <c r="D765" s="28" t="s">
        <v>50</v>
      </c>
      <c r="E765" s="28" t="s">
        <v>251</v>
      </c>
      <c r="F765" s="28" t="s">
        <v>48</v>
      </c>
      <c r="G765" s="68">
        <v>9713</v>
      </c>
      <c r="H765" s="44">
        <v>1.4999999999999999E-2</v>
      </c>
      <c r="I765" s="68">
        <v>145.69499999999999</v>
      </c>
      <c r="J765" s="70">
        <v>1.6631849315068493E-2</v>
      </c>
      <c r="K765" s="33">
        <v>0.64700000000000002</v>
      </c>
      <c r="L765" s="89">
        <v>1</v>
      </c>
      <c r="M765" s="39">
        <v>0</v>
      </c>
      <c r="N765" s="39">
        <v>0</v>
      </c>
      <c r="O765" s="43" t="s">
        <v>252</v>
      </c>
      <c r="P765" s="97">
        <v>0.5</v>
      </c>
      <c r="Q765" s="97">
        <v>0</v>
      </c>
      <c r="S765" s="37">
        <v>5</v>
      </c>
      <c r="U765" s="7"/>
      <c r="V765" s="3"/>
      <c r="W765" s="3"/>
      <c r="X765" s="3"/>
      <c r="Y765" s="3"/>
      <c r="Z765" s="3"/>
      <c r="AA765" s="3"/>
    </row>
    <row r="766" spans="2:32" s="65" customFormat="1" x14ac:dyDescent="0.35">
      <c r="B766" s="27">
        <v>7030</v>
      </c>
      <c r="C766" s="69" t="s">
        <v>253</v>
      </c>
      <c r="D766" s="28" t="s">
        <v>50</v>
      </c>
      <c r="E766" s="28" t="s">
        <v>251</v>
      </c>
      <c r="F766" s="28" t="s">
        <v>48</v>
      </c>
      <c r="G766" s="68">
        <v>9713</v>
      </c>
      <c r="H766" s="44">
        <v>9.1999999999999998E-2</v>
      </c>
      <c r="I766" s="68">
        <v>893.596</v>
      </c>
      <c r="J766" s="70">
        <v>0.10200867579908676</v>
      </c>
      <c r="K766" s="33">
        <v>0.64700000000000002</v>
      </c>
      <c r="L766" s="89">
        <v>3</v>
      </c>
      <c r="M766" s="39">
        <v>109</v>
      </c>
      <c r="N766" s="39">
        <v>0</v>
      </c>
      <c r="O766" s="43" t="s">
        <v>254</v>
      </c>
      <c r="P766" s="97">
        <v>0.5</v>
      </c>
      <c r="Q766" s="97">
        <v>0</v>
      </c>
      <c r="S766" s="37">
        <v>1.1440446556834547</v>
      </c>
      <c r="U766" s="7"/>
      <c r="V766" s="3"/>
      <c r="W766" s="3"/>
      <c r="X766" s="3"/>
      <c r="Y766" s="3"/>
      <c r="Z766" s="3"/>
      <c r="AA766" s="3"/>
    </row>
    <row r="767" spans="2:32" s="65" customFormat="1" ht="23" x14ac:dyDescent="0.35">
      <c r="B767" s="27">
        <v>7031</v>
      </c>
      <c r="C767" s="69" t="s">
        <v>259</v>
      </c>
      <c r="D767" s="28" t="s">
        <v>50</v>
      </c>
      <c r="E767" s="28" t="s">
        <v>251</v>
      </c>
      <c r="F767" s="28" t="s">
        <v>48</v>
      </c>
      <c r="G767" s="29">
        <v>6254</v>
      </c>
      <c r="H767" s="30">
        <v>1.5000000000000001E-2</v>
      </c>
      <c r="I767" s="84">
        <v>93.81</v>
      </c>
      <c r="J767" s="73">
        <v>1.0708904109589041E-2</v>
      </c>
      <c r="K767" s="33">
        <v>0.64700000000000002</v>
      </c>
      <c r="L767" s="88">
        <v>1</v>
      </c>
      <c r="M767" s="35">
        <v>0</v>
      </c>
      <c r="N767" s="35">
        <v>0</v>
      </c>
      <c r="O767" s="36" t="s">
        <v>260</v>
      </c>
      <c r="P767" s="97">
        <v>0.5</v>
      </c>
      <c r="Q767" s="97">
        <v>0</v>
      </c>
      <c r="S767" s="37">
        <v>5</v>
      </c>
      <c r="U767" s="7"/>
      <c r="V767" s="3"/>
      <c r="W767" s="3"/>
      <c r="X767" s="3"/>
      <c r="Y767" s="3"/>
      <c r="Z767" s="3"/>
      <c r="AA767" s="3"/>
    </row>
    <row r="768" spans="2:32" s="65" customFormat="1" ht="23" x14ac:dyDescent="0.35">
      <c r="B768" s="27">
        <v>7032</v>
      </c>
      <c r="C768" s="69" t="s">
        <v>261</v>
      </c>
      <c r="D768" s="28" t="s">
        <v>50</v>
      </c>
      <c r="E768" s="28" t="s">
        <v>251</v>
      </c>
      <c r="F768" s="28" t="s">
        <v>48</v>
      </c>
      <c r="G768" s="68">
        <v>6254</v>
      </c>
      <c r="H768" s="44">
        <v>9.1999999999999985E-2</v>
      </c>
      <c r="I768" s="68">
        <v>575.36799999999994</v>
      </c>
      <c r="J768" s="70">
        <v>6.5681278538812782E-2</v>
      </c>
      <c r="K768" s="33">
        <v>0.64700000000000002</v>
      </c>
      <c r="L768" s="89">
        <v>3</v>
      </c>
      <c r="M768" s="39">
        <v>109</v>
      </c>
      <c r="N768" s="39">
        <v>0</v>
      </c>
      <c r="O768" s="43" t="s">
        <v>262</v>
      </c>
      <c r="P768" s="97">
        <v>0.5</v>
      </c>
      <c r="Q768" s="97">
        <v>0</v>
      </c>
      <c r="S768" s="37">
        <v>0.77637405459732112</v>
      </c>
      <c r="U768" s="7"/>
      <c r="V768" s="3"/>
      <c r="W768" s="3"/>
      <c r="X768" s="3"/>
      <c r="Y768" s="3"/>
      <c r="Z768" s="3"/>
      <c r="AA768" s="3"/>
    </row>
  </sheetData>
  <pageMargins left="0.7" right="0.7" top="0.75" bottom="0.75" header="0.3" footer="0.3"/>
  <pageSetup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2"/>
  <sheetViews>
    <sheetView view="pageBreakPreview" zoomScaleNormal="80" zoomScaleSheetLayoutView="100" workbookViewId="0"/>
  </sheetViews>
  <sheetFormatPr defaultColWidth="9.1796875" defaultRowHeight="11.5" x14ac:dyDescent="0.25"/>
  <cols>
    <col min="1" max="1" width="3.1796875" style="3" customWidth="1"/>
    <col min="2" max="2" width="3.7265625" style="74" customWidth="1"/>
    <col min="3" max="3" width="23.54296875" style="3" customWidth="1"/>
    <col min="4" max="10" width="18" style="3" customWidth="1"/>
    <col min="11" max="12" width="11" style="74" customWidth="1"/>
    <col min="13" max="13" width="9.1796875" style="82" customWidth="1"/>
    <col min="14" max="14" width="9.1796875" style="83" customWidth="1"/>
    <col min="15" max="15" width="9.1796875" style="82" customWidth="1"/>
    <col min="16" max="25" width="9.1796875" style="82"/>
    <col min="26" max="16384" width="9.1796875" style="3"/>
  </cols>
  <sheetData>
    <row r="2" spans="2:10" ht="24.75" customHeight="1" x14ac:dyDescent="0.2">
      <c r="C2" s="1" t="s">
        <v>322</v>
      </c>
      <c r="D2" s="126"/>
      <c r="E2" s="126"/>
      <c r="F2" s="126"/>
      <c r="G2" s="126"/>
      <c r="H2" s="126"/>
      <c r="I2" s="126"/>
      <c r="J2" s="126"/>
    </row>
    <row r="3" spans="2:10" ht="27" customHeight="1" x14ac:dyDescent="0.2">
      <c r="D3" s="148" t="s">
        <v>323</v>
      </c>
      <c r="E3" s="149"/>
      <c r="F3" s="149"/>
      <c r="G3" s="149"/>
      <c r="H3" s="149"/>
      <c r="I3" s="149"/>
      <c r="J3" s="150"/>
    </row>
    <row r="4" spans="2:10" ht="30" customHeight="1" x14ac:dyDescent="0.25">
      <c r="B4" s="74">
        <v>1</v>
      </c>
      <c r="C4" s="142" t="s">
        <v>6</v>
      </c>
      <c r="D4" s="133" t="s">
        <v>324</v>
      </c>
      <c r="E4" s="134"/>
      <c r="F4" s="134"/>
      <c r="G4" s="134"/>
      <c r="H4" s="134"/>
      <c r="I4" s="134"/>
      <c r="J4" s="135"/>
    </row>
    <row r="5" spans="2:10" ht="30" customHeight="1" x14ac:dyDescent="0.25">
      <c r="B5" s="74">
        <v>3</v>
      </c>
      <c r="C5" s="143"/>
      <c r="D5" s="133" t="s">
        <v>325</v>
      </c>
      <c r="E5" s="134"/>
      <c r="F5" s="134"/>
      <c r="G5" s="134"/>
      <c r="H5" s="134"/>
      <c r="I5" s="134"/>
      <c r="J5" s="135"/>
    </row>
    <row r="6" spans="2:10" ht="30" customHeight="1" x14ac:dyDescent="0.25">
      <c r="B6" s="74">
        <v>4</v>
      </c>
      <c r="C6" s="143"/>
      <c r="D6" s="133" t="s">
        <v>326</v>
      </c>
      <c r="E6" s="134"/>
      <c r="F6" s="134"/>
      <c r="G6" s="134"/>
      <c r="H6" s="134"/>
      <c r="I6" s="134"/>
      <c r="J6" s="135"/>
    </row>
    <row r="7" spans="2:10" ht="30" customHeight="1" x14ac:dyDescent="0.25">
      <c r="B7" s="74">
        <v>5</v>
      </c>
      <c r="C7" s="143"/>
      <c r="D7" s="133" t="s">
        <v>327</v>
      </c>
      <c r="E7" s="134"/>
      <c r="F7" s="134"/>
      <c r="G7" s="134"/>
      <c r="H7" s="134"/>
      <c r="I7" s="134"/>
      <c r="J7" s="135"/>
    </row>
    <row r="8" spans="2:10" ht="30" customHeight="1" x14ac:dyDescent="0.25">
      <c r="B8" s="74">
        <v>1</v>
      </c>
      <c r="C8" s="153" t="s">
        <v>7</v>
      </c>
      <c r="D8" s="133" t="s">
        <v>324</v>
      </c>
      <c r="E8" s="134"/>
      <c r="F8" s="134"/>
      <c r="G8" s="134"/>
      <c r="H8" s="134"/>
      <c r="I8" s="134"/>
      <c r="J8" s="135"/>
    </row>
    <row r="9" spans="2:10" ht="30" customHeight="1" x14ac:dyDescent="0.25">
      <c r="B9" s="74">
        <v>3</v>
      </c>
      <c r="C9" s="154"/>
      <c r="D9" s="133" t="s">
        <v>328</v>
      </c>
      <c r="E9" s="134"/>
      <c r="F9" s="134"/>
      <c r="G9" s="134"/>
      <c r="H9" s="134"/>
      <c r="I9" s="134"/>
      <c r="J9" s="135"/>
    </row>
    <row r="10" spans="2:10" ht="30" customHeight="1" x14ac:dyDescent="0.25">
      <c r="B10" s="74">
        <v>4</v>
      </c>
      <c r="C10" s="154"/>
      <c r="D10" s="133" t="s">
        <v>325</v>
      </c>
      <c r="E10" s="134"/>
      <c r="F10" s="134"/>
      <c r="G10" s="134"/>
      <c r="H10" s="134"/>
      <c r="I10" s="134"/>
      <c r="J10" s="135"/>
    </row>
    <row r="11" spans="2:10" ht="30" customHeight="1" x14ac:dyDescent="0.25">
      <c r="B11" s="74">
        <v>5</v>
      </c>
      <c r="C11" s="154"/>
      <c r="D11" s="145" t="s">
        <v>327</v>
      </c>
      <c r="E11" s="151"/>
      <c r="F11" s="151"/>
      <c r="G11" s="151"/>
      <c r="H11" s="151"/>
      <c r="I11" s="151"/>
      <c r="J11" s="152"/>
    </row>
    <row r="12" spans="2:10" ht="30" customHeight="1" x14ac:dyDescent="0.25">
      <c r="B12" s="74">
        <v>6</v>
      </c>
      <c r="C12" s="154"/>
      <c r="D12" s="133" t="s">
        <v>329</v>
      </c>
      <c r="E12" s="134"/>
      <c r="F12" s="134"/>
      <c r="G12" s="134"/>
      <c r="H12" s="134"/>
      <c r="I12" s="134"/>
      <c r="J12" s="135"/>
    </row>
    <row r="13" spans="2:10" ht="30" customHeight="1" x14ac:dyDescent="0.25">
      <c r="B13" s="74">
        <v>8</v>
      </c>
      <c r="C13" s="154"/>
      <c r="D13" s="133" t="s">
        <v>330</v>
      </c>
      <c r="E13" s="134"/>
      <c r="F13" s="134"/>
      <c r="G13" s="134"/>
      <c r="H13" s="134"/>
      <c r="I13" s="134"/>
      <c r="J13" s="135"/>
    </row>
    <row r="14" spans="2:10" ht="30" customHeight="1" x14ac:dyDescent="0.25">
      <c r="B14" s="74">
        <v>1</v>
      </c>
      <c r="C14" s="136" t="s">
        <v>8</v>
      </c>
      <c r="D14" s="133" t="s">
        <v>324</v>
      </c>
      <c r="E14" s="134"/>
      <c r="F14" s="134"/>
      <c r="G14" s="134"/>
      <c r="H14" s="134"/>
      <c r="I14" s="134"/>
      <c r="J14" s="135"/>
    </row>
    <row r="15" spans="2:10" ht="30" customHeight="1" x14ac:dyDescent="0.25">
      <c r="B15" s="74">
        <v>3</v>
      </c>
      <c r="C15" s="137"/>
      <c r="D15" s="133" t="s">
        <v>328</v>
      </c>
      <c r="E15" s="134"/>
      <c r="F15" s="134"/>
      <c r="G15" s="134"/>
      <c r="H15" s="134"/>
      <c r="I15" s="134"/>
      <c r="J15" s="135"/>
    </row>
    <row r="16" spans="2:10" ht="30" customHeight="1" x14ac:dyDescent="0.25">
      <c r="B16" s="74">
        <v>4</v>
      </c>
      <c r="C16" s="137"/>
      <c r="D16" s="133" t="s">
        <v>325</v>
      </c>
      <c r="E16" s="134"/>
      <c r="F16" s="134"/>
      <c r="G16" s="134"/>
      <c r="H16" s="134"/>
      <c r="I16" s="134"/>
      <c r="J16" s="135"/>
    </row>
    <row r="17" spans="2:10" ht="30" customHeight="1" x14ac:dyDescent="0.25">
      <c r="B17" s="74">
        <v>5</v>
      </c>
      <c r="C17" s="137"/>
      <c r="D17" s="133" t="s">
        <v>326</v>
      </c>
      <c r="E17" s="134"/>
      <c r="F17" s="134"/>
      <c r="G17" s="134"/>
      <c r="H17" s="134"/>
      <c r="I17" s="134"/>
      <c r="J17" s="135"/>
    </row>
    <row r="18" spans="2:10" ht="30" customHeight="1" x14ac:dyDescent="0.25">
      <c r="B18" s="74">
        <v>6</v>
      </c>
      <c r="C18" s="137"/>
      <c r="D18" s="133" t="s">
        <v>327</v>
      </c>
      <c r="E18" s="134"/>
      <c r="F18" s="134"/>
      <c r="G18" s="134"/>
      <c r="H18" s="134"/>
      <c r="I18" s="134"/>
      <c r="J18" s="135"/>
    </row>
    <row r="19" spans="2:10" ht="30" customHeight="1" x14ac:dyDescent="0.25">
      <c r="B19" s="74">
        <v>7</v>
      </c>
      <c r="C19" s="137"/>
      <c r="D19" s="133" t="s">
        <v>330</v>
      </c>
      <c r="E19" s="134"/>
      <c r="F19" s="134"/>
      <c r="G19" s="134"/>
      <c r="H19" s="134"/>
      <c r="I19" s="134"/>
      <c r="J19" s="135"/>
    </row>
    <row r="20" spans="2:10" ht="30" customHeight="1" x14ac:dyDescent="0.25">
      <c r="B20" s="74">
        <v>1</v>
      </c>
      <c r="C20" s="136" t="s">
        <v>9</v>
      </c>
      <c r="D20" s="133" t="s">
        <v>324</v>
      </c>
      <c r="E20" s="134"/>
      <c r="F20" s="134"/>
      <c r="G20" s="134"/>
      <c r="H20" s="134"/>
      <c r="I20" s="134"/>
      <c r="J20" s="135"/>
    </row>
    <row r="21" spans="2:10" ht="30" customHeight="1" x14ac:dyDescent="0.25">
      <c r="B21" s="74">
        <v>3</v>
      </c>
      <c r="C21" s="137"/>
      <c r="D21" s="133" t="s">
        <v>325</v>
      </c>
      <c r="E21" s="134"/>
      <c r="F21" s="134"/>
      <c r="G21" s="134"/>
      <c r="H21" s="134"/>
      <c r="I21" s="134"/>
      <c r="J21" s="135"/>
    </row>
    <row r="22" spans="2:10" ht="30" customHeight="1" x14ac:dyDescent="0.25">
      <c r="B22" s="74">
        <v>4</v>
      </c>
      <c r="C22" s="137"/>
      <c r="D22" s="133" t="s">
        <v>327</v>
      </c>
      <c r="E22" s="134"/>
      <c r="F22" s="134"/>
      <c r="G22" s="134"/>
      <c r="H22" s="134"/>
      <c r="I22" s="134"/>
      <c r="J22" s="135"/>
    </row>
    <row r="23" spans="2:10" ht="30" customHeight="1" x14ac:dyDescent="0.25">
      <c r="B23" s="74">
        <v>5</v>
      </c>
      <c r="C23" s="137"/>
      <c r="D23" s="133" t="s">
        <v>329</v>
      </c>
      <c r="E23" s="134"/>
      <c r="F23" s="134"/>
      <c r="G23" s="134"/>
      <c r="H23" s="134"/>
      <c r="I23" s="134"/>
      <c r="J23" s="135"/>
    </row>
    <row r="24" spans="2:10" ht="30" customHeight="1" x14ac:dyDescent="0.25">
      <c r="B24" s="74">
        <v>7</v>
      </c>
      <c r="C24" s="137"/>
      <c r="D24" s="133" t="s">
        <v>330</v>
      </c>
      <c r="E24" s="134"/>
      <c r="F24" s="134"/>
      <c r="G24" s="134"/>
      <c r="H24" s="134"/>
      <c r="I24" s="134"/>
      <c r="J24" s="135"/>
    </row>
    <row r="25" spans="2:10" ht="30" customHeight="1" x14ac:dyDescent="0.25">
      <c r="B25" s="74">
        <v>1</v>
      </c>
      <c r="C25" s="136" t="s">
        <v>10</v>
      </c>
      <c r="D25" s="133" t="s">
        <v>324</v>
      </c>
      <c r="E25" s="134"/>
      <c r="F25" s="134"/>
      <c r="G25" s="134"/>
      <c r="H25" s="134"/>
      <c r="I25" s="134"/>
      <c r="J25" s="135"/>
    </row>
    <row r="26" spans="2:10" ht="30" customHeight="1" x14ac:dyDescent="0.25">
      <c r="B26" s="74">
        <v>2</v>
      </c>
      <c r="C26" s="137"/>
      <c r="D26" s="133" t="s">
        <v>326</v>
      </c>
      <c r="E26" s="134"/>
      <c r="F26" s="134"/>
      <c r="G26" s="134"/>
      <c r="H26" s="134"/>
      <c r="I26" s="134"/>
      <c r="J26" s="135"/>
    </row>
    <row r="27" spans="2:10" ht="30" customHeight="1" x14ac:dyDescent="0.25">
      <c r="B27" s="74">
        <v>4</v>
      </c>
      <c r="C27" s="137"/>
      <c r="D27" s="133" t="s">
        <v>329</v>
      </c>
      <c r="E27" s="134"/>
      <c r="F27" s="134"/>
      <c r="G27" s="134"/>
      <c r="H27" s="134"/>
      <c r="I27" s="134"/>
      <c r="J27" s="135"/>
    </row>
    <row r="28" spans="2:10" ht="30" customHeight="1" x14ac:dyDescent="0.25">
      <c r="B28" s="74">
        <v>5</v>
      </c>
      <c r="C28" s="137"/>
      <c r="D28" s="133" t="s">
        <v>331</v>
      </c>
      <c r="E28" s="134"/>
      <c r="F28" s="134"/>
      <c r="G28" s="134"/>
      <c r="H28" s="134"/>
      <c r="I28" s="134"/>
      <c r="J28" s="135"/>
    </row>
    <row r="29" spans="2:10" ht="30" customHeight="1" x14ac:dyDescent="0.25">
      <c r="B29" s="74">
        <v>6</v>
      </c>
      <c r="C29" s="138"/>
      <c r="D29" s="133" t="s">
        <v>332</v>
      </c>
      <c r="E29" s="134"/>
      <c r="F29" s="134"/>
      <c r="G29" s="134"/>
      <c r="H29" s="134"/>
      <c r="I29" s="134"/>
      <c r="J29" s="135"/>
    </row>
    <row r="30" spans="2:10" ht="30" customHeight="1" x14ac:dyDescent="0.25">
      <c r="B30" s="74">
        <v>1</v>
      </c>
      <c r="C30" s="142" t="s">
        <v>11</v>
      </c>
      <c r="D30" s="133" t="s">
        <v>333</v>
      </c>
      <c r="E30" s="134"/>
      <c r="F30" s="134"/>
      <c r="G30" s="134"/>
      <c r="H30" s="134"/>
      <c r="I30" s="134"/>
      <c r="J30" s="135"/>
    </row>
    <row r="31" spans="2:10" ht="30" customHeight="1" x14ac:dyDescent="0.25">
      <c r="B31" s="74">
        <v>2</v>
      </c>
      <c r="C31" s="143"/>
      <c r="D31" s="133" t="s">
        <v>324</v>
      </c>
      <c r="E31" s="134"/>
      <c r="F31" s="134"/>
      <c r="G31" s="134"/>
      <c r="H31" s="134"/>
      <c r="I31" s="134"/>
      <c r="J31" s="135"/>
    </row>
    <row r="32" spans="2:10" ht="30" customHeight="1" x14ac:dyDescent="0.25">
      <c r="B32" s="74">
        <v>3</v>
      </c>
      <c r="C32" s="143"/>
      <c r="D32" s="133" t="s">
        <v>334</v>
      </c>
      <c r="E32" s="134"/>
      <c r="F32" s="134"/>
      <c r="G32" s="134"/>
      <c r="H32" s="134"/>
      <c r="I32" s="134"/>
      <c r="J32" s="135"/>
    </row>
    <row r="33" spans="2:10" ht="30" customHeight="1" x14ac:dyDescent="0.25">
      <c r="B33" s="74">
        <v>4</v>
      </c>
      <c r="C33" s="143"/>
      <c r="D33" s="133" t="s">
        <v>326</v>
      </c>
      <c r="E33" s="134"/>
      <c r="F33" s="134"/>
      <c r="G33" s="134"/>
      <c r="H33" s="134"/>
      <c r="I33" s="134"/>
      <c r="J33" s="135"/>
    </row>
    <row r="34" spans="2:10" ht="30" customHeight="1" x14ac:dyDescent="0.25">
      <c r="B34" s="74">
        <v>6</v>
      </c>
      <c r="C34" s="143"/>
      <c r="D34" s="133" t="s">
        <v>335</v>
      </c>
      <c r="E34" s="134"/>
      <c r="F34" s="134"/>
      <c r="G34" s="134"/>
      <c r="H34" s="134"/>
      <c r="I34" s="134"/>
      <c r="J34" s="135"/>
    </row>
    <row r="35" spans="2:10" ht="30" customHeight="1" x14ac:dyDescent="0.25">
      <c r="B35" s="74">
        <v>7</v>
      </c>
      <c r="C35" s="143"/>
      <c r="D35" s="133" t="s">
        <v>331</v>
      </c>
      <c r="E35" s="134"/>
      <c r="F35" s="134"/>
      <c r="G35" s="134"/>
      <c r="H35" s="134"/>
      <c r="I35" s="134"/>
      <c r="J35" s="135"/>
    </row>
    <row r="36" spans="2:10" ht="30" customHeight="1" x14ac:dyDescent="0.25">
      <c r="B36" s="74">
        <v>8</v>
      </c>
      <c r="C36" s="144"/>
      <c r="D36" s="133" t="s">
        <v>336</v>
      </c>
      <c r="E36" s="134"/>
      <c r="F36" s="134"/>
      <c r="G36" s="134"/>
      <c r="H36" s="134"/>
      <c r="I36" s="134"/>
      <c r="J36" s="135"/>
    </row>
    <row r="37" spans="2:10" ht="30" customHeight="1" x14ac:dyDescent="0.25">
      <c r="B37" s="74">
        <v>1</v>
      </c>
      <c r="C37" s="139" t="s">
        <v>12</v>
      </c>
      <c r="D37" s="133" t="s">
        <v>337</v>
      </c>
      <c r="E37" s="134"/>
      <c r="F37" s="134"/>
      <c r="G37" s="134"/>
      <c r="H37" s="134"/>
      <c r="I37" s="134"/>
      <c r="J37" s="135"/>
    </row>
    <row r="38" spans="2:10" ht="30" customHeight="1" x14ac:dyDescent="0.25">
      <c r="B38" s="74">
        <v>2</v>
      </c>
      <c r="C38" s="140"/>
      <c r="D38" s="133" t="s">
        <v>324</v>
      </c>
      <c r="E38" s="134"/>
      <c r="F38" s="134"/>
      <c r="G38" s="134"/>
      <c r="H38" s="134"/>
      <c r="I38" s="134"/>
      <c r="J38" s="135"/>
    </row>
    <row r="39" spans="2:10" ht="30" customHeight="1" x14ac:dyDescent="0.25">
      <c r="B39" s="74">
        <v>3</v>
      </c>
      <c r="C39" s="140"/>
      <c r="D39" s="133" t="s">
        <v>338</v>
      </c>
      <c r="E39" s="134"/>
      <c r="F39" s="134"/>
      <c r="G39" s="134"/>
      <c r="H39" s="134"/>
      <c r="I39" s="134"/>
      <c r="J39" s="135"/>
    </row>
    <row r="40" spans="2:10" ht="30" customHeight="1" x14ac:dyDescent="0.25">
      <c r="B40" s="74">
        <v>4</v>
      </c>
      <c r="C40" s="140"/>
      <c r="D40" s="133" t="s">
        <v>339</v>
      </c>
      <c r="E40" s="134"/>
      <c r="F40" s="134"/>
      <c r="G40" s="134"/>
      <c r="H40" s="134"/>
      <c r="I40" s="134"/>
      <c r="J40" s="135"/>
    </row>
    <row r="41" spans="2:10" ht="30" customHeight="1" x14ac:dyDescent="0.25">
      <c r="B41" s="74">
        <v>5</v>
      </c>
      <c r="C41" s="140"/>
      <c r="D41" s="133" t="s">
        <v>340</v>
      </c>
      <c r="E41" s="134"/>
      <c r="F41" s="134"/>
      <c r="G41" s="134"/>
      <c r="H41" s="134"/>
      <c r="I41" s="134"/>
      <c r="J41" s="135"/>
    </row>
    <row r="42" spans="2:10" ht="30" customHeight="1" x14ac:dyDescent="0.25">
      <c r="B42" s="74">
        <v>7</v>
      </c>
      <c r="C42" s="140"/>
      <c r="D42" s="133" t="s">
        <v>341</v>
      </c>
      <c r="E42" s="134"/>
      <c r="F42" s="134"/>
      <c r="G42" s="134"/>
      <c r="H42" s="134"/>
      <c r="I42" s="134"/>
      <c r="J42" s="135"/>
    </row>
    <row r="43" spans="2:10" ht="30" customHeight="1" x14ac:dyDescent="0.25">
      <c r="B43" s="74">
        <v>8</v>
      </c>
      <c r="C43" s="140"/>
      <c r="D43" s="133" t="s">
        <v>342</v>
      </c>
      <c r="E43" s="134"/>
      <c r="F43" s="134"/>
      <c r="G43" s="134"/>
      <c r="H43" s="134"/>
      <c r="I43" s="134"/>
      <c r="J43" s="135"/>
    </row>
    <row r="44" spans="2:10" ht="30" customHeight="1" x14ac:dyDescent="0.25">
      <c r="B44" s="74">
        <v>12</v>
      </c>
      <c r="C44" s="140"/>
      <c r="D44" s="133" t="s">
        <v>343</v>
      </c>
      <c r="E44" s="134"/>
      <c r="F44" s="134"/>
      <c r="G44" s="134"/>
      <c r="H44" s="134"/>
      <c r="I44" s="134"/>
      <c r="J44" s="135"/>
    </row>
    <row r="45" spans="2:10" ht="30" customHeight="1" x14ac:dyDescent="0.25">
      <c r="B45" s="74">
        <v>13</v>
      </c>
      <c r="C45" s="140"/>
      <c r="D45" s="133" t="s">
        <v>344</v>
      </c>
      <c r="E45" s="134"/>
      <c r="F45" s="134"/>
      <c r="G45" s="134"/>
      <c r="H45" s="134"/>
      <c r="I45" s="134"/>
      <c r="J45" s="135"/>
    </row>
    <row r="46" spans="2:10" ht="30" customHeight="1" x14ac:dyDescent="0.25">
      <c r="B46" s="74">
        <v>14</v>
      </c>
      <c r="C46" s="140"/>
      <c r="D46" s="133" t="s">
        <v>331</v>
      </c>
      <c r="E46" s="134"/>
      <c r="F46" s="134"/>
      <c r="G46" s="134"/>
      <c r="H46" s="134"/>
      <c r="I46" s="134"/>
      <c r="J46" s="135"/>
    </row>
    <row r="47" spans="2:10" ht="30" customHeight="1" x14ac:dyDescent="0.25">
      <c r="B47" s="74">
        <v>15</v>
      </c>
      <c r="C47" s="140"/>
      <c r="D47" s="133" t="s">
        <v>345</v>
      </c>
      <c r="E47" s="134"/>
      <c r="F47" s="134"/>
      <c r="G47" s="134"/>
      <c r="H47" s="134"/>
      <c r="I47" s="134"/>
      <c r="J47" s="135"/>
    </row>
    <row r="48" spans="2:10" ht="30" customHeight="1" x14ac:dyDescent="0.25">
      <c r="B48" s="74">
        <v>16</v>
      </c>
      <c r="C48" s="140"/>
      <c r="D48" s="133" t="s">
        <v>346</v>
      </c>
      <c r="E48" s="134"/>
      <c r="F48" s="134"/>
      <c r="G48" s="134"/>
      <c r="H48" s="134"/>
      <c r="I48" s="134"/>
      <c r="J48" s="135"/>
    </row>
    <row r="49" spans="2:10" ht="30" customHeight="1" x14ac:dyDescent="0.25">
      <c r="B49" s="74">
        <v>17</v>
      </c>
      <c r="C49" s="140"/>
      <c r="D49" s="133" t="s">
        <v>347</v>
      </c>
      <c r="E49" s="134"/>
      <c r="F49" s="134"/>
      <c r="G49" s="134"/>
      <c r="H49" s="134"/>
      <c r="I49" s="134"/>
      <c r="J49" s="135"/>
    </row>
    <row r="50" spans="2:10" ht="30" customHeight="1" x14ac:dyDescent="0.25">
      <c r="B50" s="74">
        <v>18</v>
      </c>
      <c r="C50" s="140"/>
      <c r="D50" s="133" t="s">
        <v>348</v>
      </c>
      <c r="E50" s="134"/>
      <c r="F50" s="134"/>
      <c r="G50" s="134"/>
      <c r="H50" s="134"/>
      <c r="I50" s="134"/>
      <c r="J50" s="135"/>
    </row>
    <row r="51" spans="2:10" ht="30" customHeight="1" x14ac:dyDescent="0.25">
      <c r="B51" s="74">
        <v>19</v>
      </c>
      <c r="C51" s="141"/>
      <c r="D51" s="145" t="s">
        <v>349</v>
      </c>
      <c r="E51" s="146"/>
      <c r="F51" s="146"/>
      <c r="G51" s="146"/>
      <c r="H51" s="146"/>
      <c r="I51" s="146"/>
      <c r="J51" s="147"/>
    </row>
    <row r="52" spans="2:10" ht="30" customHeight="1" x14ac:dyDescent="0.25">
      <c r="C52" s="74"/>
    </row>
  </sheetData>
  <mergeCells count="56">
    <mergeCell ref="C8:C13"/>
    <mergeCell ref="C20:C24"/>
    <mergeCell ref="D14:J14"/>
    <mergeCell ref="D17:J17"/>
    <mergeCell ref="D15:J15"/>
    <mergeCell ref="C14:C19"/>
    <mergeCell ref="D20:J20"/>
    <mergeCell ref="C4:C7"/>
    <mergeCell ref="D4:J4"/>
    <mergeCell ref="D5:J5"/>
    <mergeCell ref="D6:J6"/>
    <mergeCell ref="D7:J7"/>
    <mergeCell ref="D27:J27"/>
    <mergeCell ref="D13:J13"/>
    <mergeCell ref="D21:J21"/>
    <mergeCell ref="D12:J12"/>
    <mergeCell ref="D3:J3"/>
    <mergeCell ref="D19:J19"/>
    <mergeCell ref="D18:J18"/>
    <mergeCell ref="D24:J24"/>
    <mergeCell ref="D8:J8"/>
    <mergeCell ref="D10:J10"/>
    <mergeCell ref="D9:J9"/>
    <mergeCell ref="D11:J11"/>
    <mergeCell ref="D22:J22"/>
    <mergeCell ref="D23:J23"/>
    <mergeCell ref="D16:J16"/>
    <mergeCell ref="D49:J49"/>
    <mergeCell ref="D44:J44"/>
    <mergeCell ref="D37:J37"/>
    <mergeCell ref="D38:J38"/>
    <mergeCell ref="D39:J39"/>
    <mergeCell ref="D40:J40"/>
    <mergeCell ref="D41:J41"/>
    <mergeCell ref="C25:C29"/>
    <mergeCell ref="D47:J47"/>
    <mergeCell ref="D42:J42"/>
    <mergeCell ref="C37:C51"/>
    <mergeCell ref="C30:C36"/>
    <mergeCell ref="D30:J30"/>
    <mergeCell ref="D31:J31"/>
    <mergeCell ref="D32:J32"/>
    <mergeCell ref="D33:J33"/>
    <mergeCell ref="D28:J28"/>
    <mergeCell ref="D29:J29"/>
    <mergeCell ref="D25:J25"/>
    <mergeCell ref="D26:J26"/>
    <mergeCell ref="D51:J51"/>
    <mergeCell ref="D50:J50"/>
    <mergeCell ref="D43:J43"/>
    <mergeCell ref="D34:J34"/>
    <mergeCell ref="D35:J35"/>
    <mergeCell ref="D36:J36"/>
    <mergeCell ref="D48:J48"/>
    <mergeCell ref="D46:J46"/>
    <mergeCell ref="D45:J45"/>
  </mergeCells>
  <pageMargins left="0.7" right="0.7" top="0.75" bottom="0.75" header="0.3" footer="0.3"/>
  <pageSetup scale="60" orientation="portrait" r:id="rId1"/>
  <rowBreaks count="1" manualBreakCount="1">
    <brk id="36" min="2"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FA2C41AC259D43B0BF38BB8DEE4FA1" ma:contentTypeVersion="" ma:contentTypeDescription="Create a new document." ma:contentTypeScope="" ma:versionID="06a833332f93168b693ccc3b7cffb2e0">
  <xsd:schema xmlns:xsd="http://www.w3.org/2001/XMLSchema" xmlns:xs="http://www.w3.org/2001/XMLSchema" xmlns:p="http://schemas.microsoft.com/office/2006/metadata/properties" xmlns:ns2="86a591e0-9d88-4789-a643-64d9e782af83" targetNamespace="http://schemas.microsoft.com/office/2006/metadata/properties" ma:root="true" ma:fieldsID="68e618fc4dfadf938085c23338854903" ns2:_="">
    <xsd:import namespace="86a591e0-9d88-4789-a643-64d9e782af8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a591e0-9d88-4789-a643-64d9e782af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753F3D-0212-4C3D-85C5-72EEBAD1A58D}">
  <ds:schemaRefs>
    <ds:schemaRef ds:uri="http://schemas.microsoft.com/sharepoint/v3/contenttype/forms"/>
  </ds:schemaRefs>
</ds:datastoreItem>
</file>

<file path=customXml/itemProps2.xml><?xml version="1.0" encoding="utf-8"?>
<ds:datastoreItem xmlns:ds="http://schemas.openxmlformats.org/officeDocument/2006/customXml" ds:itemID="{40BADB41-164A-4D19-B076-D3786FE47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a591e0-9d88-4789-a643-64d9e782af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918C02-3007-447A-8A58-9C716A662EA0}">
  <ds:schemaRefs>
    <ds:schemaRef ds:uri="http://purl.org/dc/elements/1.1/"/>
    <ds:schemaRef ds:uri="http://www.w3.org/XML/1998/namespace"/>
    <ds:schemaRef ds:uri="http://schemas.openxmlformats.org/package/2006/metadata/core-properties"/>
    <ds:schemaRef ds:uri="86a591e0-9d88-4789-a643-64d9e782af83"/>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Duq-Assumptions</vt:lpstr>
      <vt:lpstr>Duq-b</vt:lpstr>
      <vt:lpstr>ME-Assumptions</vt:lpstr>
      <vt:lpstr>PE-Assumptions</vt:lpstr>
      <vt:lpstr>PP-Assumptions</vt:lpstr>
      <vt:lpstr>WPP-Assumptions</vt:lpstr>
      <vt:lpstr>PECO-Assumptions</vt:lpstr>
      <vt:lpstr>PPL-Assumptions</vt:lpstr>
      <vt:lpstr>Measure Sources</vt:lpstr>
      <vt:lpstr>Saturation Sources</vt:lpstr>
      <vt:lpstr>'Duq-Assumptions'!Print_Area</vt:lpstr>
      <vt:lpstr>'ME-Assumptions'!Print_Area</vt:lpstr>
      <vt:lpstr>'Measure Sources'!Print_Area</vt:lpstr>
      <vt:lpstr>'PE-Assumptions'!Print_Area</vt:lpstr>
      <vt:lpstr>'PECO-Assumptions'!Print_Area</vt:lpstr>
      <vt:lpstr>'PP-Assumptions'!Print_Area</vt:lpstr>
      <vt:lpstr>'PPL-Assumptions'!Print_Area</vt:lpstr>
      <vt:lpstr>'Saturation Sources'!Print_Area</vt:lpstr>
      <vt:lpstr>'WPP-Assumptions'!Print_Area</vt:lpstr>
      <vt:lpstr>'Duq-Assumptions'!Print_Titles</vt:lpstr>
      <vt:lpstr>'ME-Assumptions'!Print_Titles</vt:lpstr>
      <vt:lpstr>'Measure Sources'!Print_Titles</vt:lpstr>
      <vt:lpstr>'PE-Assumptions'!Print_Titles</vt:lpstr>
      <vt:lpstr>'PECO-Assumptions'!Print_Titles</vt:lpstr>
      <vt:lpstr>'PP-Assumptions'!Print_Titles</vt:lpstr>
      <vt:lpstr>'PPL-Assumptions'!Print_Titles</vt:lpstr>
      <vt:lpstr>'WPP-Assumptions'!Print_Titles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Hirons</dc:creator>
  <cp:lastModifiedBy>Page, Cyndi</cp:lastModifiedBy>
  <cp:revision/>
  <dcterms:created xsi:type="dcterms:W3CDTF">2015-01-22T20:22:57Z</dcterms:created>
  <dcterms:modified xsi:type="dcterms:W3CDTF">2015-03-11T18:37:22Z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0x0101005CFA2C41AC259D43B0BF38BB8DEE4FA1</vt:lpwstr>
  </property>
</Properties>
</file>