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AAA work\1 - WORKING Area\Marketing 4\Exeter TWP\Analysis - FMV\POST FILING\Deficiency\GF Responses\"/>
    </mc:Choice>
  </mc:AlternateContent>
  <xr:revisionPtr revIDLastSave="0" documentId="8_{88A738E7-DF90-491A-BBC6-72F714731F0F}" xr6:coauthVersionLast="31" xr6:coauthVersionMax="31" xr10:uidLastSave="{00000000-0000-0000-0000-000000000000}"/>
  <bookViews>
    <workbookView xWindow="0" yWindow="0" windowWidth="28800" windowHeight="11325" xr2:uid="{00000000-000D-0000-FFFF-FFFF00000000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J61" i="1"/>
  <c r="I61" i="1"/>
  <c r="H61" i="1"/>
  <c r="G61" i="1"/>
  <c r="E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 Herb</author>
  </authors>
  <commentList>
    <comment ref="G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Paul Herb:</t>
        </r>
        <r>
          <rPr>
            <sz val="9"/>
            <color indexed="81"/>
            <rFont val="Tahoma"/>
            <family val="2"/>
          </rPr>
          <t xml:space="preserve">
16K of this is in fund 08, not Fund 17</t>
        </r>
      </text>
    </comment>
  </commentList>
</comments>
</file>

<file path=xl/sharedStrings.xml><?xml version="1.0" encoding="utf-8"?>
<sst xmlns="http://schemas.openxmlformats.org/spreadsheetml/2006/main" count="56" uniqueCount="55">
  <si>
    <t>Exeter Township - Capital Projects</t>
  </si>
  <si>
    <t>CAPITAL EXPENSES</t>
  </si>
  <si>
    <t>Engineering (All Projects)</t>
  </si>
  <si>
    <t>Replace Water Pumps and Controls</t>
  </si>
  <si>
    <t>Replace Collector Chains and Cross Collectors</t>
  </si>
  <si>
    <t>Gas Unit for Equipment on Digester Roof</t>
  </si>
  <si>
    <t>Odor Control -Dryer Room</t>
  </si>
  <si>
    <t>Dewatering Power Feed to MDP-2</t>
  </si>
  <si>
    <t>Replace Portable Water System</t>
  </si>
  <si>
    <t>Other Capital Purchases</t>
  </si>
  <si>
    <t>d/er Misc</t>
  </si>
  <si>
    <t>Replace Roof on Garage</t>
  </si>
  <si>
    <t>Rotary Swivel Dryer</t>
  </si>
  <si>
    <t>Replace 3 Raw Wastewater Pumps</t>
  </si>
  <si>
    <t>Manhole Rehab</t>
  </si>
  <si>
    <t>Pipe Line &amp; Service Line lining</t>
  </si>
  <si>
    <t xml:space="preserve">Replace Truck 24 </t>
  </si>
  <si>
    <t>Centrifugal Scum pump - Primary PS</t>
  </si>
  <si>
    <t>Upgrade Scada System</t>
  </si>
  <si>
    <t>Heating/AC Unit for Control Building</t>
  </si>
  <si>
    <t>Loader Bucket for 5075M Tractor</t>
  </si>
  <si>
    <t>Install New Body/with Liftgate</t>
  </si>
  <si>
    <t>Replece Recirculation Pump #2 Digester</t>
  </si>
  <si>
    <t>Smartshore Trenching</t>
  </si>
  <si>
    <t>Replace Air Compressor</t>
  </si>
  <si>
    <t xml:space="preserve">Schuylkill River Trunk Engineering </t>
  </si>
  <si>
    <t>Antietam Engineering</t>
  </si>
  <si>
    <t xml:space="preserve">Inspection Schuylkill Trunk </t>
  </si>
  <si>
    <t>Inspections Antietam Trunk</t>
  </si>
  <si>
    <t>Recirculation Pump (Centrifugal)</t>
  </si>
  <si>
    <t>Replace Rooftop Heating Units Garage &amp; Headwork's Building</t>
  </si>
  <si>
    <t>Replace Roof on Headworks Building &amp; Generator Gargage Building</t>
  </si>
  <si>
    <t>Replace Schuylkill Trunk Line</t>
  </si>
  <si>
    <t xml:space="preserve">Antietam Trunk Line Replacement </t>
  </si>
  <si>
    <t>Replace Carbon in Dryer Scrubber</t>
  </si>
  <si>
    <t>Replace Bearing in One Centrifuge</t>
  </si>
  <si>
    <t>Replace 2 Industrial Compressor's (Primary Pumping)</t>
  </si>
  <si>
    <t>Pave WTP Streets</t>
  </si>
  <si>
    <t>Slip Line Project</t>
  </si>
  <si>
    <t>Replace Crane Truck</t>
  </si>
  <si>
    <t>Heister's Creek Trunk Engineering</t>
  </si>
  <si>
    <t>Drive Mechanism for Pista Grit System</t>
  </si>
  <si>
    <t>Vacuum Primer System for Pista</t>
  </si>
  <si>
    <t>Thickener Drive</t>
  </si>
  <si>
    <t>Replace Pumps in all Pump Stations</t>
  </si>
  <si>
    <t>Replace Econoline Van</t>
  </si>
  <si>
    <t>Heister's Creek Trunk Inspection</t>
  </si>
  <si>
    <t>Purchase One Rotary Lobe Pump for Digester</t>
  </si>
  <si>
    <t>Replace Digester Roof</t>
  </si>
  <si>
    <t>Dilute Pumps (3)</t>
  </si>
  <si>
    <t>Replace Bearing in 3 Blowers</t>
  </si>
  <si>
    <t>Replace  3 Sludge Pumps in Pump Stations 2</t>
  </si>
  <si>
    <t>Heister's Creek Trunk Replacement</t>
  </si>
  <si>
    <t>Unknown Repairs or Equipment</t>
  </si>
  <si>
    <t>Total Capital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</si>
</sst>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 Required rates - &quot;0%&quot; Collection Rate&quot;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Geneva"/>
    </font>
    <font>
      <b/>
      <sz val="10"/>
      <color indexed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b/>
      <sz val="10"/>
      <color indexed="12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0" borderId="0" xfId="1" applyNumberFormat="1" applyFont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0" xfId="1" applyNumberFormat="1" applyFont="1"/>
    <xf numFmtId="0" fontId="6" fillId="0" borderId="1" xfId="1" applyNumberFormat="1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0" fontId="2" fillId="0" borderId="1" xfId="3" applyNumberFormat="1" applyFont="1" applyBorder="1" applyAlignment="1">
      <alignment horizontal="center"/>
    </xf>
    <xf numFmtId="164" fontId="2" fillId="0" borderId="0" xfId="2" applyNumberFormat="1" applyFont="1"/>
    <xf numFmtId="0" fontId="3" fillId="0" borderId="0" xfId="4"/>
    <xf numFmtId="164" fontId="7" fillId="0" borderId="0" xfId="3" applyNumberFormat="1" applyFont="1"/>
    <xf numFmtId="6" fontId="8" fillId="0" borderId="0" xfId="3" applyNumberFormat="1" applyFont="1"/>
    <xf numFmtId="164" fontId="8" fillId="0" borderId="0" xfId="3" applyNumberFormat="1" applyFont="1" applyBorder="1"/>
    <xf numFmtId="164" fontId="8" fillId="0" borderId="2" xfId="3" applyNumberFormat="1" applyFont="1" applyBorder="1"/>
    <xf numFmtId="164" fontId="2" fillId="0" borderId="0" xfId="3" applyNumberFormat="1" applyFont="1" applyAlignment="1"/>
    <xf numFmtId="6" fontId="7" fillId="0" borderId="1" xfId="5" applyNumberFormat="1" applyFont="1" applyBorder="1"/>
    <xf numFmtId="0" fontId="3" fillId="0" borderId="3" xfId="4" applyBorder="1"/>
    <xf numFmtId="164" fontId="2" fillId="0" borderId="0" xfId="3" applyNumberFormat="1" applyFont="1" applyAlignment="1">
      <alignment horizontal="right"/>
    </xf>
    <xf numFmtId="6" fontId="7" fillId="0" borderId="0" xfId="3" applyNumberFormat="1" applyFont="1"/>
    <xf numFmtId="164" fontId="2" fillId="0" borderId="0" xfId="3" applyNumberFormat="1" applyFont="1"/>
    <xf numFmtId="0" fontId="3" fillId="0" borderId="0" xfId="4" applyBorder="1"/>
    <xf numFmtId="6" fontId="7" fillId="0" borderId="0" xfId="3" applyNumberFormat="1" applyFont="1" applyBorder="1"/>
    <xf numFmtId="0" fontId="0" fillId="0" borderId="0" xfId="0" applyBorder="1"/>
    <xf numFmtId="6" fontId="7" fillId="0" borderId="0" xfId="5" applyNumberFormat="1" applyFont="1" applyBorder="1"/>
    <xf numFmtId="164" fontId="7" fillId="0" borderId="0" xfId="3" applyNumberFormat="1" applyFont="1" applyBorder="1"/>
    <xf numFmtId="44" fontId="7" fillId="0" borderId="0" xfId="5" applyFont="1" applyBorder="1"/>
    <xf numFmtId="165" fontId="2" fillId="0" borderId="0" xfId="3" applyNumberFormat="1" applyFont="1" applyBorder="1" applyAlignment="1">
      <alignment horizontal="left"/>
    </xf>
    <xf numFmtId="164" fontId="2" fillId="0" borderId="0" xfId="3" applyNumberFormat="1" applyFont="1" applyBorder="1"/>
    <xf numFmtId="43" fontId="7" fillId="0" borderId="0" xfId="3" applyNumberFormat="1" applyFont="1" applyBorder="1"/>
    <xf numFmtId="0" fontId="9" fillId="0" borderId="0" xfId="3" applyNumberFormat="1" applyFont="1" applyBorder="1" applyAlignment="1">
      <alignment horizontal="center"/>
    </xf>
    <xf numFmtId="164" fontId="7" fillId="0" borderId="0" xfId="3" applyNumberFormat="1" applyFont="1" applyFill="1" applyBorder="1"/>
    <xf numFmtId="9" fontId="7" fillId="0" borderId="0" xfId="6" applyFont="1" applyFill="1" applyBorder="1"/>
    <xf numFmtId="166" fontId="7" fillId="0" borderId="0" xfId="6" applyNumberFormat="1" applyFont="1" applyBorder="1"/>
    <xf numFmtId="164" fontId="4" fillId="0" borderId="0" xfId="2" applyNumberFormat="1" applyFont="1" applyAlignment="1">
      <alignment horizontal="center"/>
    </xf>
    <xf numFmtId="0" fontId="5" fillId="0" borderId="0" xfId="0" applyFont="1" applyAlignment="1">
      <alignment horizontal="center"/>
    </xf>
  </cellXfs>
  <cellStyles count="7">
    <cellStyle name="Comma 2 2" xfId="2" xr:uid="{00000000-0005-0000-0000-000000000000}"/>
    <cellStyle name="Comma 3" xfId="3" xr:uid="{00000000-0005-0000-0000-000001000000}"/>
    <cellStyle name="Comma 5" xfId="1" xr:uid="{00000000-0005-0000-0000-000002000000}"/>
    <cellStyle name="Currency 2" xfId="5" xr:uid="{00000000-0005-0000-0000-000003000000}"/>
    <cellStyle name="Normal" xfId="0" builtinId="0"/>
    <cellStyle name="Normal 4" xfId="4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9"/>
  <sheetViews>
    <sheetView tabSelected="1" workbookViewId="0">
      <selection activeCell="A2" sqref="A2"/>
    </sheetView>
  </sheetViews>
  <sheetFormatPr defaultRowHeight="15"/>
  <cols>
    <col min="5" max="11" width="11.7109375" customWidth="1"/>
    <col min="261" max="267" width="11.7109375" customWidth="1"/>
    <col min="517" max="523" width="11.7109375" customWidth="1"/>
    <col min="773" max="779" width="11.7109375" customWidth="1"/>
    <col min="1029" max="1035" width="11.7109375" customWidth="1"/>
    <col min="1285" max="1291" width="11.7109375" customWidth="1"/>
    <col min="1541" max="1547" width="11.7109375" customWidth="1"/>
    <col min="1797" max="1803" width="11.7109375" customWidth="1"/>
    <col min="2053" max="2059" width="11.7109375" customWidth="1"/>
    <col min="2309" max="2315" width="11.7109375" customWidth="1"/>
    <col min="2565" max="2571" width="11.7109375" customWidth="1"/>
    <col min="2821" max="2827" width="11.7109375" customWidth="1"/>
    <col min="3077" max="3083" width="11.7109375" customWidth="1"/>
    <col min="3333" max="3339" width="11.7109375" customWidth="1"/>
    <col min="3589" max="3595" width="11.7109375" customWidth="1"/>
    <col min="3845" max="3851" width="11.7109375" customWidth="1"/>
    <col min="4101" max="4107" width="11.7109375" customWidth="1"/>
    <col min="4357" max="4363" width="11.7109375" customWidth="1"/>
    <col min="4613" max="4619" width="11.7109375" customWidth="1"/>
    <col min="4869" max="4875" width="11.7109375" customWidth="1"/>
    <col min="5125" max="5131" width="11.7109375" customWidth="1"/>
    <col min="5381" max="5387" width="11.7109375" customWidth="1"/>
    <col min="5637" max="5643" width="11.7109375" customWidth="1"/>
    <col min="5893" max="5899" width="11.7109375" customWidth="1"/>
    <col min="6149" max="6155" width="11.7109375" customWidth="1"/>
    <col min="6405" max="6411" width="11.7109375" customWidth="1"/>
    <col min="6661" max="6667" width="11.7109375" customWidth="1"/>
    <col min="6917" max="6923" width="11.7109375" customWidth="1"/>
    <col min="7173" max="7179" width="11.7109375" customWidth="1"/>
    <col min="7429" max="7435" width="11.7109375" customWidth="1"/>
    <col min="7685" max="7691" width="11.7109375" customWidth="1"/>
    <col min="7941" max="7947" width="11.7109375" customWidth="1"/>
    <col min="8197" max="8203" width="11.7109375" customWidth="1"/>
    <col min="8453" max="8459" width="11.7109375" customWidth="1"/>
    <col min="8709" max="8715" width="11.7109375" customWidth="1"/>
    <col min="8965" max="8971" width="11.7109375" customWidth="1"/>
    <col min="9221" max="9227" width="11.7109375" customWidth="1"/>
    <col min="9477" max="9483" width="11.7109375" customWidth="1"/>
    <col min="9733" max="9739" width="11.7109375" customWidth="1"/>
    <col min="9989" max="9995" width="11.7109375" customWidth="1"/>
    <col min="10245" max="10251" width="11.7109375" customWidth="1"/>
    <col min="10501" max="10507" width="11.7109375" customWidth="1"/>
    <col min="10757" max="10763" width="11.7109375" customWidth="1"/>
    <col min="11013" max="11019" width="11.7109375" customWidth="1"/>
    <col min="11269" max="11275" width="11.7109375" customWidth="1"/>
    <col min="11525" max="11531" width="11.7109375" customWidth="1"/>
    <col min="11781" max="11787" width="11.7109375" customWidth="1"/>
    <col min="12037" max="12043" width="11.7109375" customWidth="1"/>
    <col min="12293" max="12299" width="11.7109375" customWidth="1"/>
    <col min="12549" max="12555" width="11.7109375" customWidth="1"/>
    <col min="12805" max="12811" width="11.7109375" customWidth="1"/>
    <col min="13061" max="13067" width="11.7109375" customWidth="1"/>
    <col min="13317" max="13323" width="11.7109375" customWidth="1"/>
    <col min="13573" max="13579" width="11.7109375" customWidth="1"/>
    <col min="13829" max="13835" width="11.7109375" customWidth="1"/>
    <col min="14085" max="14091" width="11.7109375" customWidth="1"/>
    <col min="14341" max="14347" width="11.7109375" customWidth="1"/>
    <col min="14597" max="14603" width="11.7109375" customWidth="1"/>
    <col min="14853" max="14859" width="11.7109375" customWidth="1"/>
    <col min="15109" max="15115" width="11.7109375" customWidth="1"/>
    <col min="15365" max="15371" width="11.7109375" customWidth="1"/>
    <col min="15621" max="15627" width="11.7109375" customWidth="1"/>
    <col min="15877" max="15883" width="11.7109375" customWidth="1"/>
    <col min="16133" max="16139" width="11.71093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32" t="s">
        <v>0</v>
      </c>
      <c r="G2" s="33"/>
      <c r="H2" s="33"/>
      <c r="I2" s="33"/>
      <c r="J2" s="1"/>
      <c r="K2" s="1"/>
      <c r="L2" s="1"/>
    </row>
    <row r="3" spans="1:12">
      <c r="A3" s="1"/>
      <c r="B3" s="1"/>
      <c r="C3" s="1"/>
      <c r="D3" s="1"/>
      <c r="E3" s="1"/>
      <c r="F3" s="33"/>
      <c r="G3" s="33"/>
      <c r="H3" s="33"/>
      <c r="I3" s="33"/>
      <c r="J3" s="1"/>
      <c r="K3" s="1"/>
      <c r="L3" s="1"/>
    </row>
    <row r="4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3"/>
      <c r="B6" s="2"/>
      <c r="C6" s="2"/>
      <c r="D6" s="2"/>
      <c r="E6" s="4">
        <v>2016</v>
      </c>
      <c r="F6" s="5"/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2"/>
    </row>
    <row r="7" spans="1:12">
      <c r="A7" s="7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9" t="s">
        <v>2</v>
      </c>
      <c r="C8" s="8"/>
      <c r="D8" s="8"/>
      <c r="E8" s="10">
        <v>66000</v>
      </c>
      <c r="F8" s="10"/>
      <c r="G8" s="10"/>
      <c r="H8" s="10">
        <v>110000</v>
      </c>
      <c r="I8" s="10">
        <v>0</v>
      </c>
      <c r="J8" s="10">
        <v>0</v>
      </c>
      <c r="K8" s="10">
        <v>0</v>
      </c>
      <c r="L8" s="8"/>
    </row>
    <row r="9" spans="1:12">
      <c r="A9" s="8"/>
      <c r="B9" s="9" t="s">
        <v>3</v>
      </c>
      <c r="C9" s="8"/>
      <c r="D9" s="8"/>
      <c r="E9" s="11"/>
      <c r="F9" s="11"/>
      <c r="G9" s="11"/>
      <c r="H9" s="11">
        <v>115024</v>
      </c>
      <c r="I9" s="11"/>
      <c r="J9" s="11"/>
      <c r="K9" s="11"/>
      <c r="L9" s="8"/>
    </row>
    <row r="10" spans="1:12">
      <c r="A10" s="8"/>
      <c r="B10" s="9" t="s">
        <v>4</v>
      </c>
      <c r="C10" s="8"/>
      <c r="D10" s="8"/>
      <c r="E10" s="11">
        <v>9190.5</v>
      </c>
      <c r="F10" s="11"/>
      <c r="G10" s="11">
        <v>9190.5</v>
      </c>
      <c r="H10" s="11">
        <v>9190.5</v>
      </c>
      <c r="I10" s="11">
        <v>9190.5</v>
      </c>
      <c r="J10" s="11">
        <v>9190.5</v>
      </c>
      <c r="K10" s="11">
        <v>9190.5</v>
      </c>
      <c r="L10" s="8"/>
    </row>
    <row r="11" spans="1:12">
      <c r="A11" s="8"/>
      <c r="B11" s="9" t="s">
        <v>5</v>
      </c>
      <c r="C11" s="8"/>
      <c r="D11" s="8"/>
      <c r="E11" s="11">
        <v>4417</v>
      </c>
      <c r="F11" s="11"/>
      <c r="G11" s="11"/>
      <c r="H11" s="11">
        <v>4600</v>
      </c>
      <c r="I11" s="11"/>
      <c r="J11" s="11">
        <v>4600</v>
      </c>
      <c r="K11" s="11"/>
      <c r="L11" s="8"/>
    </row>
    <row r="12" spans="1:12">
      <c r="A12" s="8"/>
      <c r="B12" s="9" t="s">
        <v>6</v>
      </c>
      <c r="C12" s="8"/>
      <c r="D12" s="8"/>
      <c r="E12" s="11"/>
      <c r="F12" s="11"/>
      <c r="G12" s="11"/>
      <c r="H12" s="11">
        <v>127090</v>
      </c>
      <c r="I12" s="11"/>
      <c r="J12" s="11"/>
      <c r="K12" s="11"/>
      <c r="L12" s="8"/>
    </row>
    <row r="13" spans="1:12">
      <c r="A13" s="8"/>
      <c r="B13" s="9" t="s">
        <v>7</v>
      </c>
      <c r="C13" s="8"/>
      <c r="D13" s="8"/>
      <c r="E13" s="11"/>
      <c r="F13" s="11"/>
      <c r="G13" s="11"/>
      <c r="H13" s="11">
        <v>31628</v>
      </c>
      <c r="I13" s="11"/>
      <c r="J13" s="11"/>
      <c r="K13" s="11"/>
      <c r="L13" s="8"/>
    </row>
    <row r="14" spans="1:12">
      <c r="A14" s="8"/>
      <c r="B14" s="9" t="s">
        <v>8</v>
      </c>
      <c r="C14" s="8"/>
      <c r="D14" s="8"/>
      <c r="E14" s="11"/>
      <c r="F14" s="11"/>
      <c r="G14" s="11"/>
      <c r="H14" s="11">
        <v>23296</v>
      </c>
      <c r="I14" s="11"/>
      <c r="J14" s="11"/>
      <c r="K14" s="11"/>
      <c r="L14" s="8"/>
    </row>
    <row r="15" spans="1:12">
      <c r="A15" s="8"/>
      <c r="B15" s="9" t="s">
        <v>9</v>
      </c>
      <c r="C15" s="8"/>
      <c r="D15" s="8"/>
      <c r="E15" s="11">
        <v>24000</v>
      </c>
      <c r="F15" s="11"/>
      <c r="G15" s="11"/>
      <c r="H15" s="11"/>
      <c r="I15" s="11"/>
      <c r="J15" s="11"/>
      <c r="K15" s="11"/>
      <c r="L15" s="8"/>
    </row>
    <row r="16" spans="1:12">
      <c r="A16" s="8"/>
      <c r="B16" s="9" t="s">
        <v>10</v>
      </c>
      <c r="C16" s="8"/>
      <c r="D16" s="8"/>
      <c r="E16" s="11">
        <v>5000</v>
      </c>
      <c r="F16" s="11"/>
      <c r="G16" s="11"/>
      <c r="H16" s="11"/>
      <c r="I16" s="11"/>
      <c r="J16" s="11"/>
      <c r="K16" s="11"/>
      <c r="L16" s="8"/>
    </row>
    <row r="17" spans="2:11">
      <c r="B17" s="9" t="s">
        <v>11</v>
      </c>
      <c r="C17" s="8"/>
      <c r="D17" s="8"/>
      <c r="E17" s="11">
        <v>99500</v>
      </c>
      <c r="F17" s="11"/>
      <c r="G17" s="11"/>
      <c r="H17" s="11"/>
      <c r="I17" s="11"/>
      <c r="J17" s="11"/>
      <c r="K17" s="11"/>
    </row>
    <row r="18" spans="2:11">
      <c r="B18" s="9" t="s">
        <v>12</v>
      </c>
      <c r="C18" s="8"/>
      <c r="D18" s="8"/>
      <c r="E18" s="11">
        <v>21000</v>
      </c>
      <c r="F18" s="11"/>
      <c r="G18" s="11"/>
      <c r="H18" s="11"/>
      <c r="I18" s="11"/>
      <c r="J18" s="11"/>
      <c r="K18" s="11"/>
    </row>
    <row r="19" spans="2:11">
      <c r="B19" s="9" t="s">
        <v>13</v>
      </c>
      <c r="C19" s="8"/>
      <c r="D19" s="8"/>
      <c r="E19" s="11"/>
      <c r="F19" s="11"/>
      <c r="G19" s="11"/>
      <c r="H19" s="11">
        <v>695289</v>
      </c>
      <c r="I19" s="11"/>
      <c r="J19" s="11"/>
      <c r="K19" s="11"/>
    </row>
    <row r="20" spans="2:11">
      <c r="B20" s="9" t="s">
        <v>14</v>
      </c>
      <c r="C20" s="8"/>
      <c r="D20" s="8"/>
      <c r="E20" s="11">
        <v>10000</v>
      </c>
      <c r="F20" s="11"/>
      <c r="G20" s="11"/>
      <c r="H20" s="11"/>
      <c r="I20" s="11"/>
      <c r="J20" s="11"/>
      <c r="K20" s="11"/>
    </row>
    <row r="21" spans="2:11">
      <c r="B21" s="9" t="s">
        <v>15</v>
      </c>
      <c r="C21" s="8"/>
      <c r="D21" s="8"/>
      <c r="E21" s="11"/>
      <c r="F21" s="11"/>
      <c r="G21" s="11">
        <v>100000</v>
      </c>
      <c r="H21" s="11">
        <v>236100</v>
      </c>
      <c r="I21" s="11">
        <v>100000</v>
      </c>
      <c r="J21" s="11">
        <v>100000</v>
      </c>
      <c r="K21" s="11">
        <v>100000</v>
      </c>
    </row>
    <row r="22" spans="2:11">
      <c r="B22" s="9" t="s">
        <v>16</v>
      </c>
      <c r="C22" s="8"/>
      <c r="D22" s="8"/>
      <c r="E22" s="11"/>
      <c r="F22" s="11"/>
      <c r="G22" s="11"/>
      <c r="H22" s="11">
        <v>35000</v>
      </c>
      <c r="I22" s="11"/>
      <c r="J22" s="11"/>
      <c r="K22" s="11"/>
    </row>
    <row r="23" spans="2:11">
      <c r="B23" s="9" t="s">
        <v>17</v>
      </c>
      <c r="C23" s="8"/>
      <c r="D23" s="8"/>
      <c r="E23" s="11"/>
      <c r="F23" s="11"/>
      <c r="G23" s="11"/>
      <c r="H23" s="11">
        <v>3500</v>
      </c>
      <c r="I23" s="11"/>
      <c r="J23" s="11"/>
      <c r="K23" s="11"/>
    </row>
    <row r="24" spans="2:11">
      <c r="B24" s="9" t="s">
        <v>18</v>
      </c>
      <c r="C24" s="8"/>
      <c r="D24" s="8"/>
      <c r="E24" s="11"/>
      <c r="F24" s="11"/>
      <c r="G24" s="11"/>
      <c r="H24" s="11">
        <v>50720</v>
      </c>
      <c r="I24" s="11"/>
      <c r="J24" s="11"/>
      <c r="K24" s="11"/>
    </row>
    <row r="25" spans="2:11">
      <c r="B25" s="9" t="s">
        <v>19</v>
      </c>
      <c r="C25" s="8"/>
      <c r="D25" s="8"/>
      <c r="E25" s="11"/>
      <c r="F25" s="11"/>
      <c r="G25" s="11"/>
      <c r="H25" s="11">
        <v>30000</v>
      </c>
      <c r="I25" s="11"/>
      <c r="J25" s="11"/>
      <c r="K25" s="11"/>
    </row>
    <row r="26" spans="2:11">
      <c r="B26" s="9" t="s">
        <v>20</v>
      </c>
      <c r="C26" s="8"/>
      <c r="D26" s="8"/>
      <c r="E26" s="11"/>
      <c r="F26" s="11"/>
      <c r="G26" s="11"/>
      <c r="H26" s="11">
        <v>5800</v>
      </c>
      <c r="I26" s="11"/>
      <c r="J26" s="11"/>
      <c r="K26" s="11"/>
    </row>
    <row r="27" spans="2:11">
      <c r="B27" s="9" t="s">
        <v>21</v>
      </c>
      <c r="C27" s="8"/>
      <c r="D27" s="8"/>
      <c r="E27" s="11"/>
      <c r="F27" s="11"/>
      <c r="G27" s="11"/>
      <c r="H27" s="11">
        <v>14619</v>
      </c>
      <c r="I27" s="11"/>
      <c r="J27" s="11"/>
      <c r="K27" s="11"/>
    </row>
    <row r="28" spans="2:11">
      <c r="B28" s="9" t="s">
        <v>22</v>
      </c>
      <c r="C28" s="8"/>
      <c r="D28" s="8"/>
      <c r="E28" s="11"/>
      <c r="F28" s="11"/>
      <c r="G28" s="11"/>
      <c r="H28" s="11">
        <v>10640</v>
      </c>
      <c r="I28" s="11"/>
      <c r="J28" s="11"/>
      <c r="K28" s="11"/>
    </row>
    <row r="29" spans="2:11">
      <c r="B29" s="9" t="s">
        <v>23</v>
      </c>
      <c r="C29" s="8"/>
      <c r="D29" s="8"/>
      <c r="E29" s="11"/>
      <c r="F29" s="11"/>
      <c r="G29" s="11"/>
      <c r="H29" s="11">
        <v>8300</v>
      </c>
      <c r="I29" s="11"/>
      <c r="J29" s="11"/>
      <c r="K29" s="11"/>
    </row>
    <row r="30" spans="2:11">
      <c r="B30" s="9" t="s">
        <v>24</v>
      </c>
      <c r="C30" s="8"/>
      <c r="D30" s="8"/>
      <c r="E30" s="11"/>
      <c r="F30" s="11"/>
      <c r="G30" s="11"/>
      <c r="H30" s="11">
        <v>25000</v>
      </c>
      <c r="I30" s="11"/>
      <c r="J30" s="11"/>
      <c r="K30" s="11"/>
    </row>
    <row r="31" spans="2:11">
      <c r="B31" s="9" t="s">
        <v>25</v>
      </c>
      <c r="C31" s="8"/>
      <c r="D31" s="8"/>
      <c r="E31" s="11"/>
      <c r="F31" s="11"/>
      <c r="G31" s="11"/>
      <c r="H31" s="11">
        <v>491315</v>
      </c>
      <c r="I31" s="11"/>
      <c r="J31" s="11"/>
      <c r="K31" s="11"/>
    </row>
    <row r="32" spans="2:11">
      <c r="B32" s="9" t="s">
        <v>26</v>
      </c>
      <c r="C32" s="8"/>
      <c r="D32" s="8"/>
      <c r="E32" s="11"/>
      <c r="F32" s="11"/>
      <c r="G32" s="11"/>
      <c r="H32" s="11">
        <v>19661</v>
      </c>
      <c r="I32" s="11"/>
      <c r="J32" s="11"/>
      <c r="K32" s="11"/>
    </row>
    <row r="33" spans="2:11">
      <c r="B33" s="9" t="s">
        <v>27</v>
      </c>
      <c r="C33" s="8"/>
      <c r="D33" s="8"/>
      <c r="E33" s="11"/>
      <c r="F33" s="11"/>
      <c r="G33" s="11"/>
      <c r="H33" s="11"/>
      <c r="I33" s="11"/>
      <c r="J33" s="11">
        <v>168684</v>
      </c>
      <c r="K33" s="11"/>
    </row>
    <row r="34" spans="2:11">
      <c r="B34" s="9" t="s">
        <v>28</v>
      </c>
      <c r="C34" s="8"/>
      <c r="D34" s="8"/>
      <c r="E34" s="11"/>
      <c r="F34" s="11"/>
      <c r="G34" s="11"/>
      <c r="H34" s="11"/>
      <c r="I34" s="11"/>
      <c r="J34" s="11">
        <v>6750</v>
      </c>
      <c r="K34" s="11"/>
    </row>
    <row r="35" spans="2:11">
      <c r="B35" s="9" t="s">
        <v>29</v>
      </c>
      <c r="C35" s="8"/>
      <c r="D35" s="8"/>
      <c r="E35" s="11"/>
      <c r="F35" s="11"/>
      <c r="G35" s="11"/>
      <c r="H35" s="11">
        <v>7000</v>
      </c>
      <c r="I35" s="11"/>
      <c r="J35" s="11"/>
      <c r="K35" s="11"/>
    </row>
    <row r="36" spans="2:11">
      <c r="B36" s="9" t="s">
        <v>30</v>
      </c>
      <c r="C36" s="8"/>
      <c r="D36" s="8"/>
      <c r="E36" s="11"/>
      <c r="F36" s="11"/>
      <c r="G36" s="11"/>
      <c r="H36" s="11">
        <v>50000</v>
      </c>
      <c r="I36" s="11"/>
      <c r="J36" s="11"/>
      <c r="K36" s="11"/>
    </row>
    <row r="37" spans="2:11">
      <c r="B37" s="9" t="s">
        <v>31</v>
      </c>
      <c r="C37" s="8"/>
      <c r="D37" s="8"/>
      <c r="E37" s="11"/>
      <c r="F37" s="11"/>
      <c r="G37" s="11"/>
      <c r="H37" s="11">
        <v>180000</v>
      </c>
      <c r="I37" s="11"/>
      <c r="J37" s="11"/>
      <c r="K37" s="11"/>
    </row>
    <row r="38" spans="2:11">
      <c r="B38" s="9" t="s">
        <v>32</v>
      </c>
      <c r="C38" s="8"/>
      <c r="D38" s="8"/>
      <c r="E38" s="11"/>
      <c r="F38" s="11"/>
      <c r="G38" s="11"/>
      <c r="H38" s="11"/>
      <c r="I38" s="11">
        <v>4498265</v>
      </c>
      <c r="J38" s="11"/>
      <c r="K38" s="11"/>
    </row>
    <row r="39" spans="2:11">
      <c r="B39" s="9" t="s">
        <v>33</v>
      </c>
      <c r="C39" s="8"/>
      <c r="D39" s="8"/>
      <c r="E39" s="11"/>
      <c r="F39" s="11"/>
      <c r="G39" s="11"/>
      <c r="H39" s="11"/>
      <c r="I39" s="11">
        <v>180015</v>
      </c>
      <c r="J39" s="11"/>
      <c r="K39" s="11"/>
    </row>
    <row r="40" spans="2:11">
      <c r="B40" s="9" t="s">
        <v>34</v>
      </c>
      <c r="C40" s="8"/>
      <c r="D40" s="8"/>
      <c r="E40" s="11"/>
      <c r="F40" s="11"/>
      <c r="G40" s="11"/>
      <c r="H40" s="11"/>
      <c r="I40" s="11">
        <v>5000</v>
      </c>
      <c r="J40" s="11"/>
      <c r="K40" s="11"/>
    </row>
    <row r="41" spans="2:11">
      <c r="B41" s="9" t="s">
        <v>35</v>
      </c>
      <c r="C41" s="8"/>
      <c r="D41" s="8"/>
      <c r="E41" s="11"/>
      <c r="F41" s="11"/>
      <c r="G41" s="11"/>
      <c r="H41" s="11"/>
      <c r="I41" s="11">
        <v>5000</v>
      </c>
      <c r="J41" s="11">
        <v>5000</v>
      </c>
      <c r="K41" s="11"/>
    </row>
    <row r="42" spans="2:11">
      <c r="B42" s="9" t="s">
        <v>36</v>
      </c>
      <c r="C42" s="8"/>
      <c r="D42" s="8"/>
      <c r="E42" s="11"/>
      <c r="F42" s="11"/>
      <c r="G42" s="11"/>
      <c r="H42" s="11"/>
      <c r="I42" s="11">
        <v>38560</v>
      </c>
      <c r="J42" s="11"/>
      <c r="K42" s="11"/>
    </row>
    <row r="43" spans="2:11">
      <c r="B43" s="9" t="s">
        <v>37</v>
      </c>
      <c r="C43" s="8"/>
      <c r="D43" s="8"/>
      <c r="E43" s="11"/>
      <c r="F43" s="11"/>
      <c r="G43" s="11"/>
      <c r="H43" s="11"/>
      <c r="I43" s="11">
        <v>50000</v>
      </c>
      <c r="J43" s="11"/>
      <c r="K43" s="11"/>
    </row>
    <row r="44" spans="2:11">
      <c r="B44" s="9" t="s">
        <v>38</v>
      </c>
      <c r="C44" s="8"/>
      <c r="D44" s="8"/>
      <c r="E44" s="11"/>
      <c r="F44" s="11"/>
      <c r="G44" s="11"/>
      <c r="H44" s="11">
        <v>100000</v>
      </c>
      <c r="I44" s="11">
        <v>100000</v>
      </c>
      <c r="J44" s="11"/>
      <c r="K44" s="11"/>
    </row>
    <row r="45" spans="2:11">
      <c r="B45" s="9" t="s">
        <v>39</v>
      </c>
      <c r="C45" s="8"/>
      <c r="D45" s="8"/>
      <c r="E45" s="11"/>
      <c r="F45" s="11"/>
      <c r="G45" s="11"/>
      <c r="H45" s="11"/>
      <c r="I45" s="11"/>
      <c r="J45" s="11">
        <v>60000</v>
      </c>
      <c r="K45" s="11"/>
    </row>
    <row r="46" spans="2:11">
      <c r="B46" s="9" t="s">
        <v>40</v>
      </c>
      <c r="C46" s="8"/>
      <c r="D46" s="8"/>
      <c r="E46" s="11"/>
      <c r="F46" s="11"/>
      <c r="G46" s="11"/>
      <c r="H46" s="11"/>
      <c r="I46" s="11"/>
      <c r="J46" s="11">
        <v>141238</v>
      </c>
      <c r="K46" s="11"/>
    </row>
    <row r="47" spans="2:11">
      <c r="B47" s="9" t="s">
        <v>17</v>
      </c>
      <c r="C47" s="8"/>
      <c r="D47" s="8"/>
      <c r="E47" s="11"/>
      <c r="F47" s="11"/>
      <c r="G47" s="11"/>
      <c r="H47" s="11"/>
      <c r="I47" s="11"/>
      <c r="J47" s="11">
        <v>4000</v>
      </c>
      <c r="K47" s="11"/>
    </row>
    <row r="48" spans="2:11">
      <c r="B48" s="9" t="s">
        <v>41</v>
      </c>
      <c r="C48" s="8"/>
      <c r="D48" s="8"/>
      <c r="E48" s="11"/>
      <c r="F48" s="11"/>
      <c r="G48" s="11"/>
      <c r="H48" s="11"/>
      <c r="I48" s="11"/>
      <c r="J48" s="11">
        <v>60861</v>
      </c>
      <c r="K48" s="11"/>
    </row>
    <row r="49" spans="1:11">
      <c r="A49" s="8"/>
      <c r="B49" s="9" t="s">
        <v>42</v>
      </c>
      <c r="C49" s="8"/>
      <c r="D49" s="8"/>
      <c r="E49" s="11"/>
      <c r="F49" s="11"/>
      <c r="G49" s="11"/>
      <c r="H49" s="11"/>
      <c r="I49" s="11"/>
      <c r="J49" s="11">
        <v>43473</v>
      </c>
      <c r="K49" s="11"/>
    </row>
    <row r="50" spans="1:11">
      <c r="A50" s="8"/>
      <c r="B50" s="9" t="s">
        <v>43</v>
      </c>
      <c r="C50" s="8"/>
      <c r="D50" s="8"/>
      <c r="E50" s="11"/>
      <c r="F50" s="11"/>
      <c r="G50" s="11"/>
      <c r="H50" s="11"/>
      <c r="I50" s="11"/>
      <c r="J50" s="11">
        <v>8694</v>
      </c>
      <c r="K50" s="11"/>
    </row>
    <row r="51" spans="1:11">
      <c r="A51" s="8"/>
      <c r="B51" s="9" t="s">
        <v>44</v>
      </c>
      <c r="C51" s="8"/>
      <c r="D51" s="8"/>
      <c r="E51" s="11"/>
      <c r="F51" s="11"/>
      <c r="G51" s="11"/>
      <c r="H51" s="11"/>
      <c r="I51" s="11"/>
      <c r="J51" s="11">
        <v>131000</v>
      </c>
      <c r="K51" s="11"/>
    </row>
    <row r="52" spans="1:11">
      <c r="A52" s="8"/>
      <c r="B52" s="9" t="s">
        <v>45</v>
      </c>
      <c r="C52" s="8"/>
      <c r="D52" s="8"/>
      <c r="E52" s="11"/>
      <c r="F52" s="11"/>
      <c r="G52" s="11"/>
      <c r="H52" s="11"/>
      <c r="I52" s="11"/>
      <c r="J52" s="11"/>
      <c r="K52" s="11">
        <v>25000</v>
      </c>
    </row>
    <row r="53" spans="1:11">
      <c r="A53" s="8"/>
      <c r="B53" s="9" t="s">
        <v>46</v>
      </c>
      <c r="C53" s="8"/>
      <c r="D53" s="8"/>
      <c r="E53" s="11"/>
      <c r="F53" s="11"/>
      <c r="G53" s="11"/>
      <c r="H53" s="11"/>
      <c r="I53" s="11"/>
      <c r="J53" s="11"/>
      <c r="K53" s="11">
        <v>48492</v>
      </c>
    </row>
    <row r="54" spans="1:11">
      <c r="A54" s="8"/>
      <c r="B54" s="9" t="s">
        <v>47</v>
      </c>
      <c r="C54" s="8"/>
      <c r="D54" s="8"/>
      <c r="E54" s="11"/>
      <c r="F54" s="11"/>
      <c r="G54" s="11"/>
      <c r="H54" s="11"/>
      <c r="I54" s="11"/>
      <c r="J54" s="11"/>
      <c r="K54" s="11">
        <v>8000</v>
      </c>
    </row>
    <row r="55" spans="1:11">
      <c r="A55" s="8"/>
      <c r="B55" s="9" t="s">
        <v>48</v>
      </c>
      <c r="C55" s="8"/>
      <c r="D55" s="8"/>
      <c r="E55" s="11"/>
      <c r="F55" s="11"/>
      <c r="G55" s="11"/>
      <c r="H55" s="11">
        <v>20000</v>
      </c>
      <c r="I55" s="11"/>
      <c r="J55" s="11"/>
      <c r="K55" s="11"/>
    </row>
    <row r="56" spans="1:11">
      <c r="A56" s="8"/>
      <c r="B56" s="9" t="s">
        <v>49</v>
      </c>
      <c r="C56" s="8"/>
      <c r="D56" s="8"/>
      <c r="E56" s="11"/>
      <c r="F56" s="11"/>
      <c r="G56" s="11"/>
      <c r="H56" s="11"/>
      <c r="I56" s="11"/>
      <c r="J56" s="11"/>
      <c r="K56" s="11">
        <v>12000</v>
      </c>
    </row>
    <row r="57" spans="1:11">
      <c r="A57" s="8"/>
      <c r="B57" s="9" t="s">
        <v>50</v>
      </c>
      <c r="C57" s="8"/>
      <c r="D57" s="8"/>
      <c r="E57" s="11"/>
      <c r="F57" s="11"/>
      <c r="G57" s="11"/>
      <c r="H57" s="11"/>
      <c r="I57" s="11"/>
      <c r="J57" s="11"/>
      <c r="K57" s="11">
        <v>8000</v>
      </c>
    </row>
    <row r="58" spans="1:11">
      <c r="A58" s="8"/>
      <c r="B58" s="9" t="s">
        <v>51</v>
      </c>
      <c r="C58" s="8"/>
      <c r="D58" s="8"/>
      <c r="E58" s="11"/>
      <c r="F58" s="11"/>
      <c r="G58" s="11"/>
      <c r="H58" s="11"/>
      <c r="I58" s="11"/>
      <c r="J58" s="11"/>
      <c r="K58" s="11">
        <v>45000</v>
      </c>
    </row>
    <row r="59" spans="1:11">
      <c r="A59" s="8"/>
      <c r="B59" s="9" t="s">
        <v>52</v>
      </c>
      <c r="C59" s="8"/>
      <c r="D59" s="8"/>
      <c r="E59" s="11"/>
      <c r="F59" s="11"/>
      <c r="G59" s="11"/>
      <c r="H59" s="11"/>
      <c r="I59" s="11"/>
      <c r="J59" s="11"/>
      <c r="K59" s="11">
        <v>1293111</v>
      </c>
    </row>
    <row r="60" spans="1:11" ht="15.75" thickBot="1">
      <c r="A60" s="8"/>
      <c r="B60" s="9" t="s">
        <v>53</v>
      </c>
      <c r="C60" s="8"/>
      <c r="D60" s="8"/>
      <c r="E60" s="12"/>
      <c r="F60" s="12"/>
      <c r="G60" s="12">
        <v>30000</v>
      </c>
      <c r="H60" s="12">
        <v>50000</v>
      </c>
      <c r="I60" s="12">
        <v>50000</v>
      </c>
      <c r="J60" s="12">
        <v>50000</v>
      </c>
      <c r="K60" s="12">
        <v>50000</v>
      </c>
    </row>
    <row r="61" spans="1:11">
      <c r="A61" s="13" t="s">
        <v>54</v>
      </c>
      <c r="B61" s="8"/>
      <c r="C61" s="8"/>
      <c r="D61" s="8"/>
      <c r="E61" s="14">
        <f>SUM(E8:E60)</f>
        <v>239107.5</v>
      </c>
      <c r="F61" s="15"/>
      <c r="G61" s="14">
        <f>SUM(G8:G60)</f>
        <v>139190.5</v>
      </c>
      <c r="H61" s="14">
        <f>SUM(H8:H60)</f>
        <v>2453772.5</v>
      </c>
      <c r="I61" s="14">
        <f>SUM(I8:I60)</f>
        <v>5036030.5</v>
      </c>
      <c r="J61" s="14">
        <f>SUM(J8:J60)</f>
        <v>793490.5</v>
      </c>
      <c r="K61" s="14">
        <f>SUM(K8:K60)</f>
        <v>1598793.5</v>
      </c>
    </row>
    <row r="62" spans="1:11">
      <c r="A62" s="16"/>
      <c r="B62" s="8"/>
      <c r="C62" s="8"/>
      <c r="D62" s="8"/>
      <c r="E62" s="17"/>
      <c r="F62" s="17"/>
      <c r="G62" s="17"/>
      <c r="H62" s="17"/>
      <c r="I62" s="17"/>
      <c r="J62" s="17"/>
      <c r="K62" s="17"/>
    </row>
    <row r="63" spans="1:11">
      <c r="A63" s="13"/>
      <c r="B63" s="8"/>
      <c r="C63" s="8"/>
      <c r="D63" s="8"/>
      <c r="E63" s="10"/>
      <c r="F63" s="17"/>
      <c r="G63" s="17"/>
      <c r="H63" s="17"/>
      <c r="I63" s="17"/>
      <c r="J63" s="17"/>
      <c r="K63" s="17"/>
    </row>
    <row r="64" spans="1:11">
      <c r="A64" s="13"/>
      <c r="B64" s="8"/>
      <c r="C64" s="8"/>
      <c r="D64" s="8"/>
      <c r="E64" s="11"/>
      <c r="F64" s="17"/>
      <c r="G64" s="11"/>
      <c r="H64" s="11"/>
      <c r="I64" s="11"/>
      <c r="J64" s="11"/>
      <c r="K64" s="11"/>
    </row>
    <row r="65" spans="1:12">
      <c r="A65" s="18"/>
      <c r="B65" s="8"/>
      <c r="C65" s="19"/>
      <c r="D65" s="19"/>
      <c r="E65" s="11"/>
      <c r="F65" s="20"/>
      <c r="G65" s="20"/>
      <c r="H65" s="20"/>
      <c r="I65" s="20"/>
      <c r="J65" s="20"/>
      <c r="K65" s="20"/>
      <c r="L65" s="21"/>
    </row>
    <row r="66" spans="1:12">
      <c r="A66" s="18"/>
      <c r="B66" s="8"/>
      <c r="C66" s="19"/>
      <c r="D66" s="19"/>
      <c r="E66" s="11"/>
      <c r="F66" s="20"/>
      <c r="G66" s="20"/>
      <c r="H66" s="20"/>
      <c r="I66" s="20"/>
      <c r="J66" s="20"/>
      <c r="K66" s="20"/>
      <c r="L66" s="21"/>
    </row>
    <row r="67" spans="1:12">
      <c r="A67" s="13"/>
      <c r="B67" s="8"/>
      <c r="C67" s="19"/>
      <c r="D67" s="19"/>
      <c r="E67" s="22"/>
      <c r="F67" s="20"/>
      <c r="G67" s="22"/>
      <c r="H67" s="22"/>
      <c r="I67" s="22"/>
      <c r="J67" s="22"/>
      <c r="K67" s="22"/>
      <c r="L67" s="21"/>
    </row>
    <row r="68" spans="1:12">
      <c r="A68" s="16"/>
      <c r="B68" s="8"/>
      <c r="C68" s="19"/>
      <c r="D68" s="19"/>
      <c r="E68" s="20"/>
      <c r="F68" s="20"/>
      <c r="G68" s="20"/>
      <c r="H68" s="20"/>
      <c r="I68" s="20"/>
      <c r="J68" s="20"/>
      <c r="K68" s="20"/>
      <c r="L68" s="21"/>
    </row>
    <row r="69" spans="1:12">
      <c r="A69" s="23"/>
      <c r="B69" s="23"/>
      <c r="C69" s="8"/>
      <c r="D69" s="8"/>
      <c r="E69" s="8"/>
      <c r="F69" s="8"/>
      <c r="G69" s="8"/>
      <c r="H69" s="8"/>
      <c r="I69" s="8"/>
      <c r="J69" s="8"/>
      <c r="K69" s="8"/>
    </row>
    <row r="70" spans="1:12">
      <c r="A70" s="23"/>
      <c r="B70" s="23"/>
      <c r="C70" s="8"/>
      <c r="D70" s="8"/>
      <c r="E70" s="8"/>
      <c r="F70" s="8"/>
      <c r="G70" s="8"/>
      <c r="H70" s="8"/>
      <c r="I70" s="8"/>
      <c r="J70" s="8"/>
      <c r="K70" s="8"/>
    </row>
    <row r="71" spans="1:12">
      <c r="A71" s="23"/>
      <c r="B71" s="23"/>
      <c r="C71" s="8"/>
      <c r="D71" s="8"/>
      <c r="E71" s="8"/>
      <c r="F71" s="8"/>
      <c r="G71" s="8"/>
      <c r="H71" s="8"/>
      <c r="I71" s="8"/>
      <c r="J71" s="8"/>
      <c r="K71" s="8"/>
    </row>
    <row r="72" spans="1:12">
      <c r="A72" s="23"/>
      <c r="B72" s="23"/>
      <c r="C72" s="8"/>
      <c r="D72" s="8"/>
      <c r="E72" s="8"/>
      <c r="F72" s="8"/>
      <c r="G72" s="8"/>
      <c r="H72" s="8"/>
      <c r="I72" s="8"/>
      <c r="J72" s="8"/>
      <c r="K72" s="8"/>
    </row>
    <row r="73" spans="1:12">
      <c r="A73" s="23"/>
      <c r="B73" s="23"/>
      <c r="C73" s="8"/>
      <c r="D73" s="8"/>
      <c r="E73" s="8"/>
      <c r="F73" s="8"/>
      <c r="G73" s="8"/>
      <c r="H73" s="8"/>
      <c r="I73" s="8"/>
      <c r="J73" s="8"/>
      <c r="K73" s="8"/>
    </row>
    <row r="74" spans="1:12">
      <c r="A74" s="23"/>
      <c r="B74" s="23"/>
      <c r="C74" s="8"/>
      <c r="D74" s="8"/>
      <c r="E74" s="8"/>
      <c r="F74" s="8"/>
      <c r="G74" s="8"/>
      <c r="H74" s="8"/>
      <c r="I74" s="8"/>
      <c r="J74" s="8"/>
      <c r="K74" s="8"/>
    </row>
    <row r="75" spans="1:12">
      <c r="A75" s="23"/>
      <c r="B75" s="23"/>
      <c r="C75" s="8"/>
      <c r="D75" s="8"/>
      <c r="E75" s="8"/>
      <c r="F75" s="8"/>
      <c r="G75" s="8"/>
      <c r="H75" s="8"/>
      <c r="I75" s="8"/>
      <c r="J75" s="8"/>
      <c r="K75" s="8"/>
    </row>
    <row r="76" spans="1:12">
      <c r="A76" s="23"/>
      <c r="B76" s="23"/>
      <c r="C76" s="23"/>
      <c r="D76" s="23"/>
      <c r="E76" s="24"/>
      <c r="F76" s="23"/>
      <c r="G76" s="24"/>
      <c r="H76" s="24"/>
      <c r="I76" s="24"/>
      <c r="J76" s="24"/>
      <c r="K76" s="24"/>
    </row>
    <row r="77" spans="1:12">
      <c r="A77" s="23"/>
      <c r="B77" s="23"/>
      <c r="C77" s="23"/>
      <c r="D77" s="23"/>
      <c r="E77" s="24"/>
      <c r="F77" s="23"/>
      <c r="G77" s="24"/>
      <c r="H77" s="24"/>
      <c r="I77" s="24"/>
      <c r="J77" s="24"/>
      <c r="K77" s="24"/>
    </row>
    <row r="78" spans="1:12">
      <c r="A78" s="23"/>
      <c r="B78" s="23"/>
      <c r="C78" s="23"/>
      <c r="D78" s="23"/>
      <c r="E78" s="24"/>
      <c r="F78" s="23"/>
      <c r="G78" s="24"/>
      <c r="H78" s="24"/>
      <c r="I78" s="24"/>
      <c r="J78" s="24"/>
      <c r="K78" s="24"/>
    </row>
    <row r="79" spans="1:12">
      <c r="A79" s="23"/>
      <c r="B79" s="23"/>
      <c r="C79" s="23"/>
      <c r="D79" s="23"/>
      <c r="E79" s="24"/>
      <c r="F79" s="23"/>
      <c r="G79" s="24"/>
      <c r="H79" s="24"/>
      <c r="I79" s="24"/>
      <c r="J79" s="24"/>
      <c r="K79" s="24"/>
    </row>
    <row r="80" spans="1:1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</row>
    <row r="81" spans="1:11">
      <c r="A81" s="25"/>
      <c r="B81" s="23"/>
      <c r="C81" s="23"/>
      <c r="D81" s="23"/>
      <c r="E81" s="23"/>
      <c r="F81" s="23"/>
      <c r="G81" s="23"/>
      <c r="H81" s="23"/>
      <c r="I81" s="23"/>
      <c r="J81" s="23"/>
      <c r="K81" s="23"/>
    </row>
    <row r="82" spans="1:11">
      <c r="A82" s="26"/>
      <c r="B82" s="23"/>
      <c r="C82" s="23"/>
      <c r="D82" s="23"/>
      <c r="E82" s="23"/>
      <c r="F82" s="23"/>
      <c r="G82" s="23"/>
      <c r="H82" s="23"/>
      <c r="I82" s="23"/>
      <c r="J82" s="23"/>
      <c r="K82" s="23"/>
    </row>
    <row r="83" spans="1:11">
      <c r="A83" s="23"/>
      <c r="B83" s="23"/>
      <c r="C83" s="23"/>
      <c r="D83" s="23"/>
      <c r="E83" s="24"/>
      <c r="F83" s="23"/>
      <c r="G83" s="24"/>
      <c r="H83" s="24"/>
      <c r="I83" s="24"/>
      <c r="J83" s="24"/>
      <c r="K83" s="24"/>
    </row>
    <row r="84" spans="1:11">
      <c r="A84" s="23"/>
      <c r="B84" s="23"/>
      <c r="C84" s="23"/>
      <c r="D84" s="23"/>
      <c r="E84" s="24"/>
      <c r="F84" s="23"/>
      <c r="G84" s="24"/>
      <c r="H84" s="24"/>
      <c r="I84" s="24"/>
      <c r="J84" s="24"/>
      <c r="K84" s="24"/>
    </row>
    <row r="85" spans="1:11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</row>
    <row r="86" spans="1:11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</row>
    <row r="87" spans="1:11">
      <c r="A87" s="23"/>
      <c r="B87" s="23"/>
      <c r="C87" s="23"/>
      <c r="D87" s="23"/>
      <c r="E87" s="24"/>
      <c r="F87" s="23"/>
      <c r="G87" s="24"/>
      <c r="H87" s="24"/>
      <c r="I87" s="24"/>
      <c r="J87" s="24"/>
      <c r="K87" s="24"/>
    </row>
    <row r="88" spans="1:11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</row>
    <row r="89" spans="1:11">
      <c r="A89" s="23"/>
      <c r="B89" s="23"/>
      <c r="C89" s="23"/>
      <c r="D89" s="23"/>
      <c r="E89" s="24"/>
      <c r="F89" s="23"/>
      <c r="G89" s="24"/>
      <c r="H89" s="24"/>
      <c r="I89" s="24"/>
      <c r="J89" s="24"/>
      <c r="K89" s="24"/>
    </row>
    <row r="90" spans="1:11">
      <c r="A90" s="23"/>
      <c r="B90" s="23"/>
      <c r="C90" s="23"/>
      <c r="D90" s="23"/>
      <c r="E90" s="24"/>
      <c r="F90" s="23"/>
      <c r="G90" s="24"/>
      <c r="H90" s="24"/>
      <c r="I90" s="24"/>
      <c r="J90" s="24"/>
      <c r="K90" s="24"/>
    </row>
    <row r="91" spans="1:11">
      <c r="A91" s="25"/>
      <c r="B91" s="23"/>
      <c r="C91" s="23"/>
      <c r="D91" s="23"/>
      <c r="E91" s="23"/>
      <c r="F91" s="23"/>
      <c r="G91" s="23"/>
      <c r="H91" s="23"/>
      <c r="I91" s="23"/>
      <c r="J91" s="23"/>
      <c r="K91" s="23"/>
    </row>
    <row r="92" spans="1:11">
      <c r="A92" s="26"/>
      <c r="B92" s="23"/>
      <c r="C92" s="23"/>
      <c r="D92" s="23"/>
      <c r="E92" s="23"/>
      <c r="F92" s="23"/>
      <c r="G92" s="23"/>
      <c r="H92" s="23"/>
      <c r="I92" s="23"/>
      <c r="J92" s="23"/>
      <c r="K92" s="23"/>
    </row>
    <row r="93" spans="1:11">
      <c r="A93" s="23"/>
      <c r="B93" s="23"/>
      <c r="C93" s="23"/>
      <c r="D93" s="23"/>
      <c r="E93" s="24"/>
      <c r="F93" s="23"/>
      <c r="G93" s="24"/>
      <c r="H93" s="24"/>
      <c r="I93" s="24"/>
      <c r="J93" s="24"/>
      <c r="K93" s="24"/>
    </row>
    <row r="94" spans="1:11">
      <c r="A94" s="23"/>
      <c r="B94" s="23"/>
      <c r="C94" s="23"/>
      <c r="D94" s="23"/>
      <c r="E94" s="24"/>
      <c r="F94" s="23"/>
      <c r="G94" s="24"/>
      <c r="H94" s="24"/>
      <c r="I94" s="24"/>
      <c r="J94" s="24"/>
      <c r="K94" s="24"/>
    </row>
    <row r="95" spans="1:11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</row>
    <row r="96" spans="1:11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</row>
    <row r="97" spans="1:11">
      <c r="A97" s="23"/>
      <c r="B97" s="23"/>
      <c r="C97" s="23"/>
      <c r="D97" s="23"/>
      <c r="E97" s="24"/>
      <c r="F97" s="23"/>
      <c r="G97" s="24"/>
      <c r="H97" s="24"/>
      <c r="I97" s="24"/>
      <c r="J97" s="24"/>
      <c r="K97" s="24"/>
    </row>
    <row r="98" spans="1:1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</row>
    <row r="99" spans="1:11">
      <c r="A99" s="23"/>
      <c r="B99" s="23"/>
      <c r="C99" s="23"/>
      <c r="D99" s="23"/>
      <c r="E99" s="24"/>
      <c r="F99" s="23"/>
      <c r="G99" s="24"/>
      <c r="H99" s="24"/>
      <c r="I99" s="24"/>
      <c r="J99" s="24"/>
      <c r="K99" s="24"/>
    </row>
    <row r="100" spans="1:11">
      <c r="A100" s="23"/>
      <c r="B100" s="23"/>
      <c r="C100" s="23"/>
      <c r="D100" s="23"/>
      <c r="E100" s="23"/>
      <c r="F100" s="23"/>
      <c r="G100" s="23"/>
      <c r="H100" s="27"/>
      <c r="I100" s="23"/>
      <c r="J100" s="23"/>
      <c r="K100" s="23"/>
    </row>
    <row r="101" spans="1:11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</row>
    <row r="102" spans="1:11">
      <c r="A102" s="23"/>
      <c r="B102" s="23"/>
      <c r="C102" s="23"/>
      <c r="D102" s="23"/>
      <c r="E102" s="23"/>
      <c r="F102" s="23"/>
      <c r="G102" s="23"/>
      <c r="H102" s="27"/>
      <c r="I102" s="23"/>
      <c r="J102" s="23"/>
      <c r="K102" s="23"/>
    </row>
    <row r="103" spans="1:11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8"/>
    </row>
    <row r="104" spans="1:1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4"/>
    </row>
    <row r="105" spans="1:11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</row>
    <row r="106" spans="1:1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4"/>
    </row>
    <row r="107" spans="1:11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4"/>
    </row>
    <row r="108" spans="1:11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4"/>
    </row>
    <row r="109" spans="1:11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4"/>
    </row>
    <row r="110" spans="1:11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4"/>
    </row>
    <row r="111" spans="1:11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4"/>
    </row>
    <row r="112" spans="1:11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4"/>
    </row>
    <row r="113" spans="1:11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4"/>
    </row>
    <row r="114" spans="1:11">
      <c r="A114" s="29"/>
      <c r="B114" s="29"/>
      <c r="C114" s="29"/>
      <c r="D114" s="29"/>
      <c r="E114" s="29"/>
      <c r="F114" s="29"/>
      <c r="G114" s="29"/>
      <c r="H114" s="29"/>
      <c r="I114" s="23"/>
      <c r="J114" s="23"/>
      <c r="K114" s="24"/>
    </row>
    <row r="115" spans="1:11">
      <c r="A115" s="29"/>
      <c r="B115" s="29"/>
      <c r="C115" s="29"/>
      <c r="D115" s="29"/>
      <c r="E115" s="29"/>
      <c r="F115" s="29"/>
      <c r="G115" s="29"/>
      <c r="H115" s="29"/>
      <c r="I115" s="23"/>
      <c r="J115" s="23"/>
      <c r="K115" s="24"/>
    </row>
    <row r="116" spans="1:11">
      <c r="A116" s="29"/>
      <c r="B116" s="29"/>
      <c r="C116" s="29"/>
      <c r="D116" s="29"/>
      <c r="E116" s="30"/>
      <c r="F116" s="29"/>
      <c r="G116" s="29"/>
      <c r="H116" s="29"/>
      <c r="I116" s="23"/>
      <c r="J116" s="23"/>
      <c r="K116" s="24"/>
    </row>
    <row r="117" spans="1:11">
      <c r="A117" s="26"/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11">
      <c r="A118" s="23"/>
      <c r="B118" s="23"/>
      <c r="C118" s="23"/>
      <c r="D118" s="23"/>
      <c r="E118" s="23"/>
      <c r="F118" s="23"/>
      <c r="G118" s="31"/>
      <c r="H118" s="31"/>
      <c r="I118" s="31"/>
      <c r="J118" s="31"/>
      <c r="K118" s="31"/>
    </row>
    <row r="119" spans="1:11">
      <c r="A119" s="23"/>
      <c r="B119" s="23"/>
      <c r="C119" s="23"/>
      <c r="D119" s="23"/>
      <c r="E119" s="23"/>
      <c r="F119" s="23"/>
      <c r="G119" s="31"/>
      <c r="H119" s="31"/>
      <c r="I119" s="31"/>
      <c r="J119" s="31"/>
      <c r="K119" s="31"/>
    </row>
    <row r="120" spans="1:11">
      <c r="A120" s="23"/>
      <c r="B120" s="23"/>
      <c r="C120" s="23"/>
      <c r="D120" s="23"/>
      <c r="E120" s="23"/>
      <c r="F120" s="23"/>
      <c r="G120" s="31"/>
      <c r="H120" s="31"/>
      <c r="I120" s="31"/>
      <c r="J120" s="31"/>
      <c r="K120" s="31"/>
    </row>
    <row r="121" spans="1:11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</row>
    <row r="122" spans="1:11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</row>
    <row r="123" spans="1:11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</row>
    <row r="124" spans="1:11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  <row r="125" spans="1:11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</row>
    <row r="126" spans="1:11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</row>
    <row r="127" spans="1:11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</row>
    <row r="128" spans="1:11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</row>
    <row r="129" spans="1:11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</row>
  </sheetData>
  <mergeCells count="1">
    <mergeCell ref="F2:I3"/>
  </mergeCells>
  <pageMargins left="0.7" right="0.7" top="0.75" bottom="0.75" header="0.3" footer="0.3"/>
  <pageSetup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Herb</dc:creator>
  <cp:lastModifiedBy>Walker, Harold, III</cp:lastModifiedBy>
  <cp:lastPrinted>2017-04-05T21:32:36Z</cp:lastPrinted>
  <dcterms:created xsi:type="dcterms:W3CDTF">2017-03-16T10:33:53Z</dcterms:created>
  <dcterms:modified xsi:type="dcterms:W3CDTF">2018-12-15T20:03:03Z</dcterms:modified>
</cp:coreProperties>
</file>